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6.xml" ContentType="application/vnd.openxmlformats-officedocument.drawingml.chart+xml"/>
  <Override PartName="/xl/theme/themeOverride4.xml" ContentType="application/vnd.openxmlformats-officedocument.themeOverride+xml"/>
  <Override PartName="/xl/charts/chart7.xml" ContentType="application/vnd.openxmlformats-officedocument.drawingml.chart+xml"/>
  <Override PartName="/xl/theme/themeOverride5.xml" ContentType="application/vnd.openxmlformats-officedocument.themeOverride+xml"/>
  <Override PartName="/xl/charts/chart8.xml" ContentType="application/vnd.openxmlformats-officedocument.drawingml.chart+xml"/>
  <Override PartName="/xl/theme/themeOverride6.xml" ContentType="application/vnd.openxmlformats-officedocument.themeOverride+xml"/>
  <Override PartName="/xl/charts/chart9.xml" ContentType="application/vnd.openxmlformats-officedocument.drawingml.chart+xml"/>
  <Override PartName="/xl/theme/themeOverride7.xml" ContentType="application/vnd.openxmlformats-officedocument.themeOverride+xml"/>
  <Override PartName="/xl/charts/chart10.xml" ContentType="application/vnd.openxmlformats-officedocument.drawingml.chart+xml"/>
  <Override PartName="/xl/theme/themeOverride8.xml" ContentType="application/vnd.openxmlformats-officedocument.themeOverride+xml"/>
  <Override PartName="/xl/drawings/drawing6.xml" ContentType="application/vnd.openxmlformats-officedocument.drawing+xml"/>
  <Override PartName="/xl/comments5.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updateLinks="always" codeName="ThisWorkbook"/>
  <mc:AlternateContent xmlns:mc="http://schemas.openxmlformats.org/markup-compatibility/2006">
    <mc:Choice Requires="x15">
      <x15ac:absPath xmlns:x15ac="http://schemas.microsoft.com/office/spreadsheetml/2010/11/ac" url="E:\日报周报\HX周报\20260828周报\"/>
    </mc:Choice>
  </mc:AlternateContent>
  <bookViews>
    <workbookView xWindow="0" yWindow="0" windowWidth="19440" windowHeight="10440" tabRatio="887"/>
  </bookViews>
  <sheets>
    <sheet name="p3-p6 医药观点 " sheetId="211" r:id="rId1"/>
    <sheet name="P12-行业本周 和 P14子行业本周" sheetId="2" r:id="rId2"/>
    <sheet name="P13-行业本月和P14子行业本月  " sheetId="3" r:id="rId3"/>
    <sheet name="P15-周涨跌幅居前个股  " sheetId="130" r:id="rId4"/>
    <sheet name="P16-子行业相对估值" sheetId="115" r:id="rId5"/>
    <sheet name="P18-医药板块走势与估值" sheetId="6" r:id="rId6"/>
    <sheet name="p19-PE-Band（指数）" sheetId="7" r:id="rId7"/>
    <sheet name="p20近期研究成果 " sheetId="189" r:id="rId8"/>
    <sheet name="P22行业政策" sheetId="206" r:id="rId9"/>
    <sheet name="P23-24行业新闻" sheetId="207" r:id="rId10"/>
    <sheet name="P25-26公司公告" sheetId="20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1" hidden="1">'P12-行业本周 和 P14子行业本周'!$A$3:$I$34</definedName>
    <definedName name="_xlnm._FilterDatabase" localSheetId="2" hidden="1">'P13-行业本月和P14子行业本月  '!$A$38:$I$46</definedName>
    <definedName name="_xlnm._FilterDatabase" localSheetId="3" hidden="1">'P15-周涨跌幅居前个股  '!$B$2:$D$318</definedName>
    <definedName name="_xlnm._FilterDatabase" localSheetId="4" hidden="1">'P16-子行业相对估值'!$AZ$20:$BE$48</definedName>
    <definedName name="AccountMethod" localSheetId="3">[1]CE!#REF!</definedName>
    <definedName name="AccountMethod" localSheetId="4">[1]CE!#REF!</definedName>
    <definedName name="AccountMethod" localSheetId="7">[2]CE!#REF!</definedName>
    <definedName name="AccountMethod" localSheetId="0">[3]CE!#REF!</definedName>
    <definedName name="AccountMethod">[1]CE!#REF!</definedName>
    <definedName name="data2series" localSheetId="2">'[4]PE-Band(港股)'!$G$29:$G$274</definedName>
    <definedName name="data2series" localSheetId="3">'[4]PE-Band(港股)'!$G$29:$G$274</definedName>
    <definedName name="data2series" localSheetId="4">'[5]PE-Band(港股)'!$G$29:$G$274</definedName>
    <definedName name="data2series" localSheetId="6">'p19-PE-Band（指数）'!$G$70:$G$288</definedName>
    <definedName name="data2series" localSheetId="7">'[6]PE-Band(港股)'!$G$29:$G$274</definedName>
    <definedName name="data2series" localSheetId="0">'[7]PE-Band(港股)'!$G$29:$G$274</definedName>
    <definedName name="data2series">'[5]PE-Band(港股)'!$G$29:$G$274</definedName>
    <definedName name="data2series_1" localSheetId="6">'p19-PE-Band（指数）'!$G$60:$G$288</definedName>
    <definedName name="data3series" localSheetId="2">'[4]PE-Band(港股)'!$H$29:$H$274</definedName>
    <definedName name="data3series" localSheetId="3">'[4]PE-Band(港股)'!$H$29:$H$274</definedName>
    <definedName name="data3series" localSheetId="4">'[5]PE-Band(港股)'!$H$29:$H$274</definedName>
    <definedName name="data3series" localSheetId="6">'p19-PE-Band（指数）'!$H$70:$H$288</definedName>
    <definedName name="data3series" localSheetId="7">'[6]PE-Band(港股)'!$H$29:$H$274</definedName>
    <definedName name="data3series" localSheetId="0">'[7]PE-Band(港股)'!$H$29:$H$274</definedName>
    <definedName name="data3series">'[5]PE-Band(港股)'!$H$29:$H$274</definedName>
    <definedName name="data3series_1" localSheetId="6">'p19-PE-Band（指数）'!$H$60:$H$288</definedName>
    <definedName name="data4series" localSheetId="2">'[4]PE-Band(港股)'!$I$29:$I$274</definedName>
    <definedName name="data4series" localSheetId="3">'[4]PE-Band(港股)'!$I$29:$I$274</definedName>
    <definedName name="data4series" localSheetId="4">'[5]PE-Band(港股)'!$I$29:$I$274</definedName>
    <definedName name="data4series" localSheetId="6">'p19-PE-Band（指数）'!$I$70:$I$288</definedName>
    <definedName name="data4series" localSheetId="7">'[6]PE-Band(港股)'!$I$29:$I$274</definedName>
    <definedName name="data4series" localSheetId="0">'[7]PE-Band(港股)'!$I$29:$I$274</definedName>
    <definedName name="data4series">'[5]PE-Band(港股)'!$I$29:$I$274</definedName>
    <definedName name="data4series_1" localSheetId="6">'p19-PE-Band（指数）'!$I$60:$I$288</definedName>
    <definedName name="data5series" localSheetId="2">'[4]PE-Band(港股)'!$J$29:$J$274</definedName>
    <definedName name="data5series" localSheetId="3">'[4]PE-Band(港股)'!$J$29:$J$274</definedName>
    <definedName name="data5series" localSheetId="4">'[5]PE-Band(港股)'!$J$29:$J$274</definedName>
    <definedName name="data5series" localSheetId="6">'p19-PE-Band（指数）'!$J$70:$J$288</definedName>
    <definedName name="data5series" localSheetId="7">'[6]PE-Band(港股)'!$J$29:$J$274</definedName>
    <definedName name="data5series" localSheetId="0">'[7]PE-Band(港股)'!$J$29:$J$274</definedName>
    <definedName name="data5series">'[5]PE-Band(港股)'!$J$29:$J$274</definedName>
    <definedName name="data5series_1" localSheetId="6">'p19-PE-Band（指数）'!$J$60:$J$288</definedName>
    <definedName name="data6series" localSheetId="2">'[4]PE-Band(港股)'!$K$29:$K$274</definedName>
    <definedName name="data6series" localSheetId="3">'[4]PE-Band(港股)'!$K$29:$K$274</definedName>
    <definedName name="data6series" localSheetId="4">'[5]PE-Band(港股)'!$K$29:$K$274</definedName>
    <definedName name="data6series" localSheetId="6">'p19-PE-Band（指数）'!$K$70:$K$288</definedName>
    <definedName name="data6series" localSheetId="7">'[6]PE-Band(港股)'!$K$29:$K$274</definedName>
    <definedName name="data6series" localSheetId="0">'[7]PE-Band(港股)'!$K$29:$K$274</definedName>
    <definedName name="data6series">'[5]PE-Band(港股)'!$K$29:$K$274</definedName>
    <definedName name="data6series_1" localSheetId="6">'p19-PE-Band（指数）'!$K$60:$K$288</definedName>
    <definedName name="dataseries" localSheetId="2">'[4]PE-Band(港股)'!$E$29:$E$274</definedName>
    <definedName name="dataseries" localSheetId="3">'[4]PE-Band(港股)'!$E$29:$E$274</definedName>
    <definedName name="dataseries" localSheetId="4">'[5]PE-Band(港股)'!$E$29:$E$274</definedName>
    <definedName name="dataseries" localSheetId="6">'p19-PE-Band（指数）'!$E$70:$E$288</definedName>
    <definedName name="dataseries" localSheetId="7">'[6]PE-Band(港股)'!$E$29:$E$274</definedName>
    <definedName name="dataseries" localSheetId="0">'[7]PE-Band(港股)'!$E$29:$E$274</definedName>
    <definedName name="dataseries">'[5]PE-Band(港股)'!$E$29:$E$274</definedName>
    <definedName name="dataseries_1" localSheetId="6">'p19-PE-Band（指数）'!$E$60:$E$288</definedName>
    <definedName name="date2系列" localSheetId="3">'[8]PE-Band(港股)'!$G$29:$G$274</definedName>
    <definedName name="date2系列" localSheetId="7">'[9]PE-Band(港股)'!$G$29:$G$274</definedName>
    <definedName name="date2系列" localSheetId="0">'[10]PE-Band(港股)'!$G$29:$G$274</definedName>
    <definedName name="date2系列">'[8]PE-Band(港股)'!$G$29:$G$274</definedName>
    <definedName name="DebtFinancing" localSheetId="3">[1]Financing!#REF!</definedName>
    <definedName name="DebtFinancing" localSheetId="4">[1]Financing!#REF!</definedName>
    <definedName name="DebtFinancing" localSheetId="7">[2]Financing!#REF!</definedName>
    <definedName name="DebtFinancing" localSheetId="0">[3]Financing!#REF!</definedName>
    <definedName name="DebtFinancing">[1]Financing!#REF!</definedName>
    <definedName name="DepositRate" localSheetId="3">[1]Financing!#REF!</definedName>
    <definedName name="DepositRate" localSheetId="4">[1]Financing!#REF!</definedName>
    <definedName name="DepositRate" localSheetId="7">[2]Financing!#REF!</definedName>
    <definedName name="DepositRate" localSheetId="0">[3]Financing!#REF!</definedName>
    <definedName name="DepositRate">[1]Financing!#REF!</definedName>
    <definedName name="EstiDate" localSheetId="3">[11]首页!$C$7</definedName>
    <definedName name="EstiDate" localSheetId="7">[12]首页!$C$7</definedName>
    <definedName name="EstiDate" localSheetId="0">[13]首页!$C$7</definedName>
    <definedName name="EstiDate">[11]首页!$C$7</definedName>
    <definedName name="FinancingMethod" localSheetId="3">[1]Financing!#REF!</definedName>
    <definedName name="FinancingMethod" localSheetId="4">[1]Financing!#REF!</definedName>
    <definedName name="FinancingMethod" localSheetId="7">[2]Financing!#REF!</definedName>
    <definedName name="FinancingMethod" localSheetId="0">[3]Financing!#REF!</definedName>
    <definedName name="FinancingMethod">[1]Financing!#REF!</definedName>
    <definedName name="hx" localSheetId="3">'[14]PE-Band(港股)'!$G$29:$G$81</definedName>
    <definedName name="hx" localSheetId="7">'[15]PE-Band(港股)'!$G$29:$G$81</definedName>
    <definedName name="hx" localSheetId="0">'[16]PE-Band(港股)'!$G$29:$G$81</definedName>
    <definedName name="hx">'[14]PE-Band(港股)'!$G$29:$G$81</definedName>
    <definedName name="iRepType">1</definedName>
    <definedName name="IssuePrice" localSheetId="3">[1]Financing!#REF!</definedName>
    <definedName name="IssuePrice" localSheetId="4">[1]Financing!#REF!</definedName>
    <definedName name="IssuePrice" localSheetId="7">[2]Financing!#REF!</definedName>
    <definedName name="IssuePrice" localSheetId="0">[3]Financing!#REF!</definedName>
    <definedName name="IssuePrice">[1]Financing!#REF!</definedName>
    <definedName name="LDebtFinancing" localSheetId="3">[1]Financing!#REF!</definedName>
    <definedName name="LDebtFinancing" localSheetId="7">[2]Financing!#REF!</definedName>
    <definedName name="LDebtFinancing" localSheetId="0">[3]Financing!#REF!</definedName>
    <definedName name="LDebtFinancing">[1]Financing!#REF!</definedName>
    <definedName name="LongBorrowRate" localSheetId="3">[1]Financing!#REF!</definedName>
    <definedName name="LongBorrowRate" localSheetId="7">[2]Financing!#REF!</definedName>
    <definedName name="LongBorrowRate" localSheetId="0">[3]Financing!#REF!</definedName>
    <definedName name="LongBorrowRate">[1]Financing!#REF!</definedName>
    <definedName name="MinCashBalance" localSheetId="3">[1]Financing!#REF!</definedName>
    <definedName name="MinCashBalance" localSheetId="7">[2]Financing!#REF!</definedName>
    <definedName name="MinCashBalance" localSheetId="0">[3]Financing!#REF!</definedName>
    <definedName name="MinCashBalance">[1]Financing!#REF!</definedName>
    <definedName name="P3031公司公告" localSheetId="3">[1]Financing!#REF!</definedName>
    <definedName name="P3031公司公告" localSheetId="7">[2]Financing!#REF!</definedName>
    <definedName name="P3031公司公告" localSheetId="0">[3]Financing!#REF!</definedName>
    <definedName name="P3031公司公告">[1]Financing!#REF!</definedName>
    <definedName name="q" localSheetId="3">[1]CE!#REF!</definedName>
    <definedName name="q" localSheetId="7">[2]CE!#REF!</definedName>
    <definedName name="q" localSheetId="0">[3]CE!#REF!</definedName>
    <definedName name="q">[1]CE!#REF!</definedName>
    <definedName name="ShortBorrowRate" localSheetId="3">[1]Financing!#REF!</definedName>
    <definedName name="ShortBorrowRate" localSheetId="7">[2]Financing!#REF!</definedName>
    <definedName name="ShortBorrowRate" localSheetId="0">[3]Financing!#REF!</definedName>
    <definedName name="ShortBorrowRate">[1]Financing!#REF!</definedName>
    <definedName name="StockCode" localSheetId="3">[11]首页!$C$6</definedName>
    <definedName name="StockCode" localSheetId="7">[12]首页!$C$6</definedName>
    <definedName name="StockCode" localSheetId="0">[13]首页!$C$6</definedName>
    <definedName name="StockCode">[11]首页!$C$6</definedName>
    <definedName name="timeseries" localSheetId="2">'[4]PE-Band(港股)'!$D$29:$D$274</definedName>
    <definedName name="timeseries" localSheetId="3">'[4]PE-Band(港股)'!$D$29:$D$274</definedName>
    <definedName name="timeseries" localSheetId="4">'[5]PE-Band(港股)'!$D$29:$D$274</definedName>
    <definedName name="timeseries" localSheetId="6">'p19-PE-Band（指数）'!$D$70:$D$288</definedName>
    <definedName name="timeseries" localSheetId="7">'[6]PE-Band(港股)'!$D$29:$D$274</definedName>
    <definedName name="timeseries" localSheetId="0">'[7]PE-Band(港股)'!$D$29:$D$274</definedName>
    <definedName name="timeseries">'[5]PE-Band(港股)'!$D$29:$D$274</definedName>
    <definedName name="timeseries_1" localSheetId="6">'p19-PE-Band（指数）'!$D$60:$D$288</definedName>
    <definedName name="unit">10000</definedName>
    <definedName name="阿里" localSheetId="7">[2]Financing!#REF!</definedName>
    <definedName name="阿里" localSheetId="0">[3]Financing!#REF!</definedName>
    <definedName name="阿里">[1]Financing!#REF!</definedName>
    <definedName name="公告" localSheetId="3">[1]Financing!#REF!</definedName>
    <definedName name="公告" localSheetId="7">[2]Financing!#REF!</definedName>
    <definedName name="公告" localSheetId="0">[3]Financing!#REF!</definedName>
    <definedName name="公告">[1]Financing!#REF!</definedName>
    <definedName name="公司" localSheetId="3">[1]Financing!#REF!</definedName>
    <definedName name="公司" localSheetId="7">[2]Financing!#REF!</definedName>
    <definedName name="公司" localSheetId="0">[3]Financing!#REF!</definedName>
    <definedName name="公司">[1]Financing!#REF!</definedName>
    <definedName name="公司公告" localSheetId="7">'[17]PE-Band(港股)'!$G$29:$G$81</definedName>
    <definedName name="公司公告" localSheetId="0">'[18]PE-Band(港股)'!$G$29:$G$81</definedName>
    <definedName name="公司公告">'[19]PE-Band(港股)'!$G$29:$G$81</definedName>
    <definedName name="公司新" localSheetId="7">[2]Financing!#REF!</definedName>
    <definedName name="公司新" localSheetId="0">[3]Financing!#REF!</definedName>
    <definedName name="公司新">[1]Financing!#REF!</definedName>
    <definedName name="郭洋" localSheetId="3">[1]CE!#REF!</definedName>
    <definedName name="郭洋" localSheetId="7">[2]CE!#REF!</definedName>
    <definedName name="郭洋" localSheetId="0">[3]CE!#REF!</definedName>
    <definedName name="郭洋">[1]CE!#REF!</definedName>
    <definedName name="浩然" localSheetId="3">[1]Financing!#REF!</definedName>
    <definedName name="浩然" localSheetId="7">[2]Financing!#REF!</definedName>
    <definedName name="浩然" localSheetId="0">[3]Financing!#REF!</definedName>
    <definedName name="浩然">[1]Financing!#REF!</definedName>
    <definedName name="浩然的" localSheetId="3">[1]CE!#REF!</definedName>
    <definedName name="浩然的" localSheetId="7">[2]CE!#REF!</definedName>
    <definedName name="浩然的" localSheetId="0">[3]CE!#REF!</definedName>
    <definedName name="浩然的">[1]CE!#REF!</definedName>
    <definedName name="近期" localSheetId="3">'[20]PE-Band(港股)'!$H$29:$H$274</definedName>
    <definedName name="近期" localSheetId="7">'[17]PE-Band(港股)'!$H$29:$H$274</definedName>
    <definedName name="近期" localSheetId="0">#REF!</definedName>
    <definedName name="近期">'[19]PE-Band(港股)'!$H$29:$H$274</definedName>
    <definedName name="日期" localSheetId="1">OFFSET(#REF!,1,,COUNTA(#REF!)-6)</definedName>
    <definedName name="日期" localSheetId="2">OFFSET([21]首页!#REF!,1,,COUNTA([21]首页!#REF!)-6)</definedName>
    <definedName name="日期" localSheetId="3">OFFSET([21]首页!#REF!,1,,COUNTA([21]首页!#REF!)-6)</definedName>
    <definedName name="日期" localSheetId="4">OFFSET([22]首页!#REF!,1,,COUNTA([22]首页!#REF!)-6)</definedName>
    <definedName name="日期" localSheetId="5">OFFSET('P18-医药板块走势与估值'!#REF!,1,,COUNTA('P18-医药板块走势与估值'!#REF!)-6)</definedName>
    <definedName name="日期" localSheetId="7">OFFSET(#REF!,1,,COUNTA(#REF!)-6)</definedName>
    <definedName name="日期" localSheetId="8">OFFSET(#REF!,1,,COUNTA(#REF!)-6)</definedName>
    <definedName name="日期" localSheetId="9">OFFSET(#REF!,1,,COUNTA(#REF!)-6)</definedName>
    <definedName name="日期" localSheetId="10">OFFSET(#REF!,1,,COUNTA(#REF!)-6)</definedName>
    <definedName name="日期" localSheetId="0">OFFSET(#REF!,1,,COUNTA(#REF!)-6)</definedName>
    <definedName name="日期">OFFSET(#REF!,1,,COUNTA(#REF!)-6)</definedName>
    <definedName name="日期‘" localSheetId="1">OFFSET('[23]P6、7-走势与估值'!#REF!,1,,COUNTA('[23]P6、7-走势与估值'!#REF!)-6)</definedName>
    <definedName name="日期‘" localSheetId="2">OFFSET('[23]P2-本周走势'!#REF!,1,,COUNTA('[23]P2-本周走势'!#REF!)-6)</definedName>
    <definedName name="日期‘" localSheetId="3">OFFSET('[22]P6、7-走势与估值'!#REF!,1,,COUNTA('[22]P6、7-走势与估值'!#REF!)-6)</definedName>
    <definedName name="日期‘" localSheetId="4">OFFSET('[23]P6、7-走势与估值'!#REF!,1,,COUNTA('[23]P6、7-走势与估值'!#REF!)-6)</definedName>
    <definedName name="日期‘" localSheetId="5">OFFSET('[23]P2-本周走势'!#REF!,1,,COUNTA('[23]P2-本周走势'!#REF!)-6)</definedName>
    <definedName name="日期‘" localSheetId="7">OFFSET('[23]P6、7-走势与估值'!#REF!,1,,COUNTA('[23]P6、7-走势与估值'!#REF!)-6)</definedName>
    <definedName name="日期‘" localSheetId="0">OFFSET('[23]P6、7-走势与估值'!#REF!,1,,COUNTA('[23]P6、7-走势与估值'!#REF!)-6)</definedName>
    <definedName name="日期‘">OFFSET('[23]P6、7-走势与估值'!#REF!,1,,COUNTA('[23]P6、7-走势与估值'!#REF!)-6)</definedName>
    <definedName name="日期二" localSheetId="3">OFFSET('[22]P6、7-走势与估值'!#REF!,1,,COUNTA('[22]P6、7-走势与估值'!#REF!)-6)</definedName>
    <definedName name="日期二" localSheetId="7">OFFSET('[23]P6、7-走势与估值'!#REF!,1,,COUNTA('[23]P6、7-走势与估值'!#REF!)-6)</definedName>
    <definedName name="日期二" localSheetId="0">OFFSET('[23]P6、7-走势与估值'!#REF!,1,,COUNTA('[23]P6、7-走势与估值'!#REF!)-6)</definedName>
    <definedName name="日期二">OFFSET('[23]P6、7-走势与估值'!#REF!,1,,COUNTA('[23]P6、7-走势与估值'!#REF!)-6)</definedName>
    <definedName name="宋体" localSheetId="6">'p19-PE-Band（指数）'!$D$5:$E$5</definedName>
    <definedName name="新新" localSheetId="7">OFFSET('[24]P6、7-走势与估值'!#REF!,1,,COUNTA('[24]P6、7-走势与估值'!#REF!)-6)</definedName>
    <definedName name="新新" localSheetId="0">OFFSET('[25]P6、7-走势与估值'!#REF!,1,,COUNTA('[25]P6、7-走势与估值'!#REF!)-6)</definedName>
    <definedName name="新新">OFFSET('[25]P6、7-走势与估值'!#REF!,1,,COUNTA('[25]P6、7-走势与估值'!#REF!)-6)</definedName>
    <definedName name="行业政策" localSheetId="3">[1]Financing!#REF!</definedName>
    <definedName name="行业政策" localSheetId="7">[2]Financing!#REF!</definedName>
    <definedName name="行业政策" localSheetId="0">[3]Financing!#REF!</definedName>
    <definedName name="行业政策">[1]Financing!#REF!</definedName>
    <definedName name="医药观点" localSheetId="3">OFFSET([26]首页!#REF!,1,,COUNTA([26]首页!#REF!)-6)</definedName>
    <definedName name="医药观点" localSheetId="7">OFFSET(#REF!,1,,COUNTA(#REF!)-6)</definedName>
    <definedName name="医药观点" localSheetId="8">OFFSET(#REF!,1,,COUNTA(#REF!)-6)</definedName>
    <definedName name="医药观点" localSheetId="9">OFFSET(#REF!,1,,COUNTA(#REF!)-6)</definedName>
    <definedName name="医药观点" localSheetId="10">OFFSET(#REF!,1,,COUNTA(#REF!)-6)</definedName>
    <definedName name="医药观点" localSheetId="0">OFFSET(#REF!,1,,COUNTA(#REF!)-6)</definedName>
    <definedName name="医药观点">OFFSET(#REF!,1,,COUNTA(#REF!)-6)</definedName>
    <definedName name="医药生物PE" localSheetId="1">OFFSET(#REF!,1,,COUNTA(#REF!)-6)</definedName>
    <definedName name="医药生物PE" localSheetId="2">OFFSET([21]首页!#REF!,1,,COUNTA([21]首页!#REF!)-6)</definedName>
    <definedName name="医药生物PE" localSheetId="3">OFFSET([21]首页!#REF!,1,,COUNTA([21]首页!#REF!)-6)</definedName>
    <definedName name="医药生物PE" localSheetId="4">OFFSET([22]首页!#REF!,1,,COUNTA([22]首页!#REF!)-6)</definedName>
    <definedName name="医药生物PE" localSheetId="5">OFFSET('P18-医药板块走势与估值'!#REF!,1,,COUNTA('P18-医药板块走势与估值'!#REF!)-6)</definedName>
    <definedName name="医药生物PE" localSheetId="7">OFFSET(#REF!,1,,COUNTA(#REF!)-6)</definedName>
    <definedName name="医药生物PE" localSheetId="8">OFFSET(#REF!,1,,COUNTA(#REF!)-6)</definedName>
    <definedName name="医药生物PE" localSheetId="9">OFFSET(#REF!,1,,COUNTA(#REF!)-6)</definedName>
    <definedName name="医药生物PE" localSheetId="10">OFFSET(#REF!,1,,COUNTA(#REF!)-6)</definedName>
    <definedName name="医药生物PE" localSheetId="0">OFFSET(#REF!,1,,COUNTA(#REF!)-6)</definedName>
    <definedName name="医药生物PE">OFFSET(#REF!,1,,COUNTA(#REF!)-6)</definedName>
    <definedName name="月度走势" localSheetId="1">OFFSET(#REF!,1,,COUNTA(#REF!)-6)</definedName>
    <definedName name="月度走势" localSheetId="2">OFFSET(#REF!,1,,COUNTA(#REF!)-6)</definedName>
    <definedName name="月度走势" localSheetId="3">OFFSET([26]首页!#REF!,1,,COUNTA([26]首页!#REF!)-6)</definedName>
    <definedName name="月度走势" localSheetId="4">OFFSET(#REF!,1,,COUNTA(#REF!)-6)</definedName>
    <definedName name="月度走势" localSheetId="5">OFFSET(#REF!,1,,COUNTA(#REF!)-6)</definedName>
    <definedName name="月度走势" localSheetId="7">OFFSET(#REF!,1,,COUNTA(#REF!)-6)</definedName>
    <definedName name="月度走势" localSheetId="8">OFFSET(#REF!,1,,COUNTA(#REF!)-6)</definedName>
    <definedName name="月度走势" localSheetId="9">OFFSET(#REF!,1,,COUNTA(#REF!)-6)</definedName>
    <definedName name="月度走势" localSheetId="10">OFFSET(#REF!,1,,COUNTA(#REF!)-6)</definedName>
    <definedName name="月度走势" localSheetId="0">OFFSET(#REF!,1,,COUNTA(#REF!)-6)</definedName>
    <definedName name="月度走势">OFFSET(#REF!,1,,COUNTA(#REF!)-6)</definedName>
    <definedName name="中国" localSheetId="7">OFFSET(#REF!,1,,COUNTA(#REF!)-6)</definedName>
    <definedName name="中国" localSheetId="8">OFFSET(#REF!,1,,COUNTA(#REF!)-6)</definedName>
    <definedName name="中国" localSheetId="9">OFFSET(#REF!,1,,COUNTA(#REF!)-6)</definedName>
    <definedName name="中国" localSheetId="10">OFFSET(#REF!,1,,COUNTA(#REF!)-6)</definedName>
    <definedName name="中国" localSheetId="0">OFFSET(#REF!,1,,COUNTA(#REF!)-6)</definedName>
    <definedName name="中国">OFFSET(#REF!,1,,COUNTA(#REF!)-6)</definedName>
    <definedName name="周报" localSheetId="3">OFFSET(#REF!,1,,COUNTA(#REF!)-6)</definedName>
    <definedName name="周报" localSheetId="7">OFFSET(#REF!,1,,COUNTA(#REF!)-6)</definedName>
    <definedName name="周报" localSheetId="8">OFFSET(#REF!,1,,COUNTA(#REF!)-6)</definedName>
    <definedName name="周报" localSheetId="9">OFFSET(#REF!,1,,COUNTA(#REF!)-6)</definedName>
    <definedName name="周报" localSheetId="10">OFFSET(#REF!,1,,COUNTA(#REF!)-6)</definedName>
    <definedName name="周报" localSheetId="0">OFFSET(#REF!,1,,COUNTA(#REF!)-6)</definedName>
    <definedName name="周报">OFFSET(#REF!,1,,COUNTA(#REF!)-6)</definedName>
    <definedName name="祝" localSheetId="7">[2]Financing!#REF!</definedName>
    <definedName name="祝" localSheetId="0">[3]Financing!#REF!</definedName>
    <definedName name="祝">[1]Financing!#REF!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1" i="211" l="1"/>
  <c r="G241" i="211"/>
  <c r="F241" i="211"/>
  <c r="H236" i="211"/>
  <c r="G236" i="211"/>
  <c r="F236" i="211"/>
  <c r="H234" i="211"/>
  <c r="G234" i="211"/>
  <c r="F234" i="211"/>
</calcChain>
</file>

<file path=xl/comments1.xml><?xml version="1.0" encoding="utf-8"?>
<comments xmlns="http://schemas.openxmlformats.org/spreadsheetml/2006/main">
  <authors>
    <author>牧之</author>
  </authors>
  <commentList>
    <comment ref="C1" authorId="0" shapeId="0">
      <text>
        <r>
          <rPr>
            <b/>
            <sz val="9"/>
            <color rgb="FF000000"/>
            <rFont val="宋体"/>
            <family val="3"/>
            <charset val="134"/>
          </rPr>
          <t>牧之:</t>
        </r>
        <r>
          <rPr>
            <sz val="9"/>
            <color rgb="FF000000"/>
            <rFont val="宋体"/>
            <family val="3"/>
            <charset val="134"/>
          </rPr>
          <t xml:space="preserve">
这个时间应该是周一开盘价，如果后面的日期选择了本周五，这里D1-7就是上周五的开盘价而出现错误，所以如果周五导数据，应该改成D1-6，周六导数据就不用调这里</t>
        </r>
      </text>
    </comment>
    <comment ref="D1" authorId="0" shapeId="0">
      <text>
        <r>
          <rPr>
            <b/>
            <sz val="9"/>
            <color rgb="FF000000"/>
            <rFont val="宋体"/>
            <family val="3"/>
            <charset val="134"/>
          </rPr>
          <t>牧之:</t>
        </r>
        <r>
          <rPr>
            <sz val="9"/>
            <color rgb="FF000000"/>
            <rFont val="宋体"/>
            <family val="3"/>
            <charset val="134"/>
          </rPr>
          <t xml:space="preserve">
为本周六（日）的日期，或周五收盘价
例：
周五、周六、周日打开此文档，则函数均为TODAY()，数值不会发生改变。
下周一打开此文档，则函数为TODAY()-1</t>
        </r>
      </text>
    </comment>
  </commentList>
</comments>
</file>

<file path=xl/comments2.xml><?xml version="1.0" encoding="utf-8"?>
<comments xmlns="http://schemas.openxmlformats.org/spreadsheetml/2006/main">
  <authors>
    <author>牧之</author>
  </authors>
  <commentList>
    <comment ref="D1" authorId="0" shapeId="0">
      <text>
        <r>
          <rPr>
            <b/>
            <sz val="9"/>
            <color rgb="FF000000"/>
            <rFont val="宋体"/>
            <family val="3"/>
            <charset val="134"/>
          </rPr>
          <t>牧之:</t>
        </r>
        <r>
          <rPr>
            <sz val="9"/>
            <color rgb="FF000000"/>
            <rFont val="宋体"/>
            <family val="3"/>
            <charset val="134"/>
          </rPr>
          <t xml:space="preserve">
为本周六（日）的日期，或周五收盘价
例：
周五、周六、周日打开此文档，则函数均为TODAY()，数值不会发生改变。
下周一打开此文档，则函数为TODAY()-1</t>
        </r>
      </text>
    </comment>
  </commentList>
</comments>
</file>

<file path=xl/comments3.xml><?xml version="1.0" encoding="utf-8"?>
<comments xmlns="http://schemas.openxmlformats.org/spreadsheetml/2006/main">
  <authors>
    <author>宋丹</author>
    <author>牧之</author>
  </authors>
  <commentList>
    <comment ref="B1" authorId="0" shapeId="0">
      <text>
        <r>
          <rPr>
            <b/>
            <sz val="9"/>
            <color rgb="FF000000"/>
            <rFont val="宋体"/>
            <family val="3"/>
            <charset val="134"/>
          </rPr>
          <t>宋丹:</t>
        </r>
        <r>
          <rPr>
            <sz val="9"/>
            <color rgb="FF000000"/>
            <rFont val="宋体"/>
            <family val="3"/>
            <charset val="134"/>
          </rPr>
          <t xml:space="preserve">
这个时间应该是周一开盘价，如果后面的日期选择了本周五，这里D1-7就是上周五的开盘价导致错误，所以如果周五导数据，应该改成D1-6，周六导数据就不用调这里，因为周六周日的数据跟周一一致</t>
        </r>
      </text>
    </comment>
    <comment ref="D1" authorId="1" shapeId="0">
      <text>
        <r>
          <rPr>
            <b/>
            <sz val="9"/>
            <color rgb="FF000000"/>
            <rFont val="宋体"/>
            <family val="3"/>
            <charset val="134"/>
          </rPr>
          <t>牧之:</t>
        </r>
        <r>
          <rPr>
            <sz val="9"/>
            <color rgb="FF000000"/>
            <rFont val="宋体"/>
            <family val="3"/>
            <charset val="134"/>
          </rPr>
          <t xml:space="preserve">
为本周六（日）的日期，或周五收盘价
例：
周五、周六、周日打开此文档，则函数均为TODAY()，数值不会发生改变。
下周一打开此文档，则函数为TODAY()-1</t>
        </r>
      </text>
    </comment>
  </commentList>
</comments>
</file>

<file path=xl/comments4.xml><?xml version="1.0" encoding="utf-8"?>
<comments xmlns="http://schemas.openxmlformats.org/spreadsheetml/2006/main">
  <authors>
    <author>牧之</author>
  </authors>
  <commentList>
    <comment ref="AU19" authorId="0" shapeId="0">
      <text>
        <r>
          <rPr>
            <b/>
            <sz val="9"/>
            <color rgb="FF000000"/>
            <rFont val="宋体"/>
            <family val="3"/>
            <charset val="134"/>
          </rPr>
          <t xml:space="preserve">牧之：
</t>
        </r>
        <r>
          <rPr>
            <sz val="9"/>
            <color rgb="FF000000"/>
            <rFont val="宋体"/>
            <family val="3"/>
            <charset val="134"/>
          </rPr>
          <t>为本周六（日）的日期，或周五收盘价
例：
周五、周六、周日打开此文档，则函数均为TODAY()，数值不会发生改变。
下周一打开此文档，则函数为TODAY()-1</t>
        </r>
      </text>
    </comment>
    <comment ref="BC19" authorId="0" shapeId="0">
      <text>
        <r>
          <rPr>
            <b/>
            <sz val="9"/>
            <color rgb="FF000000"/>
            <rFont val="宋体"/>
            <family val="3"/>
            <charset val="134"/>
          </rPr>
          <t xml:space="preserve">牧之：
</t>
        </r>
        <r>
          <rPr>
            <sz val="9"/>
            <color rgb="FF000000"/>
            <rFont val="宋体"/>
            <family val="3"/>
            <charset val="134"/>
          </rPr>
          <t>为本周六（日）的日期，或周五收盘价
例：
周五、周六、周日打开此文档，则函数均为TODAY()，数值不会发生改变。
下周一打开此文档，则函数为TODAY()-1</t>
        </r>
      </text>
    </comment>
    <comment ref="BK19" authorId="0" shapeId="0">
      <text>
        <r>
          <rPr>
            <b/>
            <sz val="9"/>
            <color rgb="FF000000"/>
            <rFont val="宋体"/>
            <family val="3"/>
            <charset val="134"/>
          </rPr>
          <t xml:space="preserve">牧之：
</t>
        </r>
        <r>
          <rPr>
            <sz val="9"/>
            <color rgb="FF000000"/>
            <rFont val="宋体"/>
            <family val="3"/>
            <charset val="134"/>
          </rPr>
          <t>为本周六（日）的日期，或周五收盘价
例：
周五、周六、周日打开此文档，则函数均为TODAY()，数值不会发生改变。
下周一打开此文档，则函数为TODAY()-1</t>
        </r>
      </text>
    </comment>
  </commentList>
</comments>
</file>

<file path=xl/comments5.xml><?xml version="1.0" encoding="utf-8"?>
<comments xmlns="http://schemas.openxmlformats.org/spreadsheetml/2006/main">
  <authors>
    <author>牧之</author>
    <author>吴景欢</author>
  </authors>
  <commentList>
    <comment ref="C4" authorId="0" shapeId="0">
      <text>
        <r>
          <rPr>
            <b/>
            <sz val="9"/>
            <color rgb="FF000000"/>
            <rFont val="宋体"/>
            <family val="3"/>
            <charset val="134"/>
          </rPr>
          <t xml:space="preserve">牧之：
</t>
        </r>
        <r>
          <rPr>
            <sz val="9"/>
            <color rgb="FF000000"/>
            <rFont val="宋体"/>
            <family val="3"/>
            <charset val="134"/>
          </rPr>
          <t>为本周六（日）的日期，或周五收盘价
例：
周五、周六、周日打开此文档，则函数均为TODAY()，数值不会发生改变。
下周一打开此文档，则函数为TODAY()-1</t>
        </r>
      </text>
    </comment>
    <comment ref="V10" authorId="0" shapeId="0">
      <text>
        <r>
          <rPr>
            <b/>
            <sz val="9"/>
            <rFont val="宋体"/>
            <family val="3"/>
            <charset val="134"/>
          </rPr>
          <t>牧之:</t>
        </r>
        <r>
          <rPr>
            <sz val="9"/>
            <rFont val="宋体"/>
            <family val="3"/>
            <charset val="134"/>
          </rPr>
          <t xml:space="preserve">
历史最低为18.8</t>
        </r>
      </text>
    </comment>
    <comment ref="I24" authorId="1" shapeId="0">
      <text>
        <r>
          <rPr>
            <b/>
            <sz val="9"/>
            <color rgb="FF000000"/>
            <rFont val="宋体"/>
            <family val="3"/>
            <charset val="134"/>
          </rPr>
          <t>吴景欢:</t>
        </r>
        <r>
          <rPr>
            <sz val="9"/>
            <color rgb="FF000000"/>
            <rFont val="宋体"/>
            <family val="3"/>
            <charset val="134"/>
          </rPr>
          <t xml:space="preserve">
P14医药行业相对表现所在格子，每周都要注意更新位置</t>
        </r>
      </text>
    </comment>
  </commentList>
</comments>
</file>

<file path=xl/connections.xml><?xml version="1.0" encoding="utf-8"?>
<connections xmlns="http://schemas.openxmlformats.org/spreadsheetml/2006/main">
  <connection id="1" name="查询 - P22行业政策" description="与工作簿中“P22行业政策”查询的连接。" type="5" refreshedVersion="2" background="1" saveData="1">
    <dbPr connection="Provider=Microsoft.Mashup.OleDb.1;Data Source=$Workbook$;Location=P22行业政策;Extended Properties=&quot;&quot;" command="SELECT * FROM [P22行业政策]"/>
  </connection>
</connections>
</file>

<file path=xl/sharedStrings.xml><?xml version="1.0" encoding="utf-8"?>
<sst xmlns="http://schemas.openxmlformats.org/spreadsheetml/2006/main" count="2032" uniqueCount="1542">
  <si>
    <t>日期</t>
  </si>
  <si>
    <t>资料来源：WIND</t>
  </si>
  <si>
    <t>板块一周涨幅</t>
  </si>
  <si>
    <t>点击绝对收益率这格，再选择降序排序</t>
  </si>
  <si>
    <t>证券代码</t>
  </si>
  <si>
    <t>板块</t>
  </si>
  <si>
    <t>期初股价</t>
  </si>
  <si>
    <t>期末股价</t>
  </si>
  <si>
    <t>绝对收益率</t>
  </si>
  <si>
    <t>相对收益率</t>
  </si>
  <si>
    <t>静态PE</t>
  </si>
  <si>
    <t>板块名称</t>
  </si>
  <si>
    <t>排名</t>
  </si>
  <si>
    <t>801950.SI</t>
  </si>
  <si>
    <t>煤炭</t>
  </si>
  <si>
    <t>801780.SI</t>
  </si>
  <si>
    <t>银行</t>
  </si>
  <si>
    <t>801160.SI</t>
  </si>
  <si>
    <t>公用事业</t>
  </si>
  <si>
    <t>801040.SI</t>
  </si>
  <si>
    <t>钢铁</t>
  </si>
  <si>
    <t>801170.SI</t>
  </si>
  <si>
    <t>交通运输</t>
  </si>
  <si>
    <t>801130.SI</t>
  </si>
  <si>
    <t>纺织服饰</t>
  </si>
  <si>
    <t>801050.SI</t>
  </si>
  <si>
    <t>有色金属</t>
  </si>
  <si>
    <t>801720.SI</t>
  </si>
  <si>
    <t>建筑装饰</t>
  </si>
  <si>
    <t>801120.SI</t>
  </si>
  <si>
    <t>食品饮料</t>
  </si>
  <si>
    <t>801970.SI</t>
  </si>
  <si>
    <t>环保</t>
  </si>
  <si>
    <t>801960.SI</t>
  </si>
  <si>
    <t>石油石化</t>
  </si>
  <si>
    <t>801790.SI</t>
  </si>
  <si>
    <t>非银金融</t>
  </si>
  <si>
    <t>美容护理</t>
  </si>
  <si>
    <t>801200.SI</t>
  </si>
  <si>
    <t>商贸零售</t>
  </si>
  <si>
    <t>801010.SI</t>
  </si>
  <si>
    <t>农林牧渔</t>
  </si>
  <si>
    <t>801140.SI</t>
  </si>
  <si>
    <t>轻工制造</t>
  </si>
  <si>
    <t>801710.SI</t>
  </si>
  <si>
    <t>建筑材料</t>
  </si>
  <si>
    <t>801980.SI</t>
  </si>
  <si>
    <t>801210.SI</t>
  </si>
  <si>
    <t>社会服务</t>
  </si>
  <si>
    <t>801180.SI</t>
  </si>
  <si>
    <t>房地产</t>
  </si>
  <si>
    <t>801110.SI</t>
  </si>
  <si>
    <t>家用电器</t>
  </si>
  <si>
    <t>801150.SI</t>
  </si>
  <si>
    <t>医药生物</t>
  </si>
  <si>
    <t>801030.SI</t>
  </si>
  <si>
    <t>基础化工</t>
  </si>
  <si>
    <t>注：上图需按照相对收益从大到小排列</t>
  </si>
  <si>
    <t>801740.SI</t>
  </si>
  <si>
    <t>国防军工</t>
  </si>
  <si>
    <t>801230.SI</t>
  </si>
  <si>
    <t>综合</t>
  </si>
  <si>
    <t>801890.SI</t>
  </si>
  <si>
    <t>机械设备</t>
  </si>
  <si>
    <t>801880.SI</t>
  </si>
  <si>
    <t>汽车</t>
  </si>
  <si>
    <t>801750.SI</t>
  </si>
  <si>
    <t>计算机</t>
  </si>
  <si>
    <t>801770.SI</t>
  </si>
  <si>
    <t>通信</t>
  </si>
  <si>
    <t>801730.SI</t>
  </si>
  <si>
    <t>电力设备</t>
  </si>
  <si>
    <t>801080.SI</t>
  </si>
  <si>
    <t>电子</t>
  </si>
  <si>
    <t>801760.SI</t>
  </si>
  <si>
    <t>传媒</t>
  </si>
  <si>
    <t>代码</t>
  </si>
  <si>
    <t>子版块</t>
  </si>
  <si>
    <t>801155.SI</t>
  </si>
  <si>
    <t>中药Ⅱ</t>
  </si>
  <si>
    <t>医疗服务</t>
  </si>
  <si>
    <t>二级行业</t>
  </si>
  <si>
    <t>801154.SI</t>
  </si>
  <si>
    <t>医药商业</t>
  </si>
  <si>
    <t>一级行业</t>
  </si>
  <si>
    <t>000300.sh</t>
  </si>
  <si>
    <t>沪深300</t>
  </si>
  <si>
    <t>801153.SI</t>
  </si>
  <si>
    <t>医疗器械</t>
  </si>
  <si>
    <t>中药II</t>
  </si>
  <si>
    <t>801152.SI</t>
  </si>
  <si>
    <t>生物制品</t>
  </si>
  <si>
    <t>801151.SI</t>
  </si>
  <si>
    <t>化学制药</t>
  </si>
  <si>
    <t>备注</t>
  </si>
  <si>
    <t>801156.SI</t>
  </si>
  <si>
    <t xml:space="preserve">    </t>
  </si>
  <si>
    <t>板块月度涨幅</t>
  </si>
  <si>
    <t xml:space="preserve"> </t>
  </si>
  <si>
    <t>子行业月度涨幅</t>
  </si>
  <si>
    <t>周报PPT：需按相对收益从大到小排列</t>
  </si>
  <si>
    <t>至</t>
  </si>
  <si>
    <t>周报PPT：按照涨跌幅从大到小排列</t>
  </si>
  <si>
    <t>股票代码</t>
  </si>
  <si>
    <t>股票名称</t>
  </si>
  <si>
    <t>本周涨跌幅(%)</t>
  </si>
  <si>
    <t>600422.SH</t>
  </si>
  <si>
    <t>603301.SH</t>
  </si>
  <si>
    <t>振德医疗</t>
  </si>
  <si>
    <t>300436.SZ</t>
  </si>
  <si>
    <t>广生堂</t>
  </si>
  <si>
    <t>300642.SZ</t>
  </si>
  <si>
    <t>透景生命</t>
  </si>
  <si>
    <t>300677.SZ</t>
  </si>
  <si>
    <t>英科医疗</t>
  </si>
  <si>
    <t>002424.SZ</t>
  </si>
  <si>
    <t>603367.SH</t>
  </si>
  <si>
    <t>辰欣药业</t>
  </si>
  <si>
    <t>300204.SZ</t>
  </si>
  <si>
    <t>舒泰神</t>
  </si>
  <si>
    <t>002793.SZ</t>
  </si>
  <si>
    <t>罗欣药业</t>
  </si>
  <si>
    <t>300086.SZ</t>
  </si>
  <si>
    <t>康芝药业</t>
  </si>
  <si>
    <t>300006.SZ</t>
  </si>
  <si>
    <t>莱美药业</t>
  </si>
  <si>
    <t>300573.SZ</t>
  </si>
  <si>
    <t>兴齐眼药</t>
  </si>
  <si>
    <t>300158.SZ</t>
  </si>
  <si>
    <t>振东制药</t>
  </si>
  <si>
    <t>3759.HK</t>
  </si>
  <si>
    <t>康龙化成</t>
  </si>
  <si>
    <t>300485.SZ</t>
  </si>
  <si>
    <t>赛升药业</t>
  </si>
  <si>
    <t>0853.HK</t>
  </si>
  <si>
    <t>微创医疗</t>
  </si>
  <si>
    <t>300683.SZ</t>
  </si>
  <si>
    <t>海特生物</t>
  </si>
  <si>
    <t>2126.HK</t>
  </si>
  <si>
    <t>药明巨诺-B</t>
  </si>
  <si>
    <t>600993.SH</t>
  </si>
  <si>
    <t>马应龙</t>
  </si>
  <si>
    <t>2500.HK</t>
  </si>
  <si>
    <t>启明医疗-B</t>
  </si>
  <si>
    <t>688068.SH</t>
  </si>
  <si>
    <t>热景生物</t>
  </si>
  <si>
    <t>1167.HK</t>
  </si>
  <si>
    <t>加科思-B</t>
  </si>
  <si>
    <t>300255.SZ</t>
  </si>
  <si>
    <t>常山药业</t>
  </si>
  <si>
    <t>0460.HK</t>
  </si>
  <si>
    <t>四环医药</t>
  </si>
  <si>
    <t>300147.SZ</t>
  </si>
  <si>
    <t>9995.HK</t>
  </si>
  <si>
    <t>002603.SZ</t>
  </si>
  <si>
    <t>以岭药业</t>
  </si>
  <si>
    <t>9969.HK</t>
  </si>
  <si>
    <t>688399.SH</t>
  </si>
  <si>
    <t>硕世生物</t>
  </si>
  <si>
    <t>6996.HK</t>
  </si>
  <si>
    <t>德琪医药-B</t>
  </si>
  <si>
    <t>600329.SH</t>
  </si>
  <si>
    <t>688189.SH</t>
  </si>
  <si>
    <t>南新制药</t>
  </si>
  <si>
    <t>600867.SH</t>
  </si>
  <si>
    <t>通化东宝</t>
  </si>
  <si>
    <t>688677.SH</t>
  </si>
  <si>
    <t>海泰新光</t>
  </si>
  <si>
    <t>603233.SH</t>
  </si>
  <si>
    <t>大参林</t>
  </si>
  <si>
    <t>603567.SH</t>
  </si>
  <si>
    <t>珍宝岛</t>
  </si>
  <si>
    <t>000908.SZ</t>
  </si>
  <si>
    <t>600557.SH</t>
  </si>
  <si>
    <t>康缘药业</t>
  </si>
  <si>
    <t>600285.SH</t>
  </si>
  <si>
    <t>羚锐制药</t>
  </si>
  <si>
    <t>600211.SH</t>
  </si>
  <si>
    <t>西藏药业</t>
  </si>
  <si>
    <t>688336.SH</t>
  </si>
  <si>
    <t>三生国健</t>
  </si>
  <si>
    <t>002644.SZ</t>
  </si>
  <si>
    <t>佛慈制药</t>
  </si>
  <si>
    <t>600566.SH</t>
  </si>
  <si>
    <t>济川药业</t>
  </si>
  <si>
    <t>000915.SZ</t>
  </si>
  <si>
    <t>华特达因</t>
  </si>
  <si>
    <t>002950.SZ</t>
  </si>
  <si>
    <t>奥美医疗</t>
  </si>
  <si>
    <t>000534.SZ</t>
  </si>
  <si>
    <t>万泽股份</t>
  </si>
  <si>
    <t>6826.HK</t>
  </si>
  <si>
    <t>昊海生物科技</t>
  </si>
  <si>
    <t>603716.SH</t>
  </si>
  <si>
    <t>塞力医疗</t>
  </si>
  <si>
    <t>300434.SZ</t>
  </si>
  <si>
    <t>金石亚药</t>
  </si>
  <si>
    <t>300878.SZ</t>
  </si>
  <si>
    <t>维康药业</t>
  </si>
  <si>
    <t>600351.SH</t>
  </si>
  <si>
    <t>亚宝药业</t>
  </si>
  <si>
    <t>0570.HK</t>
  </si>
  <si>
    <t>中国中药</t>
  </si>
  <si>
    <t>688198.SH</t>
  </si>
  <si>
    <t>佰仁医疗</t>
  </si>
  <si>
    <t>002932.SZ</t>
  </si>
  <si>
    <t>明德生物</t>
  </si>
  <si>
    <t>002173.SZ</t>
  </si>
  <si>
    <t>创新医疗</t>
  </si>
  <si>
    <t>000950.SZ</t>
  </si>
  <si>
    <t>重药控股</t>
  </si>
  <si>
    <t>600789.SH</t>
  </si>
  <si>
    <t>鲁抗医药</t>
  </si>
  <si>
    <t>002007.SZ</t>
  </si>
  <si>
    <t>华兰生物</t>
  </si>
  <si>
    <t>000756.SZ</t>
  </si>
  <si>
    <t>新华制药</t>
  </si>
  <si>
    <t>000999.SZ</t>
  </si>
  <si>
    <t>华润三九</t>
  </si>
  <si>
    <t>600572.SH</t>
  </si>
  <si>
    <t>康恩贝</t>
  </si>
  <si>
    <t>002044.SZ</t>
  </si>
  <si>
    <t>美年健康</t>
  </si>
  <si>
    <t>300357.SZ</t>
  </si>
  <si>
    <t>我武生物</t>
  </si>
  <si>
    <t>002275.SZ</t>
  </si>
  <si>
    <t>桂林三金</t>
  </si>
  <si>
    <t>002907.SZ</t>
  </si>
  <si>
    <t>华森制药</t>
  </si>
  <si>
    <t>300705.SZ</t>
  </si>
  <si>
    <t>九典制药</t>
  </si>
  <si>
    <t>000650.SZ</t>
  </si>
  <si>
    <t>仁和药业</t>
  </si>
  <si>
    <t>600664.SH</t>
  </si>
  <si>
    <t>哈药股份</t>
  </si>
  <si>
    <t>600535.SH</t>
  </si>
  <si>
    <t>天士力</t>
  </si>
  <si>
    <t>600479.SH</t>
  </si>
  <si>
    <t>千金药业</t>
  </si>
  <si>
    <t>300358.SZ</t>
  </si>
  <si>
    <t>楚天科技</t>
  </si>
  <si>
    <t>300452.SZ</t>
  </si>
  <si>
    <t>山河药辅</t>
  </si>
  <si>
    <t>603998.SH</t>
  </si>
  <si>
    <t>方盛制药</t>
  </si>
  <si>
    <t>600252.SH</t>
  </si>
  <si>
    <t>中恒集团</t>
  </si>
  <si>
    <t>688139.SH</t>
  </si>
  <si>
    <t>海尔生物</t>
  </si>
  <si>
    <t>300015.SZ</t>
  </si>
  <si>
    <t>爱尔眼科</t>
  </si>
  <si>
    <t>000989.SZ</t>
  </si>
  <si>
    <t>九芝堂</t>
  </si>
  <si>
    <t>3613.HK</t>
  </si>
  <si>
    <t>同仁堂国药</t>
  </si>
  <si>
    <t>605199.SH</t>
  </si>
  <si>
    <t>000153.SZ</t>
  </si>
  <si>
    <t>丰原药业</t>
  </si>
  <si>
    <t>000919.SZ</t>
  </si>
  <si>
    <t>金陵药业</t>
  </si>
  <si>
    <t>002038.SZ</t>
  </si>
  <si>
    <t>双鹭药业</t>
  </si>
  <si>
    <t>002550.SZ</t>
  </si>
  <si>
    <t>千红制药</t>
  </si>
  <si>
    <t>600812.SH</t>
  </si>
  <si>
    <t>华北制药</t>
  </si>
  <si>
    <t>600750.SH</t>
  </si>
  <si>
    <t>江中药业</t>
  </si>
  <si>
    <t>002817.SZ</t>
  </si>
  <si>
    <t>黄山胶囊</t>
  </si>
  <si>
    <t>002287.SZ</t>
  </si>
  <si>
    <t>奇正藏药</t>
  </si>
  <si>
    <t>601607.SH</t>
  </si>
  <si>
    <t>上海医药</t>
  </si>
  <si>
    <t>688221.SH</t>
  </si>
  <si>
    <t>前沿生物-U</t>
  </si>
  <si>
    <t>300026.SZ</t>
  </si>
  <si>
    <t>红日药业</t>
  </si>
  <si>
    <t>600587.SH</t>
  </si>
  <si>
    <t>新华医疗</t>
  </si>
  <si>
    <t>000423.SZ</t>
  </si>
  <si>
    <t>东阿阿胶</t>
  </si>
  <si>
    <t>600062.SH</t>
  </si>
  <si>
    <t>华润双鹤</t>
  </si>
  <si>
    <t>000403.SZ</t>
  </si>
  <si>
    <t>派林生物</t>
  </si>
  <si>
    <t>002317.SZ</t>
  </si>
  <si>
    <t>众生药业</t>
  </si>
  <si>
    <t>603676.SH</t>
  </si>
  <si>
    <t>卫信康</t>
  </si>
  <si>
    <t>300239.SZ</t>
  </si>
  <si>
    <t>东宝生物</t>
  </si>
  <si>
    <t>603896.SH</t>
  </si>
  <si>
    <t>寿仙谷</t>
  </si>
  <si>
    <t>2096.HK</t>
  </si>
  <si>
    <t>先声药业</t>
  </si>
  <si>
    <t>600085.SH</t>
  </si>
  <si>
    <t>同仁堂</t>
  </si>
  <si>
    <t>002589.SZ</t>
  </si>
  <si>
    <t>瑞康医药</t>
  </si>
  <si>
    <t>002737.SZ</t>
  </si>
  <si>
    <t>葵花药业</t>
  </si>
  <si>
    <t>002393.SZ</t>
  </si>
  <si>
    <t>力生制药</t>
  </si>
  <si>
    <t>000028.SZ</t>
  </si>
  <si>
    <t>国药一致</t>
  </si>
  <si>
    <t>600998.SH</t>
  </si>
  <si>
    <t>九州通</t>
  </si>
  <si>
    <t>600713.SH</t>
  </si>
  <si>
    <t>南京医药</t>
  </si>
  <si>
    <t>002365.SZ</t>
  </si>
  <si>
    <t>永安药业</t>
  </si>
  <si>
    <t>000538.SZ</t>
  </si>
  <si>
    <t>云南白药</t>
  </si>
  <si>
    <t>002923.SZ</t>
  </si>
  <si>
    <t>润都股份</t>
  </si>
  <si>
    <t>2877.HK</t>
  </si>
  <si>
    <t>神威药业</t>
  </si>
  <si>
    <t>600216.SH</t>
  </si>
  <si>
    <t>浙江医药</t>
  </si>
  <si>
    <t>603987.SH</t>
  </si>
  <si>
    <t>康德莱</t>
  </si>
  <si>
    <t>000788.SZ</t>
  </si>
  <si>
    <t>北大医药</t>
  </si>
  <si>
    <t>600771.SH</t>
  </si>
  <si>
    <t>广誉远</t>
  </si>
  <si>
    <t>002880.SZ</t>
  </si>
  <si>
    <t>卫光生物</t>
  </si>
  <si>
    <t>600420.SH</t>
  </si>
  <si>
    <t>国药现代</t>
  </si>
  <si>
    <t>002390.SZ</t>
  </si>
  <si>
    <t>信邦制药</t>
  </si>
  <si>
    <t>002551.SZ</t>
  </si>
  <si>
    <t>尚荣医疗</t>
  </si>
  <si>
    <t>603939.SH</t>
  </si>
  <si>
    <t>益丰药房</t>
  </si>
  <si>
    <t>603387.SH</t>
  </si>
  <si>
    <t>基蛋生物</t>
  </si>
  <si>
    <t>605369.SH</t>
  </si>
  <si>
    <t>拱东医疗</t>
  </si>
  <si>
    <t>600511.SH</t>
  </si>
  <si>
    <t>国药股份</t>
  </si>
  <si>
    <t>603229.SH</t>
  </si>
  <si>
    <t>奥翔药业</t>
  </si>
  <si>
    <t>605266.SH</t>
  </si>
  <si>
    <t>健之佳</t>
  </si>
  <si>
    <t>300199.SZ</t>
  </si>
  <si>
    <t>翰宇药业</t>
  </si>
  <si>
    <t>688276.SH</t>
  </si>
  <si>
    <t>百克生物</t>
  </si>
  <si>
    <t>603538.SH</t>
  </si>
  <si>
    <t>美诺华</t>
  </si>
  <si>
    <t>300039.SZ</t>
  </si>
  <si>
    <t>上海凯宝</t>
  </si>
  <si>
    <t>300238.SZ</t>
  </si>
  <si>
    <t>冠昊生物</t>
  </si>
  <si>
    <t>600332.SH</t>
  </si>
  <si>
    <t>白云山</t>
  </si>
  <si>
    <t>600436.SH</t>
  </si>
  <si>
    <t>片仔癀</t>
  </si>
  <si>
    <t>600161.SH</t>
  </si>
  <si>
    <t>天坛生物</t>
  </si>
  <si>
    <t>300497.SZ</t>
  </si>
  <si>
    <t>富祥药业</t>
  </si>
  <si>
    <t>300110.SZ</t>
  </si>
  <si>
    <t>华仁药业</t>
  </si>
  <si>
    <t>002022.SZ</t>
  </si>
  <si>
    <t>科华生物</t>
  </si>
  <si>
    <t>003020.SZ</t>
  </si>
  <si>
    <t>立方制药</t>
  </si>
  <si>
    <t>000078.SZ</t>
  </si>
  <si>
    <t>海王生物</t>
  </si>
  <si>
    <t>002332.SZ</t>
  </si>
  <si>
    <t>仙琚制药</t>
  </si>
  <si>
    <t>000516.SZ</t>
  </si>
  <si>
    <t>国际医学</t>
  </si>
  <si>
    <t>688108.SH</t>
  </si>
  <si>
    <t>赛诺医疗</t>
  </si>
  <si>
    <t>002727.SZ</t>
  </si>
  <si>
    <t>一心堂</t>
  </si>
  <si>
    <t>1099.HK</t>
  </si>
  <si>
    <t>国药控股</t>
  </si>
  <si>
    <t>002252.SZ</t>
  </si>
  <si>
    <t>上海莱士</t>
  </si>
  <si>
    <t>002524.SZ</t>
  </si>
  <si>
    <t>光正眼科</t>
  </si>
  <si>
    <t>603883.SH</t>
  </si>
  <si>
    <t>老百姓</t>
  </si>
  <si>
    <t>688488.SH</t>
  </si>
  <si>
    <t>艾迪药业</t>
  </si>
  <si>
    <t>688389.SH</t>
  </si>
  <si>
    <t>普门科技</t>
  </si>
  <si>
    <t>300519.SZ</t>
  </si>
  <si>
    <t>新光药业</t>
  </si>
  <si>
    <t>300482.SZ</t>
  </si>
  <si>
    <t>万孚生物</t>
  </si>
  <si>
    <t>300453.SZ</t>
  </si>
  <si>
    <t>三鑫医疗</t>
  </si>
  <si>
    <t>603368.SH</t>
  </si>
  <si>
    <t>涨幅排序</t>
  </si>
  <si>
    <t>600976.SH</t>
  </si>
  <si>
    <t>健民集团</t>
  </si>
  <si>
    <t>300401.SZ</t>
  </si>
  <si>
    <t>花园生物</t>
  </si>
  <si>
    <t>688358.SH</t>
  </si>
  <si>
    <t>祥生医疗</t>
  </si>
  <si>
    <t>603707.SH</t>
  </si>
  <si>
    <t>健友股份</t>
  </si>
  <si>
    <t>300194.SZ</t>
  </si>
  <si>
    <t>福安药业</t>
  </si>
  <si>
    <t>600129.SH</t>
  </si>
  <si>
    <t>太极集团</t>
  </si>
  <si>
    <t>600267.SH</t>
  </si>
  <si>
    <t>海正药业</t>
  </si>
  <si>
    <t>300294.SZ</t>
  </si>
  <si>
    <t>博雅生物</t>
  </si>
  <si>
    <t>300009.SZ</t>
  </si>
  <si>
    <t>安科生物</t>
  </si>
  <si>
    <t>0874.HK</t>
  </si>
  <si>
    <t>002019.SZ</t>
  </si>
  <si>
    <t>亿帆医药</t>
  </si>
  <si>
    <t>300439.SZ</t>
  </si>
  <si>
    <t>美康生物</t>
  </si>
  <si>
    <t>A股</t>
  </si>
  <si>
    <t>300318.SZ</t>
  </si>
  <si>
    <t>博晖创新</t>
  </si>
  <si>
    <t>603858.SH</t>
  </si>
  <si>
    <t>步长制药</t>
  </si>
  <si>
    <t>300636.SZ</t>
  </si>
  <si>
    <t>同和药业</t>
  </si>
  <si>
    <t>2607.HK</t>
  </si>
  <si>
    <t>688085.SH</t>
  </si>
  <si>
    <t>三友医疗</t>
  </si>
  <si>
    <t>300003.SZ</t>
  </si>
  <si>
    <t>乐普医疗</t>
  </si>
  <si>
    <t>300463.SZ</t>
  </si>
  <si>
    <t>迈克生物</t>
  </si>
  <si>
    <t>2005.HK</t>
  </si>
  <si>
    <t>石四药集团</t>
  </si>
  <si>
    <t>002099.SZ</t>
  </si>
  <si>
    <t>海翔药业</t>
  </si>
  <si>
    <t>1789.HK</t>
  </si>
  <si>
    <t>爱康医疗</t>
  </si>
  <si>
    <t>300685.SZ</t>
  </si>
  <si>
    <t>艾德生物</t>
  </si>
  <si>
    <t>688575.SH</t>
  </si>
  <si>
    <t>亚辉龙</t>
  </si>
  <si>
    <t>3320.HK</t>
  </si>
  <si>
    <t>华润医药</t>
  </si>
  <si>
    <t>1666.HK</t>
  </si>
  <si>
    <t>同仁堂科技</t>
  </si>
  <si>
    <t>2666.HK</t>
  </si>
  <si>
    <t>环球医疗</t>
  </si>
  <si>
    <t>688607.SH</t>
  </si>
  <si>
    <t>康众医疗</t>
  </si>
  <si>
    <t>300841.SZ</t>
  </si>
  <si>
    <t>康华生物</t>
  </si>
  <si>
    <t>605507.SH</t>
  </si>
  <si>
    <t>国邦医药</t>
  </si>
  <si>
    <t>301017.SZ</t>
  </si>
  <si>
    <t>漱玉平民</t>
  </si>
  <si>
    <t>603811.SH</t>
  </si>
  <si>
    <t>诚意药业</t>
  </si>
  <si>
    <t>605116.SH</t>
  </si>
  <si>
    <t>奥锐特</t>
  </si>
  <si>
    <t>603520.SH</t>
  </si>
  <si>
    <t>司太立</t>
  </si>
  <si>
    <t>300149.SZ</t>
  </si>
  <si>
    <t>睿智医药</t>
  </si>
  <si>
    <t>603439.SH</t>
  </si>
  <si>
    <t>688687.SH</t>
  </si>
  <si>
    <t>凯因科技</t>
  </si>
  <si>
    <t>300966.SZ</t>
  </si>
  <si>
    <t>共同药业</t>
  </si>
  <si>
    <t>300314.SZ</t>
  </si>
  <si>
    <t>戴维医疗</t>
  </si>
  <si>
    <t>300206.SZ</t>
  </si>
  <si>
    <t>理邦仪器</t>
  </si>
  <si>
    <t>300937.SZ</t>
  </si>
  <si>
    <t>药易购</t>
  </si>
  <si>
    <t>300584.SZ</t>
  </si>
  <si>
    <t>海辰药业</t>
  </si>
  <si>
    <t>300653.SZ</t>
  </si>
  <si>
    <t>正海生物</t>
  </si>
  <si>
    <t>300406.SZ</t>
  </si>
  <si>
    <t>九强生物</t>
  </si>
  <si>
    <t>002030.SZ</t>
  </si>
  <si>
    <t>达安基因</t>
  </si>
  <si>
    <t>002653.SZ</t>
  </si>
  <si>
    <t>海思科</t>
  </si>
  <si>
    <t>688468.SH</t>
  </si>
  <si>
    <t>科美诊断</t>
  </si>
  <si>
    <t>600056.SH</t>
  </si>
  <si>
    <t>中国医药</t>
  </si>
  <si>
    <t>605177.SH</t>
  </si>
  <si>
    <t>东亚药业</t>
  </si>
  <si>
    <t>688317.SH</t>
  </si>
  <si>
    <t>之江生物</t>
  </si>
  <si>
    <t>300639.SZ</t>
  </si>
  <si>
    <t>凯普生物</t>
  </si>
  <si>
    <t>300030.SZ</t>
  </si>
  <si>
    <t>阳普医疗</t>
  </si>
  <si>
    <t>002382.SZ</t>
  </si>
  <si>
    <t>蓝帆医疗</t>
  </si>
  <si>
    <t>688505.SH</t>
  </si>
  <si>
    <t>复旦张江</t>
  </si>
  <si>
    <t>300753.SZ</t>
  </si>
  <si>
    <t>爱朋医疗</t>
  </si>
  <si>
    <t>603669.SH</t>
  </si>
  <si>
    <t>灵康药业</t>
  </si>
  <si>
    <t>600739.SH</t>
  </si>
  <si>
    <t>辽宁成大</t>
  </si>
  <si>
    <t>688656.SH</t>
  </si>
  <si>
    <t>浩欧博</t>
  </si>
  <si>
    <t>600529.SH</t>
  </si>
  <si>
    <t>山东药玻</t>
  </si>
  <si>
    <t>600079.SH</t>
  </si>
  <si>
    <t>603658.SH</t>
  </si>
  <si>
    <t>安图生物</t>
  </si>
  <si>
    <t>1515.HK</t>
  </si>
  <si>
    <t>华润医疗</t>
  </si>
  <si>
    <t>688658.SH</t>
  </si>
  <si>
    <t>悦康药业</t>
  </si>
  <si>
    <t>300142.SZ</t>
  </si>
  <si>
    <t>沃森生物</t>
  </si>
  <si>
    <t>300981.SZ</t>
  </si>
  <si>
    <t>中红医疗</t>
  </si>
  <si>
    <t>688670.SH</t>
  </si>
  <si>
    <t>金迪克</t>
  </si>
  <si>
    <t>600645.SH</t>
  </si>
  <si>
    <t>中源协和</t>
  </si>
  <si>
    <t>603392.SH</t>
  </si>
  <si>
    <t>万泰生物</t>
  </si>
  <si>
    <t>688513.SH</t>
  </si>
  <si>
    <t>苑东生物</t>
  </si>
  <si>
    <t>002399.SZ</t>
  </si>
  <si>
    <t>海普瑞</t>
  </si>
  <si>
    <t>688067.SH</t>
  </si>
  <si>
    <t>爱威科技</t>
  </si>
  <si>
    <t>000739.SZ</t>
  </si>
  <si>
    <t>普洛药业</t>
  </si>
  <si>
    <t>688338.SH</t>
  </si>
  <si>
    <t>赛科希德</t>
  </si>
  <si>
    <t>300404.SZ</t>
  </si>
  <si>
    <t>博济医药</t>
  </si>
  <si>
    <t>000513.SZ</t>
  </si>
  <si>
    <t>丽珠集团</t>
  </si>
  <si>
    <t>688617.SH</t>
  </si>
  <si>
    <t>惠泰医疗</t>
  </si>
  <si>
    <t>000710.SZ</t>
  </si>
  <si>
    <t>贝瑞基因</t>
  </si>
  <si>
    <t>688366.SH</t>
  </si>
  <si>
    <t>昊海生科</t>
  </si>
  <si>
    <t>688301.SH</t>
  </si>
  <si>
    <t>奕瑞科技</t>
  </si>
  <si>
    <t>603456.SH</t>
  </si>
  <si>
    <t>九洲药业</t>
  </si>
  <si>
    <t>300869.SZ</t>
  </si>
  <si>
    <t>康泰医学</t>
  </si>
  <si>
    <t>688626.SH</t>
  </si>
  <si>
    <t>翔宇医疗</t>
  </si>
  <si>
    <t>300601.SZ</t>
  </si>
  <si>
    <t>康泰生物</t>
  </si>
  <si>
    <t>603309.SH</t>
  </si>
  <si>
    <t>维力医疗</t>
  </si>
  <si>
    <t>000963.SZ</t>
  </si>
  <si>
    <t>华东医药</t>
  </si>
  <si>
    <t>0512.HK</t>
  </si>
  <si>
    <t>远大医药</t>
  </si>
  <si>
    <t>600380.SH</t>
  </si>
  <si>
    <t>健康元</t>
  </si>
  <si>
    <t>300562.SZ</t>
  </si>
  <si>
    <t>乐心医疗</t>
  </si>
  <si>
    <t>300122.SZ</t>
  </si>
  <si>
    <t>智飞生物</t>
  </si>
  <si>
    <t>300246.SZ</t>
  </si>
  <si>
    <t>宝莱特</t>
  </si>
  <si>
    <t>688298.SH</t>
  </si>
  <si>
    <t>东方生物</t>
  </si>
  <si>
    <t>688606.SH</t>
  </si>
  <si>
    <t>奥泰生物</t>
  </si>
  <si>
    <t>600196.SH</t>
  </si>
  <si>
    <t>复星医药</t>
  </si>
  <si>
    <t>300633.SZ</t>
  </si>
  <si>
    <t>开立医疗</t>
  </si>
  <si>
    <t>300725.SZ</t>
  </si>
  <si>
    <t>药石科技</t>
  </si>
  <si>
    <t>300583.SZ</t>
  </si>
  <si>
    <t>赛托生物</t>
  </si>
  <si>
    <t>002581.SZ</t>
  </si>
  <si>
    <t>300298.SZ</t>
  </si>
  <si>
    <t>三诺生物</t>
  </si>
  <si>
    <t>603976.SH</t>
  </si>
  <si>
    <t>正川股份</t>
  </si>
  <si>
    <t>688217.SH</t>
  </si>
  <si>
    <t>睿昂基因</t>
  </si>
  <si>
    <t>300529.SZ</t>
  </si>
  <si>
    <t>健帆生物</t>
  </si>
  <si>
    <t>002223.SZ</t>
  </si>
  <si>
    <t>鱼跃医疗</t>
  </si>
  <si>
    <t>300765.SZ</t>
  </si>
  <si>
    <t>新诺威</t>
  </si>
  <si>
    <t>688117.SH</t>
  </si>
  <si>
    <t>圣诺生物</t>
  </si>
  <si>
    <t>688277.SH</t>
  </si>
  <si>
    <t>天智航-U</t>
  </si>
  <si>
    <t>002675.SZ</t>
  </si>
  <si>
    <t>东诚药业</t>
  </si>
  <si>
    <t>688289.SH</t>
  </si>
  <si>
    <t>圣湘生物</t>
  </si>
  <si>
    <t>600763.SH</t>
  </si>
  <si>
    <t>通策医疗</t>
  </si>
  <si>
    <t>3886.HK</t>
  </si>
  <si>
    <t>康健国际医疗</t>
  </si>
  <si>
    <t>002422.SZ</t>
  </si>
  <si>
    <t>科伦药业</t>
  </si>
  <si>
    <t>300702.SZ</t>
  </si>
  <si>
    <t>天宇股份</t>
  </si>
  <si>
    <t>300326.SZ</t>
  </si>
  <si>
    <t>688136.SH</t>
  </si>
  <si>
    <t>科兴制药</t>
  </si>
  <si>
    <t>1302.HK</t>
  </si>
  <si>
    <t>先健科技</t>
  </si>
  <si>
    <t>688520.SH</t>
  </si>
  <si>
    <t>300676.SZ</t>
  </si>
  <si>
    <t>华大基因</t>
  </si>
  <si>
    <t>301033.SZ</t>
  </si>
  <si>
    <t>迈普医学</t>
  </si>
  <si>
    <t>1530.HK</t>
  </si>
  <si>
    <t>三生制药</t>
  </si>
  <si>
    <t>688314.SH</t>
  </si>
  <si>
    <t>康拓医疗</t>
  </si>
  <si>
    <t>300396.SZ</t>
  </si>
  <si>
    <t>迪瑞医疗</t>
  </si>
  <si>
    <t>688578.SH</t>
  </si>
  <si>
    <t>603882.SH</t>
  </si>
  <si>
    <t>金域医学</t>
  </si>
  <si>
    <t>3692.HK</t>
  </si>
  <si>
    <t>翰森制药</t>
  </si>
  <si>
    <t>002773.SZ</t>
  </si>
  <si>
    <t>康弘药业</t>
  </si>
  <si>
    <t>002262.SZ</t>
  </si>
  <si>
    <t>恩华药业</t>
  </si>
  <si>
    <t>688393.SH</t>
  </si>
  <si>
    <t>安必平</t>
  </si>
  <si>
    <t>002294.SZ</t>
  </si>
  <si>
    <t>信立泰</t>
  </si>
  <si>
    <t>688580.SH</t>
  </si>
  <si>
    <t>伟思医疗</t>
  </si>
  <si>
    <t>002755.SZ</t>
  </si>
  <si>
    <t>奥赛康</t>
  </si>
  <si>
    <t>9989.HK</t>
  </si>
  <si>
    <t>9966.HK</t>
  </si>
  <si>
    <t>康宁杰瑞制药-B</t>
  </si>
  <si>
    <t>600055.SH</t>
  </si>
  <si>
    <t>万东医疗</t>
  </si>
  <si>
    <t>6618.HK</t>
  </si>
  <si>
    <t>京东健康</t>
  </si>
  <si>
    <t>688180.SH</t>
  </si>
  <si>
    <t>君实生物-U</t>
  </si>
  <si>
    <t>300723.SZ</t>
  </si>
  <si>
    <t>一品红</t>
  </si>
  <si>
    <t>300595.SZ</t>
  </si>
  <si>
    <t>欧普康视</t>
  </si>
  <si>
    <t>000661.SZ</t>
  </si>
  <si>
    <t>长春高新</t>
  </si>
  <si>
    <t>688050.SH</t>
  </si>
  <si>
    <t>爱博医疗</t>
  </si>
  <si>
    <t>2186.HK</t>
  </si>
  <si>
    <t>绿叶制药</t>
  </si>
  <si>
    <t>0867.HK</t>
  </si>
  <si>
    <t>康哲药业</t>
  </si>
  <si>
    <t>3309.HK</t>
  </si>
  <si>
    <t>300363.SZ</t>
  </si>
  <si>
    <t>博腾股份</t>
  </si>
  <si>
    <t>688321.SH</t>
  </si>
  <si>
    <t>微芯生物</t>
  </si>
  <si>
    <t>603108.SH</t>
  </si>
  <si>
    <t>润达医疗</t>
  </si>
  <si>
    <t>300143.SZ</t>
  </si>
  <si>
    <t>盈康生命</t>
  </si>
  <si>
    <t>002901.SZ</t>
  </si>
  <si>
    <t>大博医疗</t>
  </si>
  <si>
    <t>688278.SH</t>
  </si>
  <si>
    <t>特宝生物</t>
  </si>
  <si>
    <t>300347.SZ</t>
  </si>
  <si>
    <t>泰格医药</t>
  </si>
  <si>
    <t>688016.SH</t>
  </si>
  <si>
    <t>心脉医疗</t>
  </si>
  <si>
    <t>9996.HK</t>
  </si>
  <si>
    <t>沛嘉医疗-B</t>
  </si>
  <si>
    <t>688690.SH</t>
  </si>
  <si>
    <t>纳微科技</t>
  </si>
  <si>
    <t>603127.SH</t>
  </si>
  <si>
    <t>昭衍新药</t>
  </si>
  <si>
    <t>603222.SH</t>
  </si>
  <si>
    <t>301015.SZ</t>
  </si>
  <si>
    <t>百洋医药</t>
  </si>
  <si>
    <t>688356.SH</t>
  </si>
  <si>
    <t>键凯科技</t>
  </si>
  <si>
    <t>300760.SZ</t>
  </si>
  <si>
    <t>迈瑞医疗</t>
  </si>
  <si>
    <t>688177.SH</t>
  </si>
  <si>
    <t>1513.HK</t>
  </si>
  <si>
    <t>丽珠医药</t>
  </si>
  <si>
    <t>1093.HK</t>
  </si>
  <si>
    <t>石药集团</t>
  </si>
  <si>
    <t>1952.HK</t>
  </si>
  <si>
    <t>603590.SH</t>
  </si>
  <si>
    <t>康辰药业</t>
  </si>
  <si>
    <t>688185.SH</t>
  </si>
  <si>
    <t>603087.SH</t>
  </si>
  <si>
    <t>甘李药业</t>
  </si>
  <si>
    <t>300244.SZ</t>
  </si>
  <si>
    <t>迪安诊断</t>
  </si>
  <si>
    <t>688131.SH</t>
  </si>
  <si>
    <t>皓元医药</t>
  </si>
  <si>
    <t>6078.HK</t>
  </si>
  <si>
    <t>海吉亚医疗</t>
  </si>
  <si>
    <t>688013.SH</t>
  </si>
  <si>
    <t>天臣医疗</t>
  </si>
  <si>
    <t>688621.SH</t>
  </si>
  <si>
    <t>阳光诺和</t>
  </si>
  <si>
    <t>600276.SH</t>
  </si>
  <si>
    <t>恒瑞医药</t>
  </si>
  <si>
    <t>600521.SH</t>
  </si>
  <si>
    <t>华海药业</t>
  </si>
  <si>
    <t>0241.HK</t>
  </si>
  <si>
    <t>阿里健康</t>
  </si>
  <si>
    <t>1833.HK</t>
  </si>
  <si>
    <t>平安好医生</t>
  </si>
  <si>
    <t>1548.HK</t>
  </si>
  <si>
    <t>金斯瑞生物科技</t>
  </si>
  <si>
    <t>2196.HK</t>
  </si>
  <si>
    <t>002821.SZ</t>
  </si>
  <si>
    <t>凯莱英</t>
  </si>
  <si>
    <t>3347.HK</t>
  </si>
  <si>
    <t>3933.HK</t>
  </si>
  <si>
    <t>联邦制药</t>
  </si>
  <si>
    <t>1066.HK</t>
  </si>
  <si>
    <t>威高股份</t>
  </si>
  <si>
    <t>688799.SH</t>
  </si>
  <si>
    <t>华纳药厂</t>
  </si>
  <si>
    <t>688315.SH</t>
  </si>
  <si>
    <t>诺禾致源</t>
  </si>
  <si>
    <t>688266.SH</t>
  </si>
  <si>
    <t>泽璟制药-U</t>
  </si>
  <si>
    <t>688566.SH</t>
  </si>
  <si>
    <t>吉贝尔</t>
  </si>
  <si>
    <t>688222.SH</t>
  </si>
  <si>
    <t>成都先导</t>
  </si>
  <si>
    <t>002020.SZ</t>
  </si>
  <si>
    <t>京新药业</t>
  </si>
  <si>
    <t>300049.SZ</t>
  </si>
  <si>
    <t>300233.SZ</t>
  </si>
  <si>
    <t>金城医药</t>
  </si>
  <si>
    <t>1349.HK</t>
  </si>
  <si>
    <t>300832.SZ</t>
  </si>
  <si>
    <t>新产业</t>
  </si>
  <si>
    <t>6160.HK</t>
  </si>
  <si>
    <t>百济神州</t>
  </si>
  <si>
    <t>688161.SH</t>
  </si>
  <si>
    <t>威高骨科</t>
  </si>
  <si>
    <t>1951.HK</t>
  </si>
  <si>
    <t>锦欣生殖</t>
  </si>
  <si>
    <t>6855.HK</t>
  </si>
  <si>
    <t>亚盛医药-B</t>
  </si>
  <si>
    <t>1477.HK</t>
  </si>
  <si>
    <t>欧康维视生物-B</t>
  </si>
  <si>
    <t>1177.HK</t>
  </si>
  <si>
    <t>中国生物制药</t>
  </si>
  <si>
    <t>688202.SH</t>
  </si>
  <si>
    <t>美迪西</t>
  </si>
  <si>
    <t>688076.SH</t>
  </si>
  <si>
    <t>9926.HK</t>
  </si>
  <si>
    <t>1681.HK</t>
  </si>
  <si>
    <t>康臣药业</t>
  </si>
  <si>
    <t>688613.SH</t>
  </si>
  <si>
    <t>奥精医疗</t>
  </si>
  <si>
    <t>1801.HK</t>
  </si>
  <si>
    <t>信达生物</t>
  </si>
  <si>
    <t>603259.SH</t>
  </si>
  <si>
    <t>药明康德</t>
  </si>
  <si>
    <t>1521.HK</t>
  </si>
  <si>
    <t>方达控股</t>
  </si>
  <si>
    <t>688029.SH</t>
  </si>
  <si>
    <t>南微医学</t>
  </si>
  <si>
    <t>688166.SH</t>
  </si>
  <si>
    <t>博瑞医药</t>
  </si>
  <si>
    <t>2359.HK</t>
  </si>
  <si>
    <t>1877.HK</t>
  </si>
  <si>
    <t>君实生物</t>
  </si>
  <si>
    <t>300558.SZ</t>
  </si>
  <si>
    <t>贝达药业</t>
  </si>
  <si>
    <t>0950.HK</t>
  </si>
  <si>
    <t>李氏大药厂</t>
  </si>
  <si>
    <t>688319.SH</t>
  </si>
  <si>
    <t>欧林生物</t>
  </si>
  <si>
    <t>6185.HK</t>
  </si>
  <si>
    <t>300759.SZ</t>
  </si>
  <si>
    <t>1873.HK</t>
  </si>
  <si>
    <t>维亚生物</t>
  </si>
  <si>
    <t>6127.HK</t>
  </si>
  <si>
    <t>2269.HK</t>
  </si>
  <si>
    <t>药明生物</t>
  </si>
  <si>
    <t>6998.HK</t>
  </si>
  <si>
    <t>2142.HK</t>
  </si>
  <si>
    <t>和铂医药-B</t>
  </si>
  <si>
    <t>注：右边三图按相对收益</t>
  </si>
  <si>
    <t>000300.SH</t>
  </si>
  <si>
    <t>化学制药(申万)</t>
  </si>
  <si>
    <t>生物制品(申万)</t>
  </si>
  <si>
    <t>医疗器械(申万)</t>
  </si>
  <si>
    <t>医药商业(申万)</t>
  </si>
  <si>
    <t>中药(申万)</t>
  </si>
  <si>
    <t>医疗服务(申万)</t>
  </si>
  <si>
    <t>（是最后一行的比值）</t>
  </si>
  <si>
    <t>2021年3月至今</t>
  </si>
  <si>
    <t>2021年初至今</t>
  </si>
  <si>
    <t>2021年Q2至今</t>
  </si>
  <si>
    <t>去年3月以来</t>
  </si>
  <si>
    <t>今年以来</t>
  </si>
  <si>
    <t>今年Q3以来</t>
  </si>
  <si>
    <t>000906.SH</t>
  </si>
  <si>
    <t>一年期</t>
  </si>
  <si>
    <t>医药生物(申万)</t>
  </si>
  <si>
    <t>中证800</t>
  </si>
  <si>
    <t>[</t>
  </si>
  <si>
    <t>801020.SI</t>
  </si>
  <si>
    <t>注：绿色部分数据需要核实或手动更新</t>
  </si>
  <si>
    <t xml:space="preserve">资料来源：WIND </t>
  </si>
  <si>
    <t>最新交易日：</t>
  </si>
  <si>
    <t>行业指数走势</t>
  </si>
  <si>
    <t>自动更新</t>
  </si>
  <si>
    <t>医药生物指数</t>
  </si>
  <si>
    <t>时间</t>
  </si>
  <si>
    <t>医药生物估值</t>
  </si>
  <si>
    <t>行业估值走势</t>
  </si>
  <si>
    <t>当前估值</t>
  </si>
  <si>
    <t>å</t>
  </si>
  <si>
    <t>平均估值</t>
  </si>
  <si>
    <t>历史最高</t>
  </si>
  <si>
    <t>历史最低</t>
  </si>
  <si>
    <t>指数表现</t>
  </si>
  <si>
    <t>涨跌（%）</t>
  </si>
  <si>
    <t>1M</t>
  </si>
  <si>
    <t>3M</t>
  </si>
  <si>
    <t>6M</t>
  </si>
  <si>
    <t>绝对表现（%）</t>
  </si>
  <si>
    <t>相对表现（%）</t>
  </si>
  <si>
    <t>绿色日期要按时间倒推3个月</t>
  </si>
  <si>
    <t>绿色日期要按时间倒推6个月</t>
  </si>
  <si>
    <t>更新285-288行四个指标的选择覆盖区域，因为每周增加一行，需要重新计划指标数值，同时删除最底部最久那周一行的数据</t>
  </si>
  <si>
    <t>估值类型</t>
  </si>
  <si>
    <t>PE</t>
  </si>
  <si>
    <t>估值规则</t>
  </si>
  <si>
    <t>TTM</t>
  </si>
  <si>
    <t>起始日期(YYYY-MM-DD)</t>
  </si>
  <si>
    <t>截止日期(YYYY-MM-DD)</t>
  </si>
  <si>
    <t>行情周期</t>
  </si>
  <si>
    <t>周线</t>
  </si>
  <si>
    <t>最新年报</t>
  </si>
  <si>
    <t>平均PE</t>
  </si>
  <si>
    <t>PE设置</t>
  </si>
  <si>
    <t>自定义</t>
  </si>
  <si>
    <t>当前PE</t>
  </si>
  <si>
    <t>PE倍数间隔</t>
  </si>
  <si>
    <t>PE最小值</t>
  </si>
  <si>
    <t>默认值</t>
  </si>
  <si>
    <t>收盘价</t>
  </si>
  <si>
    <t>EPS</t>
  </si>
  <si>
    <t>PE-TTM</t>
  </si>
  <si>
    <t>20X</t>
  </si>
  <si>
    <t>30X</t>
  </si>
  <si>
    <t>40X</t>
  </si>
  <si>
    <t>50X</t>
  </si>
  <si>
    <t>60X</t>
  </si>
  <si>
    <t>来自于知识平台和公众号医药组已发布的报告</t>
  </si>
  <si>
    <t>巨潮资讯网</t>
  </si>
  <si>
    <t>6086.HK</t>
  </si>
  <si>
    <t>方舟健客</t>
  </si>
  <si>
    <t>301230.SZ</t>
  </si>
  <si>
    <t>泓博医药</t>
  </si>
  <si>
    <t>301093.SZ</t>
  </si>
  <si>
    <t>华兰股份</t>
  </si>
  <si>
    <t>2522.HK</t>
  </si>
  <si>
    <t>一脉阳光</t>
  </si>
  <si>
    <t>2315.HK</t>
  </si>
  <si>
    <t>百奥赛图-B</t>
  </si>
  <si>
    <t>301235.SZ</t>
  </si>
  <si>
    <t>华康洁净</t>
  </si>
  <si>
    <t>688796.SH</t>
  </si>
  <si>
    <t>百奥赛图</t>
  </si>
  <si>
    <t>2192.HK</t>
  </si>
  <si>
    <t>医脉通</t>
  </si>
  <si>
    <t>002082.SZ</t>
  </si>
  <si>
    <t>万邦德</t>
  </si>
  <si>
    <t>688091.SH</t>
  </si>
  <si>
    <t>上海谊众</t>
  </si>
  <si>
    <t>688331.SH</t>
  </si>
  <si>
    <t>荣昌生物</t>
  </si>
  <si>
    <t>301060.SZ</t>
  </si>
  <si>
    <t>兰卫医学</t>
  </si>
  <si>
    <t>920367.BJ</t>
  </si>
  <si>
    <t>新赣江</t>
  </si>
  <si>
    <t>688176.SH</t>
  </si>
  <si>
    <t>亚虹医药-U</t>
  </si>
  <si>
    <t>9860.HK</t>
  </si>
  <si>
    <t>艾迪康控股</t>
  </si>
  <si>
    <t>2158.HK</t>
  </si>
  <si>
    <t>医渡科技</t>
  </si>
  <si>
    <t>920575.BJ</t>
  </si>
  <si>
    <t>康乐卫士</t>
  </si>
  <si>
    <t>301333.SZ</t>
  </si>
  <si>
    <t>诺思格</t>
  </si>
  <si>
    <t>688137.SH</t>
  </si>
  <si>
    <t>近岸蛋白</t>
  </si>
  <si>
    <t>688046.SH</t>
  </si>
  <si>
    <t>药康生物</t>
  </si>
  <si>
    <t>688253.SH</t>
  </si>
  <si>
    <t>英诺特</t>
  </si>
  <si>
    <t>300267.SZ</t>
  </si>
  <si>
    <t>尔康制药</t>
  </si>
  <si>
    <t>1244.HK</t>
  </si>
  <si>
    <t>思路迪医药股份</t>
  </si>
  <si>
    <t>002004.SZ</t>
  </si>
  <si>
    <t>华邦健康</t>
  </si>
  <si>
    <t>2228.HK</t>
  </si>
  <si>
    <t>晶泰控股</t>
  </si>
  <si>
    <t>301075.SZ</t>
  </si>
  <si>
    <t>多瑞医药</t>
  </si>
  <si>
    <t>688710.SH</t>
  </si>
  <si>
    <t>益诺思</t>
  </si>
  <si>
    <t>688293.SH</t>
  </si>
  <si>
    <t>奥浦迈</t>
  </si>
  <si>
    <t>301047.SZ</t>
  </si>
  <si>
    <t>义翘神州</t>
  </si>
  <si>
    <t>920670.BJ</t>
  </si>
  <si>
    <t>数字人</t>
  </si>
  <si>
    <t>2252.HK</t>
  </si>
  <si>
    <t>微创机器人-B</t>
  </si>
  <si>
    <t>0013.HK</t>
  </si>
  <si>
    <t>和黄医药</t>
  </si>
  <si>
    <t>2105.HK</t>
  </si>
  <si>
    <t>来凯医药-B</t>
  </si>
  <si>
    <t>300341.SZ</t>
  </si>
  <si>
    <t>麦克奥迪</t>
  </si>
  <si>
    <t>688163.SH</t>
  </si>
  <si>
    <t>赛伦生物</t>
  </si>
  <si>
    <t>688265.SH</t>
  </si>
  <si>
    <t>南模生物</t>
  </si>
  <si>
    <t>301281.SZ</t>
  </si>
  <si>
    <t>科源制药</t>
  </si>
  <si>
    <t>688073.SH</t>
  </si>
  <si>
    <t>毕得医药</t>
  </si>
  <si>
    <t>86618.HK</t>
  </si>
  <si>
    <t>京东健康-R</t>
  </si>
  <si>
    <t>2511.HK</t>
  </si>
  <si>
    <t>君圣泰医药-B</t>
  </si>
  <si>
    <t>688351.SH</t>
  </si>
  <si>
    <t>微电生理</t>
  </si>
  <si>
    <t>001367.SZ</t>
  </si>
  <si>
    <t>海森药业</t>
  </si>
  <si>
    <t>6660.HK</t>
  </si>
  <si>
    <t>艾美疫苗</t>
  </si>
  <si>
    <t>301509.SZ</t>
  </si>
  <si>
    <t>金凯生科</t>
  </si>
  <si>
    <t>688192.SH</t>
  </si>
  <si>
    <t>迪哲医药-U</t>
  </si>
  <si>
    <t>301257.SZ</t>
  </si>
  <si>
    <t>普蕊斯</t>
  </si>
  <si>
    <t>002219.SZ</t>
  </si>
  <si>
    <t>新里程</t>
  </si>
  <si>
    <t>301408.SZ</t>
  </si>
  <si>
    <t>华人健康</t>
  </si>
  <si>
    <t>688236.SH</t>
  </si>
  <si>
    <t>春立医疗</t>
  </si>
  <si>
    <t>002864.SZ</t>
  </si>
  <si>
    <t>盘龙药业</t>
  </si>
  <si>
    <t>301080.SZ</t>
  </si>
  <si>
    <t>百普赛斯</t>
  </si>
  <si>
    <t>301290.SZ</t>
  </si>
  <si>
    <t>东星医疗</t>
  </si>
  <si>
    <t>920344.BJ</t>
  </si>
  <si>
    <t>三元基因</t>
  </si>
  <si>
    <t>301258.SZ</t>
  </si>
  <si>
    <t>富士莱</t>
  </si>
  <si>
    <t>301122.SZ</t>
  </si>
  <si>
    <t>采纳股份</t>
  </si>
  <si>
    <t>301520.SZ</t>
  </si>
  <si>
    <t>万邦医药</t>
  </si>
  <si>
    <t>6821.HK</t>
  </si>
  <si>
    <t>2273.HK</t>
  </si>
  <si>
    <t>固生堂</t>
  </si>
  <si>
    <t>2137.HK</t>
  </si>
  <si>
    <t>腾盛博药-B</t>
  </si>
  <si>
    <t>000411.SZ</t>
  </si>
  <si>
    <t>英特集团</t>
  </si>
  <si>
    <t>2616.HK</t>
  </si>
  <si>
    <t>基石药业-B</t>
  </si>
  <si>
    <t>002172.SZ</t>
  </si>
  <si>
    <t>澳洋健康</t>
  </si>
  <si>
    <t>301103.SZ</t>
  </si>
  <si>
    <t>何氏眼科</t>
  </si>
  <si>
    <t>688758.SH</t>
  </si>
  <si>
    <t>赛分科技</t>
  </si>
  <si>
    <t>600671.SH</t>
  </si>
  <si>
    <t>天目药业</t>
  </si>
  <si>
    <t>301087.SZ</t>
  </si>
  <si>
    <t>可孚医疗</t>
  </si>
  <si>
    <t>000766.SZ</t>
  </si>
  <si>
    <t>通化金马</t>
  </si>
  <si>
    <t>688026.SH</t>
  </si>
  <si>
    <t>洁特生物</t>
  </si>
  <si>
    <t>600807.SH</t>
  </si>
  <si>
    <t>济高发展</t>
  </si>
  <si>
    <t>002107.SZ</t>
  </si>
  <si>
    <t>沃华医药</t>
  </si>
  <si>
    <t>688443.SH</t>
  </si>
  <si>
    <t>智翔金泰-U</t>
  </si>
  <si>
    <t>688805.SH</t>
  </si>
  <si>
    <t>健信超导</t>
  </si>
  <si>
    <t>301111.SZ</t>
  </si>
  <si>
    <t>粤万年青</t>
  </si>
  <si>
    <t>600513.SH</t>
  </si>
  <si>
    <t>联环药业</t>
  </si>
  <si>
    <t>920278.BJ</t>
  </si>
  <si>
    <t>鹿得医疗</t>
  </si>
  <si>
    <t>688576.SH</t>
  </si>
  <si>
    <t>西山科技</t>
  </si>
  <si>
    <t>920009.BJ</t>
  </si>
  <si>
    <t>丹娜生物</t>
  </si>
  <si>
    <t>301065.SZ</t>
  </si>
  <si>
    <t>本立科技</t>
  </si>
  <si>
    <t>300171.SZ</t>
  </si>
  <si>
    <t>东富龙</t>
  </si>
  <si>
    <t>920230.BJ</t>
  </si>
  <si>
    <t>欧康医药</t>
  </si>
  <si>
    <t>6955.HK</t>
  </si>
  <si>
    <t>博安生物</t>
  </si>
  <si>
    <t>920504.BJ</t>
  </si>
  <si>
    <t>博迅生物</t>
  </si>
  <si>
    <t>301166.SZ</t>
  </si>
  <si>
    <t>优宁维</t>
  </si>
  <si>
    <t>301393.SZ</t>
  </si>
  <si>
    <t>昊帆生物</t>
  </si>
  <si>
    <t>002349.SZ</t>
  </si>
  <si>
    <t>精华制药</t>
  </si>
  <si>
    <t>301584.SZ</t>
  </si>
  <si>
    <t>建发致新</t>
  </si>
  <si>
    <t>688247.SH</t>
  </si>
  <si>
    <t>宣泰医药</t>
  </si>
  <si>
    <t>688193.SH</t>
  </si>
  <si>
    <t>仁度生物</t>
  </si>
  <si>
    <t>688105.SH</t>
  </si>
  <si>
    <t>诺唯赞</t>
  </si>
  <si>
    <t>300254.SZ</t>
  </si>
  <si>
    <t>仟源医药</t>
  </si>
  <si>
    <t>688426.SH</t>
  </si>
  <si>
    <t>康为世纪</t>
  </si>
  <si>
    <t>2268.HK</t>
  </si>
  <si>
    <t>药明合联</t>
  </si>
  <si>
    <t>301267.SZ</t>
  </si>
  <si>
    <t>华厦眼科</t>
  </si>
  <si>
    <t>920478.BJ</t>
  </si>
  <si>
    <t>峆一药业</t>
  </si>
  <si>
    <t>300181.SZ</t>
  </si>
  <si>
    <t>佐力药业</t>
  </si>
  <si>
    <t>2162.HK</t>
  </si>
  <si>
    <t>康诺亚-B</t>
  </si>
  <si>
    <t>300942.SZ</t>
  </si>
  <si>
    <t>易瑞生物</t>
  </si>
  <si>
    <t>301130.SZ</t>
  </si>
  <si>
    <t>西点药业</t>
  </si>
  <si>
    <t>ST香雪</t>
  </si>
  <si>
    <t>康希诺</t>
  </si>
  <si>
    <t>1858.HK</t>
  </si>
  <si>
    <t>2157.HK</t>
  </si>
  <si>
    <t>乐普生物-B</t>
  </si>
  <si>
    <t>2291.HK</t>
  </si>
  <si>
    <t>心泰医疗</t>
  </si>
  <si>
    <t>688765.SH</t>
  </si>
  <si>
    <t>禾元生物-U</t>
  </si>
  <si>
    <t>300381.SZ</t>
  </si>
  <si>
    <t>溢多利</t>
  </si>
  <si>
    <t>301277.SZ</t>
  </si>
  <si>
    <t>新天地</t>
  </si>
  <si>
    <t>603139.SH</t>
  </si>
  <si>
    <t>康惠股份</t>
  </si>
  <si>
    <t>301239.SZ</t>
  </si>
  <si>
    <t>普瑞眼科</t>
  </si>
  <si>
    <t>920266.BJ</t>
  </si>
  <si>
    <t>生物谷</t>
  </si>
  <si>
    <t>301301.SZ</t>
  </si>
  <si>
    <t>川宁生物</t>
  </si>
  <si>
    <t>688238.SH</t>
  </si>
  <si>
    <t>和元生物</t>
  </si>
  <si>
    <t>920433.BJ</t>
  </si>
  <si>
    <t>大唐药业</t>
  </si>
  <si>
    <t>688271.SH</t>
  </si>
  <si>
    <t>联影医疗</t>
  </si>
  <si>
    <t>600538.SH</t>
  </si>
  <si>
    <t>国发股份</t>
  </si>
  <si>
    <t>688581.SH</t>
  </si>
  <si>
    <t>安杰思</t>
  </si>
  <si>
    <t>301089.SZ</t>
  </si>
  <si>
    <t>拓新药业</t>
  </si>
  <si>
    <t>百奥泰</t>
  </si>
  <si>
    <t>688553.SH</t>
  </si>
  <si>
    <t>汇宇制药-W</t>
  </si>
  <si>
    <t>920547.BJ</t>
  </si>
  <si>
    <t>无锡晶海</t>
  </si>
  <si>
    <t>920017.BJ</t>
  </si>
  <si>
    <t>星昊医药</t>
  </si>
  <si>
    <t>688739.SH</t>
  </si>
  <si>
    <t>成大生物</t>
  </si>
  <si>
    <t>920992.BJ</t>
  </si>
  <si>
    <t>中科美菱</t>
  </si>
  <si>
    <t>000931.SZ</t>
  </si>
  <si>
    <t>中关村</t>
  </si>
  <si>
    <t>301515.SZ</t>
  </si>
  <si>
    <t>港通医疗</t>
  </si>
  <si>
    <t>9939.HK</t>
  </si>
  <si>
    <t>开拓药业-B</t>
  </si>
  <si>
    <t>920946.BJ</t>
  </si>
  <si>
    <t>森萱医药</t>
  </si>
  <si>
    <t>603351.SH</t>
  </si>
  <si>
    <t>威尔药业</t>
  </si>
  <si>
    <t>600774.SH</t>
  </si>
  <si>
    <t>汉商集团</t>
  </si>
  <si>
    <t>000953.SZ</t>
  </si>
  <si>
    <t>河化股份</t>
  </si>
  <si>
    <t>000518.SZ</t>
  </si>
  <si>
    <t>*ST四环</t>
  </si>
  <si>
    <t>2415.HK</t>
  </si>
  <si>
    <t>梅斯健康</t>
  </si>
  <si>
    <t>603207.SH</t>
  </si>
  <si>
    <t>小方制药</t>
  </si>
  <si>
    <t>ST未名</t>
  </si>
  <si>
    <t>002900.SZ</t>
  </si>
  <si>
    <t>哈三联</t>
  </si>
  <si>
    <t>002432.SZ</t>
  </si>
  <si>
    <t>九安医疗</t>
  </si>
  <si>
    <t>9606.HK</t>
  </si>
  <si>
    <t>映恩生物-B</t>
  </si>
  <si>
    <t>920656.BJ</t>
  </si>
  <si>
    <t>海昇药业</t>
  </si>
  <si>
    <t>301246.SZ</t>
  </si>
  <si>
    <t>宏源药业</t>
  </si>
  <si>
    <t>688428.SH</t>
  </si>
  <si>
    <t>诺诚健华-U</t>
  </si>
  <si>
    <t>2257.HK</t>
  </si>
  <si>
    <t>圣诺医药-B</t>
  </si>
  <si>
    <t>ST凯利</t>
  </si>
  <si>
    <t>600833.SH</t>
  </si>
  <si>
    <t>第一医药</t>
  </si>
  <si>
    <t>920566.BJ</t>
  </si>
  <si>
    <t>梓橦宫</t>
  </si>
  <si>
    <t>920735.BJ</t>
  </si>
  <si>
    <t>德源药业</t>
  </si>
  <si>
    <t>688410.SH</t>
  </si>
  <si>
    <t>山外山</t>
  </si>
  <si>
    <t>福瑞医科</t>
  </si>
  <si>
    <t>6990.HK</t>
  </si>
  <si>
    <t>科伦博泰生物-B</t>
  </si>
  <si>
    <t>300289.SZ</t>
  </si>
  <si>
    <t>利德曼</t>
  </si>
  <si>
    <t>ST百灵</t>
  </si>
  <si>
    <t>ST人福</t>
  </si>
  <si>
    <t>002412.SZ</t>
  </si>
  <si>
    <t>汉森制药</t>
  </si>
  <si>
    <t>*ST景峰</t>
  </si>
  <si>
    <t>三力制药</t>
  </si>
  <si>
    <t>000705.SZ</t>
  </si>
  <si>
    <t>浙江震元</t>
  </si>
  <si>
    <t>000813.SZ</t>
  </si>
  <si>
    <t>德展健康</t>
  </si>
  <si>
    <t>301507.SZ</t>
  </si>
  <si>
    <t>民生健康</t>
  </si>
  <si>
    <t>300534.SZ</t>
  </si>
  <si>
    <t>陇神戎发</t>
  </si>
  <si>
    <t>900917.SH</t>
  </si>
  <si>
    <t>海欣B股</t>
  </si>
  <si>
    <t>6978.HK</t>
  </si>
  <si>
    <t>永泰生物-B</t>
  </si>
  <si>
    <t>002873.SZ</t>
  </si>
  <si>
    <t>新天药业</t>
  </si>
  <si>
    <t>000623.SZ</t>
  </si>
  <si>
    <t>吉林敖东</t>
  </si>
  <si>
    <t>600272.SH</t>
  </si>
  <si>
    <t>开开实业</t>
  </si>
  <si>
    <t>688075.SH</t>
  </si>
  <si>
    <t>安旭生物</t>
  </si>
  <si>
    <t>002728.SZ</t>
  </si>
  <si>
    <t>特一药业</t>
  </si>
  <si>
    <t>002437.SZ</t>
  </si>
  <si>
    <t>誉衡药业</t>
  </si>
  <si>
    <t>云顶新耀</t>
  </si>
  <si>
    <t>000590.SZ</t>
  </si>
  <si>
    <t>古汉医药</t>
  </si>
  <si>
    <t>200028.SZ</t>
  </si>
  <si>
    <t>一致B</t>
  </si>
  <si>
    <t>0775.HK</t>
  </si>
  <si>
    <t>长江生命科技</t>
  </si>
  <si>
    <t>002872.SZ</t>
  </si>
  <si>
    <t>ST天圣</t>
  </si>
  <si>
    <t>6639.HK</t>
  </si>
  <si>
    <t>瑞尔集团</t>
  </si>
  <si>
    <t>688755.SH</t>
  </si>
  <si>
    <t>汉邦科技</t>
  </si>
  <si>
    <t>301580.SZ</t>
  </si>
  <si>
    <t>爱迪特</t>
  </si>
  <si>
    <t>002566.SZ</t>
  </si>
  <si>
    <t>益盛药业</t>
  </si>
  <si>
    <t>688235.SH</t>
  </si>
  <si>
    <t>百济神州-U</t>
  </si>
  <si>
    <t>301602.SZ</t>
  </si>
  <si>
    <t>超研股份</t>
  </si>
  <si>
    <t>600488.SH</t>
  </si>
  <si>
    <t>津药药业</t>
  </si>
  <si>
    <t>1276.HK</t>
  </si>
  <si>
    <t>301331.SZ</t>
  </si>
  <si>
    <t>恩威医药</t>
  </si>
  <si>
    <t>603014.SH</t>
  </si>
  <si>
    <t>威高血净</t>
  </si>
  <si>
    <t>300016.SZ</t>
  </si>
  <si>
    <t>北陆药业</t>
  </si>
  <si>
    <t>9877.HK</t>
  </si>
  <si>
    <t>健世科技-B</t>
  </si>
  <si>
    <t>昆药集团</t>
  </si>
  <si>
    <t>301097.SZ</t>
  </si>
  <si>
    <t>天益医疗</t>
  </si>
  <si>
    <t>603880.SH</t>
  </si>
  <si>
    <t>南卫股份</t>
  </si>
  <si>
    <t>2609.HK</t>
  </si>
  <si>
    <t>佰泽医疗</t>
  </si>
  <si>
    <t>601089.SH</t>
  </si>
  <si>
    <t>福元医药</t>
  </si>
  <si>
    <t>002826.SZ</t>
  </si>
  <si>
    <t>易明医药</t>
  </si>
  <si>
    <t>0719.HK</t>
  </si>
  <si>
    <t>山东新华制药股份</t>
  </si>
  <si>
    <t>康希诺生物</t>
  </si>
  <si>
    <t>900904.SH</t>
  </si>
  <si>
    <t>神奇B股</t>
  </si>
  <si>
    <t>希玛医疗</t>
  </si>
  <si>
    <t>688373.SH</t>
  </si>
  <si>
    <t>盟科药业-U</t>
  </si>
  <si>
    <t>002693.SZ</t>
  </si>
  <si>
    <t>*ST双成</t>
  </si>
  <si>
    <t>920300.BJ</t>
  </si>
  <si>
    <t>辰光医疗</t>
  </si>
  <si>
    <t>600721.SH</t>
  </si>
  <si>
    <t>百花医药</t>
  </si>
  <si>
    <t>柳药集团</t>
  </si>
  <si>
    <t>2410.HK</t>
  </si>
  <si>
    <t>同源康医药-B</t>
  </si>
  <si>
    <t>301207.SZ</t>
  </si>
  <si>
    <t>华兰疫苗</t>
  </si>
  <si>
    <t>诺诚健华</t>
  </si>
  <si>
    <t>688197.SH</t>
  </si>
  <si>
    <t>首药控股-U</t>
  </si>
  <si>
    <t>301188.SZ</t>
  </si>
  <si>
    <t>力诺药包</t>
  </si>
  <si>
    <t>600518.SH</t>
  </si>
  <si>
    <t>康美药业</t>
  </si>
  <si>
    <t>301096.SZ</t>
  </si>
  <si>
    <t>百诚医药</t>
  </si>
  <si>
    <t>9688.HK</t>
  </si>
  <si>
    <t>再鼎医药</t>
  </si>
  <si>
    <t>2171.HK</t>
  </si>
  <si>
    <t>科济药业-B</t>
  </si>
  <si>
    <t>688114.SH</t>
  </si>
  <si>
    <t>华大智造</t>
  </si>
  <si>
    <t>002622.SZ</t>
  </si>
  <si>
    <t>皓宸医疗</t>
  </si>
  <si>
    <t>688151.SH</t>
  </si>
  <si>
    <t>华强科技</t>
  </si>
  <si>
    <t>神州细胞</t>
  </si>
  <si>
    <t>900943.SH</t>
  </si>
  <si>
    <t>开开B股</t>
  </si>
  <si>
    <t>ST诺泰</t>
  </si>
  <si>
    <t>603168.SH</t>
  </si>
  <si>
    <t>莎普爱思</t>
  </si>
  <si>
    <t>600613.SH</t>
  </si>
  <si>
    <t>神奇制药</t>
  </si>
  <si>
    <t>688062.SH</t>
  </si>
  <si>
    <t>迈威生物-U</t>
  </si>
  <si>
    <t>301211.SZ</t>
  </si>
  <si>
    <t>亨迪药业</t>
  </si>
  <si>
    <t>002940.SZ</t>
  </si>
  <si>
    <t>昂利康</t>
  </si>
  <si>
    <t>000597.SZ</t>
  </si>
  <si>
    <t>东北制药</t>
  </si>
  <si>
    <t>603205.SH</t>
  </si>
  <si>
    <t>健尔康</t>
  </si>
  <si>
    <t>002102.SZ</t>
  </si>
  <si>
    <t>能特科技</t>
  </si>
  <si>
    <t>000952.SZ</t>
  </si>
  <si>
    <t>广济药业</t>
  </si>
  <si>
    <t>002086.SZ</t>
  </si>
  <si>
    <t>东方海洋</t>
  </si>
  <si>
    <t>301370.SZ</t>
  </si>
  <si>
    <t>国科恒泰</t>
  </si>
  <si>
    <t>600851.SH</t>
  </si>
  <si>
    <t>海欣股份</t>
  </si>
  <si>
    <t>002898.SZ</t>
  </si>
  <si>
    <t>*ST赛隆</t>
  </si>
  <si>
    <t>002742.SZ</t>
  </si>
  <si>
    <t>*ST三圣</t>
  </si>
  <si>
    <t>600594.SH</t>
  </si>
  <si>
    <t>益佰制药</t>
  </si>
  <si>
    <t>600624.SH</t>
  </si>
  <si>
    <t>ST复华</t>
  </si>
  <si>
    <t>000504.SZ</t>
  </si>
  <si>
    <t>*ST生物</t>
  </si>
  <si>
    <t>1541.HK</t>
  </si>
  <si>
    <t>宜明昂科-B</t>
  </si>
  <si>
    <t>600222.SH</t>
  </si>
  <si>
    <t>太龙药业</t>
  </si>
  <si>
    <t>2172.HK</t>
  </si>
  <si>
    <t>微创脑科学</t>
  </si>
  <si>
    <t>000790.SZ</t>
  </si>
  <si>
    <t>华神科技</t>
  </si>
  <si>
    <t>2591.HK</t>
  </si>
  <si>
    <t>银诺医药-B</t>
  </si>
  <si>
    <t>达仁堂</t>
  </si>
  <si>
    <t>9886.HK</t>
  </si>
  <si>
    <t>叮当健康</t>
  </si>
  <si>
    <t>6929.HK</t>
  </si>
  <si>
    <t>业聚医疗</t>
  </si>
  <si>
    <t>688212.SH</t>
  </si>
  <si>
    <t>澳华内镜</t>
  </si>
  <si>
    <t>301367.SZ</t>
  </si>
  <si>
    <t>瑞迈特</t>
  </si>
  <si>
    <t>920047.BJ</t>
  </si>
  <si>
    <t>诺思兰德</t>
  </si>
  <si>
    <t>301263.SZ</t>
  </si>
  <si>
    <t>泰恩康</t>
  </si>
  <si>
    <t>2197.HK</t>
  </si>
  <si>
    <t>三叶草生物-B</t>
  </si>
  <si>
    <t>2407.HK</t>
  </si>
  <si>
    <t>高视医疗</t>
  </si>
  <si>
    <t>688759.SH</t>
  </si>
  <si>
    <t>必贝特-U</t>
  </si>
  <si>
    <t>301126.SZ</t>
  </si>
  <si>
    <t>达嘉维康</t>
  </si>
  <si>
    <t>艾力斯</t>
  </si>
  <si>
    <t>688302.SH</t>
  </si>
  <si>
    <t>海创药业-U</t>
  </si>
  <si>
    <t>600829.SH</t>
  </si>
  <si>
    <t>人民同泰</t>
  </si>
  <si>
    <t>济民健康</t>
  </si>
  <si>
    <t>002198.SZ</t>
  </si>
  <si>
    <t>嘉应制药</t>
  </si>
  <si>
    <t>600080.SH</t>
  </si>
  <si>
    <t>金花股份</t>
  </si>
  <si>
    <t>2453.HK</t>
  </si>
  <si>
    <t>美中嘉和</t>
  </si>
  <si>
    <t>002370.SZ</t>
  </si>
  <si>
    <t>亚太药业</t>
  </si>
  <si>
    <t>688506.SH</t>
  </si>
  <si>
    <t>百利天恒</t>
  </si>
  <si>
    <t>康方生物</t>
  </si>
  <si>
    <t>2629.HK</t>
  </si>
  <si>
    <t>2160.HK</t>
  </si>
  <si>
    <t>微创心通-B</t>
  </si>
  <si>
    <t>002462.SZ</t>
  </si>
  <si>
    <t>嘉事堂</t>
  </si>
  <si>
    <t>920925.BJ</t>
  </si>
  <si>
    <t>锦好医疗</t>
  </si>
  <si>
    <t>600568.SH</t>
  </si>
  <si>
    <t>ST中珠</t>
  </si>
  <si>
    <t>301201.SZ</t>
  </si>
  <si>
    <t>诚达药业</t>
  </si>
  <si>
    <t>688382.SH</t>
  </si>
  <si>
    <t>益方生物-U</t>
  </si>
  <si>
    <t>2487.HK</t>
  </si>
  <si>
    <t>科笛-B</t>
  </si>
  <si>
    <t>301234.SZ</t>
  </si>
  <si>
    <t>五洲医疗</t>
  </si>
  <si>
    <t>ST葫芦娃</t>
  </si>
  <si>
    <t>嘉和生物</t>
  </si>
  <si>
    <t>688767.SH</t>
  </si>
  <si>
    <t>博拓生物</t>
  </si>
  <si>
    <t>000566.SZ</t>
  </si>
  <si>
    <t>海南海药</t>
  </si>
  <si>
    <t>688273.SH</t>
  </si>
  <si>
    <t>麦澜德</t>
  </si>
  <si>
    <t>6681.HK</t>
  </si>
  <si>
    <t>脑动极光-B</t>
  </si>
  <si>
    <t>603122.SH</t>
  </si>
  <si>
    <t>合富中国</t>
  </si>
  <si>
    <t>2617.HK</t>
  </si>
  <si>
    <t>药捷安康-B</t>
  </si>
  <si>
    <t>301293.SZ</t>
  </si>
  <si>
    <t>三博脑科</t>
  </si>
  <si>
    <t>301363.SZ</t>
  </si>
  <si>
    <t>美好医疗</t>
  </si>
  <si>
    <t>002788.SZ</t>
  </si>
  <si>
    <t>鹭燕医药</t>
  </si>
  <si>
    <t>300111.SZ</t>
  </si>
  <si>
    <t>向日葵</t>
  </si>
  <si>
    <t>300391.SZ</t>
  </si>
  <si>
    <t>*ST长药</t>
  </si>
  <si>
    <t>https://mp.weixin.qq.com/s/34EdRhrTEyQ2loQFkA5ybw?scene=1</t>
  </si>
  <si>
    <t>https://mp.weixin.qq.com/s/TyAndDAh-P7TXHdSZz1ROw?scene=1</t>
  </si>
  <si>
    <t>上海疆云医疗健康科技</t>
  </si>
  <si>
    <t>https://mp.weixin.qq.com/s/ll9gabkmTBvLerOrt7CH1g</t>
  </si>
  <si>
    <t>医药魔方INFO</t>
  </si>
  <si>
    <t>药渡</t>
  </si>
  <si>
    <t>医药魔方</t>
  </si>
  <si>
    <t>医药魔方Info</t>
  </si>
  <si>
    <t>WIND</t>
  </si>
  <si>
    <t>康诺亚</t>
  </si>
  <si>
    <t>http://en.keymedbio.com/en/report.html</t>
  </si>
  <si>
    <t>康诺亚官网</t>
  </si>
  <si>
    <t>https://mp.weixin.qq.com/s/xte9gPXL0jOBl9xVBAQGvQ</t>
  </si>
  <si>
    <t>https://mp.weixin.qq.com/s/IueQuD9fhkKVcWoPcDS1SA?scene=1&amp;click_id=1071695659</t>
  </si>
  <si>
    <t>https://mp.weixin.qq.com/s/aQLqUolDy9zxqdr9SjfjZg?scene=1&amp;click_id=650842174</t>
  </si>
  <si>
    <t>UBT251二期结果与retatrutide二期24周结果相似，UBT251减重幅度-13.6&amp;--19.7% retatrutide  17.5%</t>
  </si>
  <si>
    <t>礼来</t>
  </si>
  <si>
    <t>联邦制药投资者关系</t>
  </si>
  <si>
    <t>https://mp.weixin.qq.com/s/08-Cas9rBcLZ-6bayGu52A?scene=1</t>
  </si>
  <si>
    <t>https://mp.weixin.qq.com/s/-fI8xbSKkuRMg0tBsae-UA?scene=1&amp;click_id=24</t>
  </si>
  <si>
    <t>27个正收益，接近1/3。</t>
  </si>
  <si>
    <t>https://mp.weixin.qq.com/s/qAuckof9bUmW3Lf-WIiV2w?scene=1</t>
  </si>
  <si>
    <t>https://ir-upload.realxen.net/iis/6990/uploads/files/2026/2025niandu_ppt.pdf</t>
  </si>
  <si>
    <t>公司官网演示材料</t>
  </si>
  <si>
    <t>WIND ，见EXCEL表格A股创新药及CRO分析</t>
  </si>
  <si>
    <t>https://www.nhsa.gov.cn/art/2026/7/16/art_7_21451.html</t>
  </si>
  <si>
    <t>丁香园INSIGHT数据库</t>
  </si>
  <si>
    <t>https://mp.weixin.qq.com/s/FU2WvM-cJ6SAjfcJuOmHVQ</t>
  </si>
  <si>
    <t>https://www.fda.gov/drugs/novel-drug-approvals-fda/novel-drug-approvals-2026</t>
  </si>
  <si>
    <t>2027E</t>
  </si>
  <si>
    <t>2026E</t>
  </si>
  <si>
    <t>股价</t>
  </si>
  <si>
    <t>名称</t>
  </si>
  <si>
    <t>https://mp.weixin.qq.com/s/1e3gicyE8rJhtOZBPd-S8Q</t>
  </si>
  <si>
    <t>https://mp.weixin.qq.com/s/tIkeLqyBeKDG-SW_9Afbug</t>
  </si>
  <si>
    <t>https://mp.weixin.qq.com/s/2Rs6tB_5_kWgHczYqrvTYg?scene=1</t>
  </si>
  <si>
    <t>https://mp.weixin.qq.com/s/kn6vZc1mEkRauKRJ0IzSyA?scene=1</t>
  </si>
  <si>
    <t>https://mp.weixin.qq.com/s/uUNlnMeDp34LgAZ5n4VbjA</t>
  </si>
  <si>
    <t>https://mp.weixin.qq.com/s/T8p3WBxdVVHm4F1glz8r0Q?scene=1</t>
  </si>
  <si>
    <t>年初到至今，创新药涨跌幅收益跑输沪深300：-7.56%-（7.55%）=15.11%</t>
  </si>
  <si>
    <t>FDA</t>
  </si>
  <si>
    <t>公司公告</t>
  </si>
  <si>
    <t>两项合计：2157.99+296.69= 2454.68</t>
  </si>
  <si>
    <t>https://mp.weixin.qq.com/s/f3GcYpeztiTfqrKAEfpR2Q?scene=1</t>
  </si>
  <si>
    <t>https://mp.weixin.qq.com/s/8w4SFTQqwhgZHg9AJuMvrQ?scene=1</t>
  </si>
  <si>
    <t>医保局</t>
  </si>
  <si>
    <t>https://mp.weixin.qq.com/s/FRufFS7g-fDkM39oFYRkWQ?scene=1&amp;click_id=1505181280</t>
  </si>
  <si>
    <t>https://mp.weixin.qq.com/s/8w4SFTQqwhgZHg9AJuMvrQ?scene=1&amp;click_id=1691274849</t>
  </si>
  <si>
    <t>国家药监局药审中心</t>
  </si>
  <si>
    <t>药店内生性增长扩张</t>
  </si>
  <si>
    <t>对比24年数据，25年药店费用和药店购药费用都是增加的。</t>
  </si>
  <si>
    <t>中康洞察</t>
  </si>
  <si>
    <t>第一药店财智</t>
  </si>
  <si>
    <t>米内网</t>
  </si>
  <si>
    <t>https://mp.weixin.qq.com/s/MEXS5bf7oVbecXlId4VcFw?click_id=1310705420</t>
  </si>
  <si>
    <t>中康洞察Sinohealth Insight</t>
  </si>
  <si>
    <t>医药魔方info</t>
  </si>
  <si>
    <t>https://mp.weixin.qq.com/s/ethrwn2M8tx6JNNxGmjiiw?scene=1&amp;click_id=1595341279</t>
  </si>
  <si>
    <t>https://mp.weixin.qq.com/s/quaDRct-McOIdIrIt4H9iA?scene=1</t>
  </si>
  <si>
    <t>医学界内分泌频道</t>
  </si>
  <si>
    <t>https://mp.weixin.qq.com/s/uwI8oYpQWcdnRpLC6_EaEA?scene=1</t>
  </si>
  <si>
    <t>https://www.nmpa.gov.cn/directory/web/nmpa/zhuanti/cxylqx/cxypxx/20260820090036159.html</t>
  </si>
  <si>
    <t>https://mp.weixin.qq.com/s/aXVrvUY0PwYp-y5D95LFew</t>
  </si>
  <si>
    <t>https://mp.weixin.qq.com/s/3IXbgW-eo_QONLpEjQftWw</t>
  </si>
  <si>
    <t>https://mp.weixin.qq.com/s/yaKvIhjGcRrRRPg9RnnlEg</t>
  </si>
  <si>
    <t>https://mp.weixin.qq.com/s/LflVPGEozsu5HKvY2v9zlQ</t>
  </si>
  <si>
    <t>https://mp.weixin.qq.com/s/8-tt9QO8XPMCDPXOKJ8FHw?scene=1</t>
  </si>
  <si>
    <t>替尔泊肽+司美格鲁肽=276.93+175.25=452.18亿美元</t>
  </si>
  <si>
    <t>https://mp.weixin.qq.com/s/SbgT-Kg9aJg-aTB3JrdF0g?scene=1</t>
  </si>
  <si>
    <t>https://mp.weixin.qq.com/s/vL0a1RbyN4Gk77Jo_F6EFw?scene=1</t>
  </si>
  <si>
    <t>https://mp.weixin.qq.com/s/uwI8oYpQWcdnRpLC6_EaEA?scene=1&amp;click_id=357215877</t>
  </si>
  <si>
    <t>Moderna也在持续迭代mRNA疫苗的技术平台，第二代技术会考虑个体化疫苗的持续治疗和成本问题，开发通用型而且具有相当保护力的疫苗。第三代技术，mRNA技术将于TCE和体内Cart-T结合，进一步提高肿瘤的响应率，未来mRNA癌症疫苗有望成为肿瘤免疫治疗的主要增长极</t>
  </si>
  <si>
    <t>https://news.modernatx.com/merck-and-moderna-announce-phase-3-interpath-001-trial-of-intismeran-plus-keytruda-met-endpoints-of-rfs-and-dmfs-in-melanoma</t>
  </si>
  <si>
    <t>https://mp.weixin.qq.com/s/BPajqNSaeqtnV8RbyEj4sA</t>
  </si>
  <si>
    <t>丁香园</t>
  </si>
  <si>
    <t>默沙东</t>
  </si>
  <si>
    <t>非小细胞肺癌、肾细胞癌、膀胱癌、黑色素瘤的管线布局</t>
  </si>
  <si>
    <t>非小细胞肺癌、膀胱癌、肾细胞癌、黑色素瘤的研发管线布局</t>
  </si>
  <si>
    <t>https://mp.weixin.qq.com/s/B61t4RSqUdligCwcJlWCxg</t>
  </si>
  <si>
    <t>公司投资者交流资料</t>
  </si>
  <si>
    <t>2026H1增加销售额：276.93-147.34=129.59</t>
  </si>
  <si>
    <t>恒瑞医药公司公告</t>
  </si>
  <si>
    <t>百济神州公司公告</t>
  </si>
  <si>
    <t>沪</t>
  </si>
  <si>
    <t>MIRXES-B</t>
  </si>
  <si>
    <t>通信(申万)</t>
  </si>
  <si>
    <t>采掘(申万)(退市)</t>
  </si>
  <si>
    <t>综合(申万)</t>
  </si>
  <si>
    <t>传媒(申万)</t>
  </si>
  <si>
    <t>公用事业(申万)</t>
  </si>
  <si>
    <t>建筑装饰(申万)</t>
  </si>
  <si>
    <t>国防军工(申万)</t>
  </si>
  <si>
    <t>计算机(申万)</t>
  </si>
  <si>
    <t>有色金属(申万)</t>
  </si>
  <si>
    <t>电力设备(申万)</t>
  </si>
  <si>
    <t>机械设备(申万)</t>
  </si>
  <si>
    <t>汽车(申万)</t>
  </si>
  <si>
    <t>基础化工(申万)</t>
  </si>
  <si>
    <t>交通运输(申万)</t>
  </si>
  <si>
    <t>钢铁(申万)</t>
  </si>
  <si>
    <t>纺织服饰(申万)</t>
  </si>
  <si>
    <t>农林牧渔(申万)</t>
  </si>
  <si>
    <t>轻工制造(申万)</t>
  </si>
  <si>
    <t>银行(申万)</t>
  </si>
  <si>
    <t>非银金融(申万)</t>
  </si>
  <si>
    <t>电子(申万)</t>
  </si>
  <si>
    <t>社会服务(申万)</t>
  </si>
  <si>
    <t>食品饮料(申万)</t>
  </si>
  <si>
    <t>商贸零售(申万)</t>
  </si>
  <si>
    <t>家用电器(申万)</t>
  </si>
  <si>
    <t>建筑材料(申万)</t>
  </si>
  <si>
    <t>房地产(申万)</t>
  </si>
  <si>
    <t>沪深指数</t>
  </si>
  <si>
    <t xml:space="preserve">801150.SI </t>
  </si>
  <si>
    <t>标黄部分是P14医药行业本月SHEET的医药行业绝对表现和相对表现的所在格子，在公式后*100，为百分数值，每周都更新位置，需要重新定位，按=符合分别定位两个指标所在的格子</t>
  </si>
  <si>
    <t>average</t>
  </si>
  <si>
    <t>max</t>
  </si>
  <si>
    <t>min</t>
  </si>
  <si>
    <t>当前</t>
  </si>
  <si>
    <t>https://www.nhsa.gov.cn/art/2026/8/20/art_109_21834.html</t>
  </si>
  <si>
    <t>https://www.nmpa.gov.cn/zhuanti/cxylqx/cxypxx/20260820090036159.html</t>
  </si>
  <si>
    <t>https://mp.weixin.qq.com/s/FaUiaIreEJodAhJU-KxqHQ</t>
  </si>
  <si>
    <t>https://mp.weixin.qq.com/s?__biz=Mzg2NjY2OTYxNw==&amp;mid=2247633067&amp;idx=1&amp;sn=8079c343260b9e9248d294d07be9579d&amp;chksm=ilow7epnyn3j21wr8ng62gzf0b956mb672aov1z08egnve6v3euzxlqeaod3cjse2ndtcovoe6q3</t>
  </si>
  <si>
    <t>https://mp.weixin.qq.com/s/-9NTkPoZye50O-ffH_wvQg</t>
  </si>
  <si>
    <t>https://mp.weixin.qq.com/s?__biz=Mzg2NjY2OTYxNw==&amp;mid=2247632940&amp;idx=1&amp;sn=54d35dbda26510235320a408cd7b031e&amp;chksm=bhsjt5ia6kqc8b0jat0ho7hsjzpndnnlkmsbyqbgf257kcd4q2bn8c1shui3as0dgh9k6vdwhssn</t>
  </si>
  <si>
    <t>https://mp.weixin.qq.com/s?__biz=Mzg2NjY2OTYxNw==&amp;mid=2247632922&amp;idx=1&amp;sn=93736cc6e0c79830698a9d47a93ab81b&amp;chksm=sb424ku59wbmnq8ip6j6ifmtau1p78h2ytqbht64ty01146qunyti82ilwdwa0wkslv91wclucos</t>
  </si>
  <si>
    <t>https://mp.weixin.qq.com/s/DZ5cdlKE9D2lUVVotwRswA</t>
  </si>
  <si>
    <t>https://static.sse.com.cn/disclosure/listedinfo/announcement/c/new/2026-08-21/688336_20260821_F20R.pdf</t>
  </si>
  <si>
    <t>https://static.sse.com.cn/disclosure/listedinfo/announcement/c/new/2026-08-20/600276_20260820_4A1E.pdf</t>
  </si>
  <si>
    <t>https://static.sse.com.cn/disclosure/listedinfo/announcement/c/new/2026-08-20/688578_20260820_O8KR.pdf</t>
  </si>
  <si>
    <t>https://static.sse.com.cn/disclosure/listedinfo/announcement/c/new/2026-08-20/688271_20260820_4223.pdf</t>
  </si>
  <si>
    <t>https://static.sse.com.cn/disclosure/listedinfo/announcement/c/new/2026-08-20/688617_20260820_M1Q0.pdf</t>
  </si>
  <si>
    <t>https://static.sse.com.cn/disclosure/listedinfo/announcement/c/new/2026-08-19/688278_20260819_28F5.pdf</t>
  </si>
  <si>
    <t>https://static.sse.com.cn/disclosure/listedinfo/announcement/c/new/2026-08-18/688506_20260818_XHCA.pdf</t>
  </si>
  <si>
    <t>https://www1.hkexnews.hk/listedco/listconews/sehk/2026/0818/2026081800785_c.pdf</t>
  </si>
  <si>
    <t>https://static.sse.com.cn/disclosure/listedinfo/announcement/c/new/2026-08-17/600196_20260817_OLJQ.pdf</t>
  </si>
  <si>
    <t>https://static.sse.com.cn/disclosure/listedinfo/announcement/c/new/2026-08-15/600329_20260815_AP6B.pdf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</si>
</sst>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 #,##0.00_ ;_ * \-#,##0.00_ ;_ * &quot;-&quot;??_ ;_ @_ "/>
    <numFmt numFmtId="176" formatCode="yyyy/m/d;@"/>
    <numFmt numFmtId="177" formatCode="#0.00"/>
    <numFmt numFmtId="178" formatCode="yyyy\-mm\-dd"/>
    <numFmt numFmtId="179" formatCode="#0.000"/>
    <numFmt numFmtId="180" formatCode="0.00000000000000_ "/>
    <numFmt numFmtId="181" formatCode="0.00_);[Red]\(0.00\)"/>
    <numFmt numFmtId="182" formatCode="###,###,##0.00000"/>
    <numFmt numFmtId="183" formatCode="0.00_ "/>
    <numFmt numFmtId="184" formatCode="###,###,##0.00"/>
    <numFmt numFmtId="185" formatCode="###,###,##0.0000"/>
    <numFmt numFmtId="186" formatCode="#,##0_ "/>
    <numFmt numFmtId="187" formatCode="0.00_ ;[Red]\-0.00\ "/>
    <numFmt numFmtId="188" formatCode="0_);[Red]\(0\)"/>
    <numFmt numFmtId="189" formatCode="[$-F800]aaaa&quot;, &quot;mmmm\ dd&quot;, &quot;yyyy"/>
    <numFmt numFmtId="190" formatCode="yyyy&quot;年&quot;m&quot;月&quot;d&quot;日&quot;;@"/>
    <numFmt numFmtId="191" formatCode="[$-F800]aaaa\,\ mmmm\ dd\,\ yyyy"/>
  </numFmts>
  <fonts count="98">
    <font>
      <sz val="12"/>
      <color theme="1"/>
      <name val="等线"/>
      <charset val="134"/>
      <scheme val="minor"/>
    </font>
    <font>
      <sz val="12"/>
      <color theme="1"/>
      <name val="等线"/>
      <family val="3"/>
      <charset val="134"/>
      <scheme val="minor"/>
    </font>
    <font>
      <u/>
      <sz val="11"/>
      <color theme="10"/>
      <name val="等线"/>
      <family val="3"/>
      <charset val="134"/>
      <scheme val="minor"/>
    </font>
    <font>
      <b/>
      <sz val="12"/>
      <color theme="1"/>
      <name val="等线"/>
      <family val="3"/>
      <charset val="134"/>
      <scheme val="minor"/>
    </font>
    <font>
      <sz val="11"/>
      <color theme="1"/>
      <name val="等线"/>
      <family val="3"/>
      <charset val="134"/>
      <scheme val="minor"/>
    </font>
    <font>
      <sz val="12"/>
      <name val="宋体"/>
      <family val="3"/>
      <charset val="134"/>
    </font>
    <font>
      <sz val="9"/>
      <color indexed="9"/>
      <name val="宋体"/>
      <family val="3"/>
      <charset val="134"/>
    </font>
    <font>
      <sz val="9"/>
      <color indexed="63"/>
      <name val="宋体"/>
      <family val="3"/>
      <charset val="134"/>
    </font>
    <font>
      <sz val="12"/>
      <name val="Calibri"/>
      <family val="2"/>
    </font>
    <font>
      <sz val="9"/>
      <name val="宋体"/>
      <family val="3"/>
      <charset val="134"/>
    </font>
    <font>
      <sz val="9"/>
      <name val="Arial"/>
      <family val="2"/>
    </font>
    <font>
      <sz val="12"/>
      <color rgb="FFFF0000"/>
      <name val="宋体"/>
      <family val="3"/>
      <charset val="134"/>
    </font>
    <font>
      <sz val="10"/>
      <color theme="1"/>
      <name val="等线"/>
      <family val="3"/>
      <charset val="134"/>
      <scheme val="minor"/>
    </font>
    <font>
      <b/>
      <sz val="10"/>
      <color theme="1"/>
      <name val="等线"/>
      <family val="3"/>
      <charset val="134"/>
      <scheme val="minor"/>
    </font>
    <font>
      <b/>
      <sz val="22"/>
      <color theme="0"/>
      <name val="微软雅黑"/>
      <family val="2"/>
      <charset val="134"/>
    </font>
    <font>
      <b/>
      <sz val="16"/>
      <color theme="0"/>
      <name val="微软雅黑"/>
      <family val="2"/>
      <charset val="134"/>
    </font>
    <font>
      <b/>
      <sz val="10"/>
      <color theme="6" tint="-0.249977111117893"/>
      <name val="华文楷体"/>
      <family val="3"/>
      <charset val="134"/>
    </font>
    <font>
      <sz val="12"/>
      <name val="微软雅黑"/>
      <family val="2"/>
      <charset val="134"/>
    </font>
    <font>
      <sz val="10"/>
      <color theme="1"/>
      <name val="华文楷体"/>
      <family val="3"/>
      <charset val="134"/>
    </font>
    <font>
      <b/>
      <sz val="10"/>
      <color theme="1"/>
      <name val="华文楷体"/>
      <family val="3"/>
      <charset val="134"/>
    </font>
    <font>
      <b/>
      <sz val="10"/>
      <color theme="0"/>
      <name val="华文楷体"/>
      <family val="3"/>
      <charset val="134"/>
    </font>
    <font>
      <b/>
      <sz val="10"/>
      <color rgb="FFC00000"/>
      <name val="等线"/>
      <family val="3"/>
      <charset val="134"/>
      <scheme val="minor"/>
    </font>
    <font>
      <sz val="10"/>
      <color rgb="FFC00000"/>
      <name val="等线"/>
      <family val="3"/>
      <charset val="134"/>
      <scheme val="minor"/>
    </font>
    <font>
      <sz val="10"/>
      <color theme="4"/>
      <name val="等线"/>
      <family val="3"/>
      <charset val="134"/>
      <scheme val="minor"/>
    </font>
    <font>
      <sz val="9"/>
      <color theme="1"/>
      <name val="华文楷体"/>
      <family val="3"/>
      <charset val="134"/>
    </font>
    <font>
      <sz val="16"/>
      <color rgb="FF5A2781"/>
      <name val="Wingdings"/>
      <charset val="2"/>
    </font>
    <font>
      <sz val="16"/>
      <color rgb="FF000000"/>
      <name val="汉仪文黑-55W"/>
      <family val="1"/>
      <charset val="134"/>
    </font>
    <font>
      <sz val="9"/>
      <color theme="1"/>
      <name val="Arial"/>
      <family val="2"/>
    </font>
    <font>
      <sz val="9"/>
      <color theme="1"/>
      <name val="等线"/>
      <family val="3"/>
      <charset val="134"/>
      <scheme val="minor"/>
    </font>
    <font>
      <b/>
      <sz val="9"/>
      <color theme="1"/>
      <name val="等线"/>
      <family val="3"/>
      <charset val="134"/>
      <scheme val="minor"/>
    </font>
    <font>
      <sz val="9"/>
      <color rgb="FFFF0000"/>
      <name val="等线"/>
      <family val="3"/>
      <charset val="134"/>
      <scheme val="minor"/>
    </font>
    <font>
      <sz val="14"/>
      <color theme="1"/>
      <name val="等线"/>
      <family val="3"/>
      <charset val="134"/>
      <scheme val="minor"/>
    </font>
    <font>
      <b/>
      <sz val="9"/>
      <color rgb="FFFF0000"/>
      <name val="等线"/>
      <family val="3"/>
      <charset val="134"/>
      <scheme val="minor"/>
    </font>
    <font>
      <sz val="9"/>
      <name val="华文楷体"/>
      <family val="3"/>
      <charset val="134"/>
    </font>
    <font>
      <sz val="10"/>
      <color rgb="FFFF0000"/>
      <name val="华文楷体"/>
      <family val="3"/>
      <charset val="134"/>
    </font>
    <font>
      <sz val="9"/>
      <color indexed="8"/>
      <name val="等线"/>
      <family val="3"/>
      <charset val="134"/>
    </font>
    <font>
      <sz val="16"/>
      <name val="微软雅黑"/>
      <family val="2"/>
      <charset val="134"/>
    </font>
    <font>
      <sz val="8"/>
      <name val="Arial"/>
      <family val="2"/>
    </font>
    <font>
      <sz val="8"/>
      <color theme="1"/>
      <name val="等线"/>
      <family val="3"/>
      <charset val="134"/>
      <scheme val="minor"/>
    </font>
    <font>
      <b/>
      <sz val="9"/>
      <color theme="0"/>
      <name val="微软雅黑"/>
      <family val="2"/>
      <charset val="134"/>
    </font>
    <font>
      <sz val="9"/>
      <name val="等线"/>
      <family val="3"/>
      <charset val="134"/>
      <scheme val="minor"/>
    </font>
    <font>
      <b/>
      <sz val="9"/>
      <color rgb="FFFF0000"/>
      <name val="微软雅黑"/>
      <family val="2"/>
      <charset val="134"/>
    </font>
    <font>
      <b/>
      <sz val="9"/>
      <name val="宋体"/>
      <family val="3"/>
      <charset val="134"/>
    </font>
    <font>
      <sz val="10"/>
      <name val="宋体"/>
      <family val="3"/>
      <charset val="134"/>
    </font>
    <font>
      <b/>
      <sz val="10"/>
      <name val="宋体"/>
      <family val="3"/>
      <charset val="134"/>
    </font>
    <font>
      <sz val="10"/>
      <name val="华文楷体"/>
      <family val="3"/>
      <charset val="134"/>
    </font>
    <font>
      <b/>
      <sz val="12"/>
      <color rgb="FFFF0000"/>
      <name val="宋体"/>
      <family val="3"/>
      <charset val="134"/>
    </font>
    <font>
      <b/>
      <sz val="10"/>
      <color rgb="FFFF0000"/>
      <name val="华文楷体"/>
      <family val="3"/>
      <charset val="134"/>
    </font>
    <font>
      <b/>
      <sz val="10"/>
      <color rgb="FFFF0000"/>
      <name val="宋体"/>
      <family val="3"/>
      <charset val="134"/>
    </font>
    <font>
      <sz val="10"/>
      <color rgb="FFFF0000"/>
      <name val="宋体"/>
      <family val="3"/>
      <charset val="134"/>
    </font>
    <font>
      <sz val="14"/>
      <name val="宋体"/>
      <family val="3"/>
      <charset val="134"/>
    </font>
    <font>
      <b/>
      <sz val="12"/>
      <name val="宋体"/>
      <family val="3"/>
      <charset val="134"/>
    </font>
    <font>
      <b/>
      <sz val="14"/>
      <name val="宋体"/>
      <family val="3"/>
      <charset val="134"/>
    </font>
    <font>
      <sz val="16"/>
      <color rgb="FF404040"/>
      <name val="汉仪文黑-55W"/>
      <family val="1"/>
      <charset val="134"/>
    </font>
    <font>
      <sz val="10"/>
      <color theme="6" tint="-0.499984740745262"/>
      <name val="宋体"/>
      <family val="3"/>
      <charset val="134"/>
    </font>
    <font>
      <b/>
      <sz val="10"/>
      <color theme="6" tint="-0.499984740745262"/>
      <name val="宋体"/>
      <family val="3"/>
      <charset val="134"/>
    </font>
    <font>
      <b/>
      <sz val="10"/>
      <name val="华文楷体"/>
      <family val="3"/>
      <charset val="134"/>
    </font>
    <font>
      <sz val="9"/>
      <color theme="1"/>
      <name val="宋体"/>
      <family val="3"/>
      <charset val="134"/>
    </font>
    <font>
      <b/>
      <sz val="12"/>
      <name val="微软雅黑"/>
      <family val="2"/>
      <charset val="134"/>
    </font>
    <font>
      <sz val="20"/>
      <name val="微软雅黑"/>
      <family val="2"/>
      <charset val="134"/>
    </font>
    <font>
      <sz val="11"/>
      <color theme="1"/>
      <name val="楷体"/>
      <family val="3"/>
      <charset val="134"/>
    </font>
    <font>
      <sz val="11"/>
      <color rgb="FFFF0000"/>
      <name val="楷体"/>
      <family val="3"/>
      <charset val="134"/>
    </font>
    <font>
      <sz val="12"/>
      <color theme="1"/>
      <name val="楷体"/>
      <family val="3"/>
      <charset val="134"/>
    </font>
    <font>
      <sz val="11"/>
      <color indexed="8"/>
      <name val="楷体"/>
      <family val="3"/>
      <charset val="134"/>
    </font>
    <font>
      <u/>
      <sz val="11"/>
      <color theme="10"/>
      <name val="楷体"/>
      <family val="3"/>
      <charset val="134"/>
    </font>
    <font>
      <b/>
      <sz val="11"/>
      <color rgb="FFC00000"/>
      <name val="楷体"/>
      <family val="3"/>
      <charset val="134"/>
    </font>
    <font>
      <u/>
      <sz val="11"/>
      <color rgb="FF0000FF"/>
      <name val="等线"/>
      <family val="3"/>
      <charset val="134"/>
      <scheme val="minor"/>
    </font>
    <font>
      <b/>
      <sz val="9"/>
      <color rgb="FF000000"/>
      <name val="宋体"/>
      <family val="3"/>
      <charset val="134"/>
    </font>
    <font>
      <sz val="9"/>
      <color rgb="FF000000"/>
      <name val="宋体"/>
      <family val="3"/>
      <charset val="134"/>
    </font>
    <font>
      <sz val="9"/>
      <name val="等线"/>
      <family val="3"/>
      <charset val="134"/>
      <scheme val="minor"/>
    </font>
    <font>
      <b/>
      <sz val="12"/>
      <color rgb="FFC00000"/>
      <name val="华文楷体"/>
      <family val="3"/>
      <charset val="134"/>
    </font>
    <font>
      <sz val="9"/>
      <name val="Microsoft YaHei"/>
      <family val="2"/>
      <charset val="134"/>
    </font>
    <font>
      <b/>
      <sz val="9"/>
      <name val="Microsoft YaHei"/>
      <charset val="134"/>
    </font>
    <font>
      <b/>
      <sz val="9"/>
      <name val="Arial"/>
      <family val="2"/>
    </font>
    <font>
      <b/>
      <sz val="11"/>
      <color rgb="FFFF0000"/>
      <name val="楷体"/>
      <family val="3"/>
      <charset val="134"/>
    </font>
    <font>
      <b/>
      <sz val="11"/>
      <color theme="1"/>
      <name val="楷体"/>
      <family val="3"/>
      <charset val="134"/>
    </font>
    <font>
      <sz val="11"/>
      <color theme="1"/>
      <name val="等线"/>
      <family val="4"/>
      <charset val="134"/>
      <scheme val="minor"/>
    </font>
    <font>
      <u/>
      <sz val="11"/>
      <color theme="10"/>
      <name val="等线"/>
      <family val="4"/>
      <charset val="134"/>
      <scheme val="minor"/>
    </font>
    <font>
      <sz val="12"/>
      <color theme="1"/>
      <name val="等线"/>
      <family val="4"/>
      <charset val="134"/>
      <scheme val="minor"/>
    </font>
    <font>
      <b/>
      <sz val="11"/>
      <color rgb="FFC00000"/>
      <name val="等线"/>
      <family val="4"/>
      <charset val="134"/>
      <scheme val="minor"/>
    </font>
    <font>
      <b/>
      <sz val="11"/>
      <color rgb="FFFF0000"/>
      <name val="等线"/>
      <family val="4"/>
      <charset val="134"/>
      <scheme val="minor"/>
    </font>
    <font>
      <sz val="11"/>
      <color rgb="FFFF0000"/>
      <name val="等线"/>
      <family val="4"/>
      <charset val="134"/>
      <scheme val="minor"/>
    </font>
    <font>
      <sz val="12"/>
      <color theme="1"/>
      <name val="等线"/>
      <family val="4"/>
      <charset val="134"/>
    </font>
    <font>
      <sz val="11"/>
      <color theme="10"/>
      <name val="等线"/>
      <family val="4"/>
      <charset val="134"/>
    </font>
    <font>
      <sz val="11"/>
      <color rgb="FF0563C1"/>
      <name val="等线"/>
      <family val="4"/>
      <charset val="134"/>
    </font>
    <font>
      <sz val="18"/>
      <name val="Arial"/>
      <family val="2"/>
    </font>
    <font>
      <b/>
      <sz val="14"/>
      <color rgb="FFFFFFFF"/>
      <name val="汉仪文黑-55W"/>
      <family val="1"/>
      <charset val="134"/>
    </font>
    <font>
      <u/>
      <sz val="11"/>
      <color theme="10"/>
      <name val="等线"/>
      <family val="3"/>
      <charset val="134"/>
    </font>
    <font>
      <sz val="12"/>
      <color rgb="FF7030A0"/>
      <name val="Linux Libertine G"/>
    </font>
    <font>
      <sz val="1"/>
      <color rgb="FF7030A0"/>
      <name val="Linux Libertine G"/>
    </font>
    <font>
      <sz val="12"/>
      <color rgb="FF000000"/>
      <name val="Linux Libertine G"/>
    </font>
    <font>
      <sz val="11"/>
      <color rgb="FF0563C1"/>
      <name val="Linux Libertine G"/>
    </font>
    <font>
      <sz val="12"/>
      <color rgb="FF000000"/>
      <name val="FangSong"/>
      <family val="3"/>
      <charset val="134"/>
    </font>
    <font>
      <sz val="12"/>
      <color theme="1"/>
      <name val="等线"/>
      <family val="3"/>
      <charset val="134"/>
    </font>
    <font>
      <sz val="8"/>
      <color rgb="FF0563C1"/>
      <name val="Linux Libertine G"/>
    </font>
    <font>
      <sz val="8"/>
      <color rgb="FF0563C1"/>
      <name val="等线"/>
      <family val="4"/>
      <charset val="134"/>
    </font>
    <font>
      <sz val="12"/>
      <color rgb="FF000000"/>
      <name val="宋体"/>
      <family val="3"/>
      <charset val="134"/>
    </font>
    <font>
      <sz val="14"/>
      <color rgb="FF000000"/>
      <name val="Arial"/>
      <family val="2"/>
    </font>
  </fonts>
  <fills count="27">
    <fill>
      <patternFill patternType="none"/>
    </fill>
    <fill>
      <patternFill patternType="gray125"/>
    </fill>
    <fill>
      <patternFill patternType="solid">
        <fgColor rgb="FF7030A0"/>
        <bgColor indexed="64"/>
      </patternFill>
    </fill>
    <fill>
      <patternFill patternType="solid">
        <fgColor indexed="13"/>
        <bgColor indexed="51"/>
      </patternFill>
    </fill>
    <fill>
      <patternFill patternType="solid">
        <fgColor indexed="43"/>
        <bgColor indexed="64"/>
      </patternFill>
    </fill>
    <fill>
      <patternFill patternType="solid">
        <fgColor indexed="14"/>
        <bgColor indexed="64"/>
      </patternFill>
    </fill>
    <fill>
      <patternFill patternType="solid">
        <fgColor rgb="FFC0D2E6"/>
        <bgColor indexed="64"/>
      </patternFill>
    </fill>
    <fill>
      <patternFill patternType="solid">
        <fgColor rgb="FFFFFF00"/>
        <bgColor indexed="64"/>
      </patternFill>
    </fill>
    <fill>
      <patternFill patternType="solid">
        <fgColor rgb="FFFFFFFF"/>
        <bgColor rgb="FF000000"/>
      </patternFill>
    </fill>
    <fill>
      <patternFill patternType="solid">
        <fgColor rgb="FFFFFF00"/>
        <bgColor rgb="FF000000"/>
      </patternFill>
    </fill>
    <fill>
      <patternFill patternType="solid">
        <fgColor indexed="65"/>
        <bgColor indexed="64"/>
      </patternFill>
    </fill>
    <fill>
      <patternFill patternType="solid">
        <fgColor theme="3" tint="0.3987853633228553"/>
        <bgColor indexed="64"/>
      </patternFill>
    </fill>
    <fill>
      <patternFill patternType="solid">
        <fgColor theme="0"/>
        <bgColor indexed="64"/>
      </patternFill>
    </fill>
    <fill>
      <patternFill patternType="solid">
        <fgColor rgb="FF00B050"/>
        <bgColor indexed="64"/>
      </patternFill>
    </fill>
    <fill>
      <patternFill patternType="solid">
        <fgColor rgb="FF531C93"/>
        <bgColor indexed="64"/>
      </patternFill>
    </fill>
    <fill>
      <patternFill patternType="solid">
        <fgColor rgb="FFE6E0EC"/>
        <bgColor indexed="64"/>
      </patternFill>
    </fill>
    <fill>
      <patternFill patternType="solid">
        <fgColor rgb="FFD9D9D9"/>
        <bgColor indexed="64"/>
      </patternFill>
    </fill>
    <fill>
      <patternFill patternType="solid">
        <fgColor rgb="FF92D050"/>
        <bgColor indexed="64"/>
      </patternFill>
    </fill>
    <fill>
      <patternFill patternType="solid">
        <fgColor rgb="FF00B0F0"/>
        <bgColor indexed="64"/>
      </patternFill>
    </fill>
    <fill>
      <patternFill patternType="solid">
        <fgColor theme="3" tint="0.7993408001953185"/>
        <bgColor indexed="64"/>
      </patternFill>
    </fill>
    <fill>
      <patternFill patternType="solid">
        <fgColor indexed="65"/>
        <bgColor theme="0"/>
      </patternFill>
    </fill>
    <fill>
      <patternFill patternType="solid">
        <fgColor rgb="FFFFFF00"/>
        <bgColor theme="0"/>
      </patternFill>
    </fill>
    <fill>
      <patternFill patternType="solid">
        <fgColor theme="4" tint="0.7993408001953185"/>
        <bgColor indexed="64"/>
      </patternFill>
    </fill>
    <fill>
      <patternFill patternType="solid">
        <fgColor theme="2" tint="-9.9978637043366805E-2"/>
        <bgColor indexed="64"/>
      </patternFill>
    </fill>
    <fill>
      <patternFill patternType="solid">
        <fgColor rgb="FF46255D"/>
        <bgColor indexed="64"/>
      </patternFill>
    </fill>
    <fill>
      <patternFill patternType="solid">
        <fgColor rgb="FF7030A0"/>
      </patternFill>
    </fill>
    <fill>
      <patternFill patternType="solid">
        <fgColor rgb="FFFFFFFF"/>
      </patternFill>
    </fill>
  </fills>
  <borders count="11">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C8BBD5"/>
      </left>
      <right style="medium">
        <color rgb="FFC8BBD5"/>
      </right>
      <top style="medium">
        <color rgb="FFC8BBD5"/>
      </top>
      <bottom style="medium">
        <color rgb="FF46255D"/>
      </bottom>
      <diagonal/>
    </border>
    <border>
      <left style="medium">
        <color rgb="FFC8BBD5"/>
      </left>
      <right style="medium">
        <color rgb="FFC8BBD5"/>
      </right>
      <top/>
      <bottom style="medium">
        <color rgb="FF46255D"/>
      </bottom>
      <diagonal/>
    </border>
    <border>
      <left/>
      <right style="medium">
        <color rgb="FFC8BBD5"/>
      </right>
      <top style="medium">
        <color rgb="FF46255D"/>
      </top>
      <bottom style="medium">
        <color rgb="FFC8BBD5"/>
      </bottom>
      <diagonal/>
    </border>
    <border>
      <left/>
      <right/>
      <top style="medium">
        <color rgb="FF46255D"/>
      </top>
      <bottom style="medium">
        <color rgb="FFC8BBD5"/>
      </bottom>
      <diagonal/>
    </border>
    <border>
      <left style="medium">
        <color rgb="FFC8BBD5"/>
      </left>
      <right/>
      <top style="medium">
        <color rgb="FF46255D"/>
      </top>
      <bottom style="medium">
        <color rgb="FFC8BBD5"/>
      </bottom>
      <diagonal/>
    </border>
    <border>
      <left style="medium">
        <color rgb="FFC8BBD5"/>
      </left>
      <right style="medium">
        <color rgb="FFC8BBD5"/>
      </right>
      <top style="medium">
        <color rgb="FF46255D"/>
      </top>
      <bottom/>
      <diagonal/>
    </border>
    <border>
      <left/>
      <right/>
      <top style="medium">
        <color rgb="FF46255D"/>
      </top>
      <bottom/>
      <diagonal/>
    </border>
  </borders>
  <cellStyleXfs count="80">
    <xf numFmtId="189" fontId="0" fillId="0" borderId="0">
      <alignment vertical="center"/>
    </xf>
    <xf numFmtId="189" fontId="2" fillId="0" borderId="0" applyNumberFormat="0" applyFill="0" applyBorder="0" applyAlignment="0" applyProtection="0">
      <alignment vertical="center"/>
    </xf>
    <xf numFmtId="9" fontId="5" fillId="0" borderId="0" applyFont="0" applyFill="0" applyBorder="0" applyAlignment="0" applyProtection="0">
      <alignment vertical="center"/>
    </xf>
    <xf numFmtId="9" fontId="4" fillId="0" borderId="0" applyFont="0" applyFill="0" applyBorder="0" applyAlignment="0" applyProtection="0">
      <alignment vertical="center"/>
    </xf>
    <xf numFmtId="9" fontId="5"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189" fontId="1" fillId="0" borderId="0">
      <alignment vertical="center"/>
    </xf>
    <xf numFmtId="189" fontId="4" fillId="0" borderId="0">
      <alignment vertical="center"/>
    </xf>
    <xf numFmtId="189" fontId="4" fillId="0" borderId="0">
      <alignment vertical="center"/>
    </xf>
    <xf numFmtId="189" fontId="4" fillId="0" borderId="0">
      <alignment vertical="center"/>
    </xf>
    <xf numFmtId="189" fontId="4" fillId="0" borderId="0">
      <alignment vertical="center"/>
    </xf>
    <xf numFmtId="189" fontId="5" fillId="0" borderId="0">
      <alignment vertical="center"/>
    </xf>
    <xf numFmtId="189" fontId="4" fillId="0" borderId="0">
      <alignment vertical="center"/>
    </xf>
    <xf numFmtId="189" fontId="4" fillId="0" borderId="0">
      <alignment vertical="center"/>
    </xf>
    <xf numFmtId="189" fontId="4" fillId="0" borderId="0">
      <alignment vertical="center"/>
    </xf>
    <xf numFmtId="189" fontId="4" fillId="0" borderId="0">
      <alignment vertical="center"/>
    </xf>
    <xf numFmtId="189" fontId="4" fillId="0" borderId="0">
      <alignment vertical="center"/>
    </xf>
    <xf numFmtId="189" fontId="5" fillId="0" borderId="0">
      <alignment vertical="center"/>
    </xf>
    <xf numFmtId="189" fontId="4" fillId="0" borderId="0">
      <alignment vertical="center"/>
    </xf>
    <xf numFmtId="189" fontId="4" fillId="0" borderId="0">
      <alignment vertical="center"/>
    </xf>
    <xf numFmtId="189" fontId="4" fillId="0" borderId="0">
      <alignment vertical="center"/>
    </xf>
    <xf numFmtId="189" fontId="4" fillId="0" borderId="0">
      <alignment vertical="center"/>
    </xf>
    <xf numFmtId="189" fontId="4" fillId="0" borderId="0">
      <alignment vertical="center"/>
    </xf>
    <xf numFmtId="189" fontId="1" fillId="0" borderId="0">
      <alignment vertical="center"/>
    </xf>
    <xf numFmtId="189" fontId="1" fillId="0" borderId="0">
      <alignment vertical="center"/>
    </xf>
    <xf numFmtId="189" fontId="5" fillId="0" borderId="0">
      <alignment vertical="center"/>
    </xf>
    <xf numFmtId="189" fontId="5" fillId="0" borderId="0">
      <alignment vertical="center"/>
    </xf>
    <xf numFmtId="189" fontId="4" fillId="0" borderId="0"/>
    <xf numFmtId="189" fontId="4" fillId="0" borderId="0"/>
    <xf numFmtId="189" fontId="4" fillId="0" borderId="0">
      <alignment vertical="center"/>
    </xf>
    <xf numFmtId="189" fontId="1" fillId="0" borderId="0">
      <alignment vertical="center"/>
    </xf>
    <xf numFmtId="189" fontId="5" fillId="0" borderId="0"/>
    <xf numFmtId="189" fontId="5" fillId="0" borderId="0"/>
    <xf numFmtId="189" fontId="2" fillId="0" borderId="0" applyNumberFormat="0" applyFill="0" applyBorder="0" applyAlignment="0" applyProtection="0">
      <alignment vertical="center"/>
    </xf>
    <xf numFmtId="189" fontId="2" fillId="0" borderId="0" applyNumberFormat="0" applyFill="0" applyBorder="0" applyAlignment="0" applyProtection="0">
      <alignment vertical="center"/>
    </xf>
    <xf numFmtId="189" fontId="2" fillId="0" borderId="0" applyNumberFormat="0" applyFill="0" applyBorder="0" applyAlignment="0" applyProtection="0">
      <alignment vertical="center"/>
    </xf>
    <xf numFmtId="189" fontId="2" fillId="0" borderId="0" applyNumberFormat="0" applyFill="0" applyBorder="0" applyAlignment="0" applyProtection="0">
      <alignment vertical="center"/>
    </xf>
    <xf numFmtId="189" fontId="2" fillId="0" borderId="0" applyNumberFormat="0" applyFill="0" applyBorder="0" applyAlignment="0" applyProtection="0">
      <alignment vertical="center"/>
    </xf>
    <xf numFmtId="189" fontId="66" fillId="0" borderId="0" applyNumberForma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9" fontId="1" fillId="0" borderId="0" applyFont="0" applyFill="0" applyBorder="0" applyAlignment="0" applyProtection="0">
      <alignment vertical="center"/>
    </xf>
    <xf numFmtId="189" fontId="76" fillId="0" borderId="0">
      <alignment vertical="center"/>
    </xf>
    <xf numFmtId="189" fontId="77" fillId="0" borderId="0" applyNumberFormat="0" applyFill="0" applyBorder="0" applyAlignment="0" applyProtection="0">
      <alignment vertical="center"/>
    </xf>
    <xf numFmtId="189" fontId="78" fillId="0" borderId="0">
      <alignment vertical="center"/>
    </xf>
    <xf numFmtId="189" fontId="78" fillId="0" borderId="0">
      <alignment vertical="center"/>
    </xf>
    <xf numFmtId="189" fontId="78" fillId="0" borderId="0">
      <alignment vertical="center"/>
    </xf>
    <xf numFmtId="189" fontId="76" fillId="0" borderId="0">
      <alignment vertical="center"/>
    </xf>
    <xf numFmtId="189" fontId="82" fillId="0" borderId="0">
      <alignment vertical="center"/>
    </xf>
    <xf numFmtId="189" fontId="83" fillId="0" borderId="0" applyNumberFormat="0" applyFill="0" applyBorder="0" applyAlignment="0" applyProtection="0">
      <alignment vertical="center"/>
    </xf>
    <xf numFmtId="189" fontId="76" fillId="0" borderId="0">
      <alignment vertical="center"/>
    </xf>
    <xf numFmtId="189" fontId="77" fillId="0" borderId="0" applyNumberFormat="0" applyFill="0" applyBorder="0" applyAlignment="0" applyProtection="0">
      <alignment vertical="center"/>
    </xf>
    <xf numFmtId="189" fontId="78" fillId="0" borderId="0">
      <alignment vertical="center"/>
    </xf>
    <xf numFmtId="189" fontId="78" fillId="0" borderId="0">
      <alignment vertical="center"/>
    </xf>
    <xf numFmtId="189" fontId="78" fillId="0" borderId="0">
      <alignment vertical="center"/>
    </xf>
    <xf numFmtId="189" fontId="76" fillId="0" borderId="0">
      <alignment vertical="center"/>
    </xf>
    <xf numFmtId="189" fontId="76" fillId="0" borderId="0">
      <alignment vertical="center"/>
    </xf>
    <xf numFmtId="189" fontId="1" fillId="0" borderId="0">
      <alignment vertical="center"/>
    </xf>
    <xf numFmtId="189" fontId="1" fillId="0" borderId="0">
      <alignment vertical="center"/>
    </xf>
    <xf numFmtId="189" fontId="4" fillId="0" borderId="0">
      <alignment vertical="center"/>
    </xf>
    <xf numFmtId="189" fontId="1" fillId="0" borderId="0">
      <alignment vertical="center"/>
    </xf>
    <xf numFmtId="189" fontId="78" fillId="0" borderId="0">
      <alignment vertical="center"/>
    </xf>
    <xf numFmtId="189" fontId="77" fillId="0" borderId="0" applyNumberFormat="0" applyFill="0" applyBorder="0" applyAlignment="0" applyProtection="0">
      <alignment vertical="center"/>
    </xf>
    <xf numFmtId="189" fontId="2" fillId="0" borderId="0" applyNumberFormat="0" applyFill="0" applyBorder="0" applyAlignment="0" applyProtection="0">
      <alignment vertical="center"/>
    </xf>
    <xf numFmtId="189" fontId="78" fillId="0" borderId="0">
      <alignment vertical="center"/>
    </xf>
    <xf numFmtId="189" fontId="78" fillId="0" borderId="0">
      <alignment vertical="center"/>
    </xf>
    <xf numFmtId="189" fontId="76" fillId="0" borderId="0">
      <alignment vertical="center"/>
    </xf>
    <xf numFmtId="189" fontId="82" fillId="0" borderId="0">
      <alignment vertical="center"/>
    </xf>
    <xf numFmtId="189" fontId="83" fillId="0" borderId="0" applyBorder="0" applyProtection="0">
      <alignment vertical="center"/>
    </xf>
    <xf numFmtId="189" fontId="87" fillId="0" borderId="0" applyBorder="0" applyProtection="0">
      <alignment vertical="center"/>
    </xf>
    <xf numFmtId="189" fontId="93" fillId="0" borderId="0">
      <alignment vertical="center"/>
    </xf>
    <xf numFmtId="189" fontId="83" fillId="0" borderId="0" applyNumberFormat="0" applyFill="0" applyBorder="0" applyAlignment="0" applyProtection="0">
      <alignment vertical="center"/>
    </xf>
    <xf numFmtId="191" fontId="76" fillId="0" borderId="0">
      <alignment vertical="center"/>
    </xf>
    <xf numFmtId="191" fontId="1" fillId="0" borderId="0">
      <alignment vertical="center"/>
    </xf>
    <xf numFmtId="191" fontId="1" fillId="0" borderId="0">
      <alignment vertical="center"/>
    </xf>
    <xf numFmtId="191" fontId="77" fillId="0" borderId="0" applyNumberFormat="0" applyFill="0" applyBorder="0" applyAlignment="0" applyProtection="0">
      <alignment vertical="center"/>
    </xf>
    <xf numFmtId="191" fontId="78" fillId="0" borderId="0">
      <alignment vertical="center"/>
    </xf>
    <xf numFmtId="191" fontId="78" fillId="0" borderId="0">
      <alignment vertical="center"/>
    </xf>
    <xf numFmtId="191" fontId="2" fillId="0" borderId="0" applyNumberFormat="0" applyFill="0" applyBorder="0" applyAlignment="0" applyProtection="0">
      <alignment vertical="center"/>
    </xf>
  </cellStyleXfs>
  <cellXfs count="378">
    <xf numFmtId="189" fontId="0" fillId="0" borderId="0" xfId="0">
      <alignment vertical="center"/>
    </xf>
    <xf numFmtId="189" fontId="5" fillId="0" borderId="0" xfId="27">
      <alignment vertical="center"/>
    </xf>
    <xf numFmtId="189" fontId="6" fillId="2" borderId="0" xfId="33" applyFont="1" applyFill="1" applyAlignment="1">
      <alignment horizontal="right"/>
    </xf>
    <xf numFmtId="189" fontId="7" fillId="3" borderId="0" xfId="33" applyFont="1" applyFill="1" applyAlignment="1">
      <alignment horizontal="right"/>
    </xf>
    <xf numFmtId="189" fontId="8" fillId="0" borderId="0" xfId="27" applyFont="1" applyAlignment="1">
      <alignment horizontal="justify" vertical="center"/>
    </xf>
    <xf numFmtId="176" fontId="7" fillId="3" borderId="0" xfId="33" applyNumberFormat="1" applyFont="1" applyFill="1" applyAlignment="1">
      <alignment horizontal="right"/>
    </xf>
    <xf numFmtId="189" fontId="9" fillId="4" borderId="0" xfId="27" applyFont="1" applyFill="1">
      <alignment vertical="center"/>
    </xf>
    <xf numFmtId="177" fontId="10" fillId="0" borderId="0" xfId="27" applyNumberFormat="1" applyFont="1">
      <alignment vertical="center"/>
    </xf>
    <xf numFmtId="189" fontId="6" fillId="5" borderId="0" xfId="32" applyFont="1" applyFill="1" applyAlignment="1">
      <alignment horizontal="right"/>
    </xf>
    <xf numFmtId="178" fontId="10" fillId="6" borderId="0" xfId="0" applyNumberFormat="1" applyFont="1" applyFill="1">
      <alignment vertical="center"/>
    </xf>
    <xf numFmtId="179" fontId="10" fillId="6" borderId="0" xfId="0" applyNumberFormat="1" applyFont="1" applyFill="1">
      <alignment vertical="center"/>
    </xf>
    <xf numFmtId="189" fontId="5" fillId="0" borderId="0" xfId="27" applyAlignment="1">
      <alignment horizontal="left" vertical="center"/>
    </xf>
    <xf numFmtId="189" fontId="11" fillId="0" borderId="0" xfId="27" applyFont="1">
      <alignment vertical="center"/>
    </xf>
    <xf numFmtId="179" fontId="5" fillId="0" borderId="0" xfId="27" applyNumberFormat="1">
      <alignment vertical="center"/>
    </xf>
    <xf numFmtId="177" fontId="5" fillId="0" borderId="0" xfId="27" applyNumberFormat="1">
      <alignment vertical="center"/>
    </xf>
    <xf numFmtId="180" fontId="5" fillId="0" borderId="0" xfId="27" applyNumberFormat="1">
      <alignment vertical="center"/>
    </xf>
    <xf numFmtId="189" fontId="5" fillId="0" borderId="0" xfId="0" applyFont="1">
      <alignment vertical="center"/>
    </xf>
    <xf numFmtId="179" fontId="10" fillId="9" borderId="0" xfId="0" applyNumberFormat="1" applyFont="1" applyFill="1">
      <alignment vertical="center"/>
    </xf>
    <xf numFmtId="177" fontId="10" fillId="9" borderId="0" xfId="0" applyNumberFormat="1" applyFont="1" applyFill="1">
      <alignment vertical="center"/>
    </xf>
    <xf numFmtId="178" fontId="10" fillId="10" borderId="0" xfId="27" applyNumberFormat="1" applyFont="1" applyFill="1">
      <alignment vertical="center"/>
    </xf>
    <xf numFmtId="179" fontId="10" fillId="10" borderId="0" xfId="27" applyNumberFormat="1" applyFont="1" applyFill="1">
      <alignment vertical="center"/>
    </xf>
    <xf numFmtId="178" fontId="9" fillId="10" borderId="0" xfId="27" applyNumberFormat="1" applyFont="1" applyFill="1">
      <alignment vertical="center"/>
    </xf>
    <xf numFmtId="179" fontId="9" fillId="10" borderId="0" xfId="27" applyNumberFormat="1" applyFont="1" applyFill="1">
      <alignment vertical="center"/>
    </xf>
    <xf numFmtId="189" fontId="12" fillId="11" borderId="0" xfId="18" applyFont="1" applyFill="1">
      <alignment vertical="center"/>
    </xf>
    <xf numFmtId="189" fontId="12" fillId="12" borderId="0" xfId="18" applyFont="1" applyFill="1">
      <alignment vertical="center"/>
    </xf>
    <xf numFmtId="189" fontId="12" fillId="0" borderId="0" xfId="18" applyFont="1">
      <alignment vertical="center"/>
    </xf>
    <xf numFmtId="189" fontId="12" fillId="0" borderId="0" xfId="18" applyFont="1" applyAlignment="1">
      <alignment horizontal="center" vertical="center"/>
    </xf>
    <xf numFmtId="14" fontId="12" fillId="0" borderId="0" xfId="18" applyNumberFormat="1" applyFont="1" applyAlignment="1">
      <alignment horizontal="center" vertical="center"/>
    </xf>
    <xf numFmtId="181" fontId="12" fillId="0" borderId="0" xfId="18" applyNumberFormat="1" applyFont="1" applyAlignment="1">
      <alignment horizontal="center" vertical="center"/>
    </xf>
    <xf numFmtId="189" fontId="13" fillId="11" borderId="0" xfId="18" applyFont="1" applyFill="1">
      <alignment vertical="center"/>
    </xf>
    <xf numFmtId="189" fontId="14" fillId="11" borderId="0" xfId="18" applyFont="1" applyFill="1">
      <alignment vertical="center"/>
    </xf>
    <xf numFmtId="189" fontId="12" fillId="11" borderId="0" xfId="18" applyFont="1" applyFill="1" applyAlignment="1">
      <alignment horizontal="center" vertical="center"/>
    </xf>
    <xf numFmtId="189" fontId="15" fillId="11" borderId="0" xfId="18" applyFont="1" applyFill="1">
      <alignment vertical="center"/>
    </xf>
    <xf numFmtId="189" fontId="16" fillId="0" borderId="0" xfId="18" applyFont="1">
      <alignment vertical="center"/>
    </xf>
    <xf numFmtId="189" fontId="17" fillId="0" borderId="0" xfId="31" applyFont="1">
      <alignment vertical="center"/>
    </xf>
    <xf numFmtId="14" fontId="18" fillId="0" borderId="0" xfId="18" applyNumberFormat="1" applyFont="1" applyAlignment="1">
      <alignment horizontal="center" vertical="center"/>
    </xf>
    <xf numFmtId="189" fontId="18" fillId="0" borderId="0" xfId="18" applyFont="1">
      <alignment vertical="center"/>
    </xf>
    <xf numFmtId="189" fontId="19" fillId="0" borderId="0" xfId="18" applyFont="1">
      <alignment vertical="center"/>
    </xf>
    <xf numFmtId="189" fontId="18" fillId="0" borderId="0" xfId="18" applyFont="1" applyAlignment="1">
      <alignment horizontal="center" vertical="center"/>
    </xf>
    <xf numFmtId="14" fontId="18" fillId="0" borderId="0" xfId="18" applyNumberFormat="1" applyFont="1" applyAlignment="1">
      <alignment horizontal="right" vertical="center"/>
    </xf>
    <xf numFmtId="182" fontId="18" fillId="0" borderId="0" xfId="18" applyNumberFormat="1" applyFont="1" applyAlignment="1">
      <alignment horizontal="center" vertical="center"/>
    </xf>
    <xf numFmtId="10" fontId="18" fillId="0" borderId="0" xfId="2" applyNumberFormat="1" applyFont="1" applyAlignment="1">
      <alignment horizontal="center" vertical="center"/>
    </xf>
    <xf numFmtId="189" fontId="20" fillId="14" borderId="1" xfId="18" applyFont="1" applyFill="1" applyBorder="1">
      <alignment vertical="center"/>
    </xf>
    <xf numFmtId="189" fontId="18" fillId="15" borderId="0" xfId="18" applyFont="1" applyFill="1">
      <alignment vertical="center"/>
    </xf>
    <xf numFmtId="189" fontId="18" fillId="16" borderId="2" xfId="18" applyFont="1" applyFill="1" applyBorder="1">
      <alignment vertical="center"/>
    </xf>
    <xf numFmtId="189" fontId="18" fillId="11" borderId="0" xfId="18" applyFont="1" applyFill="1">
      <alignment vertical="center"/>
    </xf>
    <xf numFmtId="14" fontId="20" fillId="14" borderId="1" xfId="18" applyNumberFormat="1" applyFont="1" applyFill="1" applyBorder="1" applyAlignment="1">
      <alignment horizontal="right" vertical="center"/>
    </xf>
    <xf numFmtId="14" fontId="18" fillId="11" borderId="0" xfId="18" applyNumberFormat="1" applyFont="1" applyFill="1" applyAlignment="1">
      <alignment horizontal="right" vertical="center"/>
    </xf>
    <xf numFmtId="183" fontId="18" fillId="7" borderId="2" xfId="18" applyNumberFormat="1" applyFont="1" applyFill="1" applyBorder="1">
      <alignment vertical="center"/>
    </xf>
    <xf numFmtId="183" fontId="18" fillId="15" borderId="0" xfId="18" applyNumberFormat="1" applyFont="1" applyFill="1">
      <alignment vertical="center"/>
    </xf>
    <xf numFmtId="183" fontId="18" fillId="0" borderId="0" xfId="18" applyNumberFormat="1" applyFont="1">
      <alignment vertical="center"/>
    </xf>
    <xf numFmtId="183" fontId="18" fillId="11" borderId="0" xfId="18" applyNumberFormat="1" applyFont="1" applyFill="1">
      <alignment vertical="center"/>
    </xf>
    <xf numFmtId="183" fontId="18" fillId="16" borderId="2" xfId="18" applyNumberFormat="1" applyFont="1" applyFill="1" applyBorder="1">
      <alignment vertical="center"/>
    </xf>
    <xf numFmtId="14" fontId="18" fillId="0" borderId="0" xfId="18" applyNumberFormat="1" applyFont="1">
      <alignment vertical="center"/>
    </xf>
    <xf numFmtId="14" fontId="18" fillId="11" borderId="0" xfId="18" applyNumberFormat="1" applyFont="1" applyFill="1">
      <alignment vertical="center"/>
    </xf>
    <xf numFmtId="189" fontId="21" fillId="7" borderId="0" xfId="18" applyFont="1" applyFill="1">
      <alignment vertical="center"/>
    </xf>
    <xf numFmtId="189" fontId="22" fillId="0" borderId="0" xfId="18" applyFont="1">
      <alignment vertical="center"/>
    </xf>
    <xf numFmtId="14" fontId="12" fillId="11" borderId="0" xfId="18" applyNumberFormat="1" applyFont="1" applyFill="1" applyAlignment="1">
      <alignment horizontal="center" vertical="center"/>
    </xf>
    <xf numFmtId="181" fontId="12" fillId="11" borderId="0" xfId="18" applyNumberFormat="1" applyFont="1" applyFill="1" applyAlignment="1">
      <alignment horizontal="center" vertical="center"/>
    </xf>
    <xf numFmtId="14" fontId="23" fillId="0" borderId="0" xfId="18" applyNumberFormat="1" applyFont="1" applyAlignment="1">
      <alignment horizontal="center" vertical="center"/>
    </xf>
    <xf numFmtId="189" fontId="23" fillId="0" borderId="0" xfId="18" applyFont="1" applyAlignment="1">
      <alignment horizontal="center" vertical="center"/>
    </xf>
    <xf numFmtId="14" fontId="19" fillId="0" borderId="0" xfId="18" applyNumberFormat="1" applyFont="1" applyAlignment="1">
      <alignment horizontal="center" vertical="center"/>
    </xf>
    <xf numFmtId="181" fontId="19" fillId="0" borderId="0" xfId="18" applyNumberFormat="1" applyFont="1" applyAlignment="1">
      <alignment horizontal="center" vertical="center"/>
    </xf>
    <xf numFmtId="14" fontId="24" fillId="0" borderId="0" xfId="18" applyNumberFormat="1" applyFont="1" applyAlignment="1">
      <alignment horizontal="center" vertical="center"/>
    </xf>
    <xf numFmtId="181" fontId="18" fillId="0" borderId="0" xfId="18" applyNumberFormat="1" applyFont="1" applyAlignment="1">
      <alignment horizontal="center" vertical="center"/>
    </xf>
    <xf numFmtId="184" fontId="18" fillId="7" borderId="0" xfId="18" applyNumberFormat="1" applyFont="1" applyFill="1" applyAlignment="1">
      <alignment horizontal="center" vertical="center"/>
    </xf>
    <xf numFmtId="183" fontId="18" fillId="0" borderId="0" xfId="18" applyNumberFormat="1" applyFont="1" applyAlignment="1">
      <alignment horizontal="center" vertical="center"/>
    </xf>
    <xf numFmtId="189" fontId="25" fillId="0" borderId="0" xfId="17" applyFont="1" applyAlignment="1">
      <alignment horizontal="left" vertical="center" indent="2" readingOrder="1"/>
    </xf>
    <xf numFmtId="189" fontId="26" fillId="0" borderId="0" xfId="17" applyFont="1" applyAlignment="1">
      <alignment horizontal="left" vertical="center" readingOrder="1"/>
    </xf>
    <xf numFmtId="10" fontId="12" fillId="0" borderId="0" xfId="18" applyNumberFormat="1" applyFont="1">
      <alignment vertical="center"/>
    </xf>
    <xf numFmtId="14" fontId="18" fillId="7" borderId="0" xfId="18" applyNumberFormat="1" applyFont="1" applyFill="1" applyAlignment="1">
      <alignment horizontal="right" vertical="center"/>
    </xf>
    <xf numFmtId="14" fontId="12" fillId="0" borderId="0" xfId="18" applyNumberFormat="1" applyFont="1" applyAlignment="1">
      <alignment horizontal="right" vertical="center"/>
    </xf>
    <xf numFmtId="178" fontId="27" fillId="0" borderId="0" xfId="18" applyNumberFormat="1" applyFont="1" applyAlignment="1">
      <alignment horizontal="right" vertical="center"/>
    </xf>
    <xf numFmtId="185" fontId="12" fillId="0" borderId="0" xfId="18" applyNumberFormat="1" applyFont="1">
      <alignment vertical="center"/>
    </xf>
    <xf numFmtId="189" fontId="28" fillId="0" borderId="0" xfId="28" applyFont="1"/>
    <xf numFmtId="189" fontId="4" fillId="0" borderId="0" xfId="28"/>
    <xf numFmtId="189" fontId="28" fillId="0" borderId="0" xfId="28" applyFont="1" applyAlignment="1">
      <alignment horizontal="center" vertical="center"/>
    </xf>
    <xf numFmtId="189" fontId="28" fillId="0" borderId="0" xfId="19" applyFont="1">
      <alignment vertical="center"/>
    </xf>
    <xf numFmtId="189" fontId="28" fillId="0" borderId="0" xfId="19" applyFont="1" applyAlignment="1">
      <alignment vertical="top"/>
    </xf>
    <xf numFmtId="178" fontId="28" fillId="0" borderId="0" xfId="19" applyNumberFormat="1" applyFont="1">
      <alignment vertical="center"/>
    </xf>
    <xf numFmtId="10" fontId="9" fillId="0" borderId="0" xfId="3" applyNumberFormat="1" applyFont="1" applyAlignment="1"/>
    <xf numFmtId="189" fontId="29" fillId="17" borderId="0" xfId="19" applyFont="1" applyFill="1" applyAlignment="1">
      <alignment horizontal="right" vertical="center"/>
    </xf>
    <xf numFmtId="189" fontId="29" fillId="17" borderId="0" xfId="19" applyFont="1" applyFill="1" applyAlignment="1">
      <alignment horizontal="center" vertical="center"/>
    </xf>
    <xf numFmtId="189" fontId="28" fillId="0" borderId="0" xfId="19" applyFont="1" applyAlignment="1">
      <alignment horizontal="center" vertical="center"/>
    </xf>
    <xf numFmtId="189" fontId="29" fillId="17" borderId="0" xfId="19" applyFont="1" applyFill="1" applyAlignment="1">
      <alignment vertical="top"/>
    </xf>
    <xf numFmtId="184" fontId="28" fillId="0" borderId="0" xfId="19" applyNumberFormat="1" applyFont="1" applyAlignment="1">
      <alignment vertical="top"/>
    </xf>
    <xf numFmtId="189" fontId="29" fillId="0" borderId="0" xfId="28" applyFont="1"/>
    <xf numFmtId="189" fontId="31" fillId="0" borderId="0" xfId="28" applyFont="1"/>
    <xf numFmtId="189" fontId="3" fillId="18" borderId="0" xfId="28" applyFont="1" applyFill="1" applyAlignment="1">
      <alignment horizontal="center" vertical="center"/>
    </xf>
    <xf numFmtId="2" fontId="28" fillId="0" borderId="0" xfId="28" applyNumberFormat="1" applyFont="1" applyAlignment="1">
      <alignment horizontal="center" vertical="center"/>
    </xf>
    <xf numFmtId="189" fontId="32" fillId="7" borderId="0" xfId="28" applyFont="1" applyFill="1"/>
    <xf numFmtId="189" fontId="9" fillId="0" borderId="0" xfId="28" applyFont="1" applyAlignment="1">
      <alignment vertical="center"/>
    </xf>
    <xf numFmtId="14" fontId="9" fillId="0" borderId="0" xfId="28" applyNumberFormat="1" applyFont="1" applyAlignment="1">
      <alignment vertical="center"/>
    </xf>
    <xf numFmtId="14" fontId="9" fillId="13" borderId="0" xfId="28" applyNumberFormat="1" applyFont="1" applyFill="1" applyAlignment="1">
      <alignment vertical="center"/>
    </xf>
    <xf numFmtId="184" fontId="28" fillId="0" borderId="0" xfId="28" applyNumberFormat="1" applyFont="1"/>
    <xf numFmtId="14" fontId="9" fillId="0" borderId="0" xfId="28" applyNumberFormat="1" applyFont="1" applyAlignment="1">
      <alignment horizontal="left" vertical="center"/>
    </xf>
    <xf numFmtId="189" fontId="9" fillId="0" borderId="0" xfId="28" applyFont="1" applyAlignment="1">
      <alignment horizontal="center" vertical="center"/>
    </xf>
    <xf numFmtId="2" fontId="28" fillId="0" borderId="0" xfId="28" applyNumberFormat="1" applyFont="1"/>
    <xf numFmtId="189" fontId="24" fillId="0" borderId="0" xfId="28" applyFont="1" applyAlignment="1">
      <alignment vertical="center"/>
    </xf>
    <xf numFmtId="186" fontId="9" fillId="0" borderId="0" xfId="28" applyNumberFormat="1" applyFont="1" applyAlignment="1">
      <alignment vertical="center"/>
    </xf>
    <xf numFmtId="10" fontId="9" fillId="0" borderId="0" xfId="28" applyNumberFormat="1" applyFont="1" applyAlignment="1">
      <alignment vertical="center"/>
    </xf>
    <xf numFmtId="49" fontId="33" fillId="0" borderId="0" xfId="28" applyNumberFormat="1" applyFont="1" applyAlignment="1">
      <alignment vertical="center"/>
    </xf>
    <xf numFmtId="49" fontId="33" fillId="19" borderId="0" xfId="28" applyNumberFormat="1" applyFont="1" applyFill="1" applyAlignment="1">
      <alignment vertical="center"/>
    </xf>
    <xf numFmtId="189" fontId="9" fillId="19" borderId="0" xfId="28" applyFont="1" applyFill="1" applyAlignment="1">
      <alignment vertical="center"/>
    </xf>
    <xf numFmtId="10" fontId="9" fillId="19" borderId="0" xfId="28" applyNumberFormat="1" applyFont="1" applyFill="1" applyAlignment="1">
      <alignment vertical="center"/>
    </xf>
    <xf numFmtId="10" fontId="9" fillId="0" borderId="0" xfId="28" applyNumberFormat="1" applyFont="1" applyAlignment="1">
      <alignment horizontal="center" vertical="center"/>
    </xf>
    <xf numFmtId="189" fontId="28" fillId="0" borderId="0" xfId="28" applyFont="1" applyAlignment="1">
      <alignment vertical="top"/>
    </xf>
    <xf numFmtId="178" fontId="28" fillId="0" borderId="0" xfId="20" applyNumberFormat="1" applyFont="1">
      <alignment vertical="center"/>
    </xf>
    <xf numFmtId="189" fontId="28" fillId="0" borderId="0" xfId="28" applyFont="1" applyAlignment="1">
      <alignment horizontal="center" vertical="top"/>
    </xf>
    <xf numFmtId="10" fontId="28" fillId="0" borderId="0" xfId="3" applyNumberFormat="1" applyFont="1" applyAlignment="1">
      <alignment horizontal="center" vertical="center"/>
    </xf>
    <xf numFmtId="178" fontId="35" fillId="0" borderId="0" xfId="24" applyNumberFormat="1" applyFont="1">
      <alignment vertical="center"/>
    </xf>
    <xf numFmtId="178" fontId="28" fillId="12" borderId="0" xfId="19" applyNumberFormat="1" applyFont="1" applyFill="1">
      <alignment vertical="center"/>
    </xf>
    <xf numFmtId="184" fontId="28" fillId="12" borderId="0" xfId="28" applyNumberFormat="1" applyFont="1" applyFill="1"/>
    <xf numFmtId="189" fontId="9" fillId="0" borderId="0" xfId="18" applyFont="1">
      <alignment vertical="center"/>
    </xf>
    <xf numFmtId="189" fontId="9" fillId="0" borderId="0" xfId="18" applyFont="1" applyAlignment="1">
      <alignment horizontal="center" vertical="center"/>
    </xf>
    <xf numFmtId="14" fontId="28" fillId="0" borderId="0" xfId="30" applyNumberFormat="1" applyFont="1" applyAlignment="1">
      <alignment horizontal="center" vertical="center" wrapText="1"/>
    </xf>
    <xf numFmtId="189" fontId="28" fillId="0" borderId="0" xfId="30" applyFont="1" applyAlignment="1">
      <alignment horizontal="center" vertical="center" wrapText="1"/>
    </xf>
    <xf numFmtId="189" fontId="9" fillId="20" borderId="0" xfId="18" applyFont="1" applyFill="1">
      <alignment vertical="center"/>
    </xf>
    <xf numFmtId="189" fontId="37" fillId="0" borderId="0" xfId="19" applyFont="1" applyAlignment="1">
      <alignment horizontal="center"/>
    </xf>
    <xf numFmtId="2" fontId="28" fillId="0" borderId="3" xfId="30" applyNumberFormat="1" applyFont="1" applyBorder="1" applyAlignment="1">
      <alignment horizontal="center" vertical="center"/>
    </xf>
    <xf numFmtId="2" fontId="30" fillId="0" borderId="3" xfId="30" applyNumberFormat="1" applyFont="1" applyBorder="1" applyAlignment="1">
      <alignment horizontal="center" vertical="center"/>
    </xf>
    <xf numFmtId="187" fontId="38" fillId="20" borderId="0" xfId="30" applyNumberFormat="1" applyFont="1" applyFill="1" applyAlignment="1">
      <alignment horizontal="center" vertical="center"/>
    </xf>
    <xf numFmtId="189" fontId="13" fillId="20" borderId="0" xfId="30" applyFont="1" applyFill="1">
      <alignment vertical="center"/>
    </xf>
    <xf numFmtId="189" fontId="37" fillId="0" borderId="0" xfId="18" applyFont="1" applyAlignment="1">
      <alignment horizontal="center"/>
    </xf>
    <xf numFmtId="189" fontId="38" fillId="0" borderId="0" xfId="30" applyFont="1" applyAlignment="1">
      <alignment horizontal="right" vertical="center"/>
    </xf>
    <xf numFmtId="2" fontId="28" fillId="0" borderId="3" xfId="30" applyNumberFormat="1" applyFont="1" applyBorder="1" applyAlignment="1">
      <alignment horizontal="center" vertical="top"/>
    </xf>
    <xf numFmtId="10" fontId="38" fillId="0" borderId="0" xfId="5" applyNumberFormat="1" applyFont="1" applyAlignment="1">
      <alignment horizontal="right" vertical="center"/>
    </xf>
    <xf numFmtId="10" fontId="9" fillId="0" borderId="0" xfId="5" applyNumberFormat="1" applyFont="1">
      <alignment vertical="center"/>
    </xf>
    <xf numFmtId="10" fontId="37" fillId="0" borderId="0" xfId="5" applyNumberFormat="1" applyFont="1" applyAlignment="1">
      <alignment horizontal="center"/>
    </xf>
    <xf numFmtId="189" fontId="38" fillId="0" borderId="0" xfId="30" applyFont="1" applyAlignment="1">
      <alignment horizontal="center" vertical="center"/>
    </xf>
    <xf numFmtId="10" fontId="38" fillId="0" borderId="0" xfId="5" applyNumberFormat="1" applyFont="1" applyAlignment="1">
      <alignment horizontal="center" vertical="center"/>
    </xf>
    <xf numFmtId="187" fontId="38" fillId="0" borderId="0" xfId="30" applyNumberFormat="1" applyFont="1" applyAlignment="1">
      <alignment horizontal="center" vertical="center"/>
    </xf>
    <xf numFmtId="189" fontId="39" fillId="0" borderId="0" xfId="29" applyFont="1" applyAlignment="1">
      <alignment horizontal="center" vertical="center" wrapText="1"/>
    </xf>
    <xf numFmtId="10" fontId="28" fillId="0" borderId="0" xfId="30" applyNumberFormat="1" applyFont="1" applyAlignment="1">
      <alignment horizontal="center" vertical="center"/>
    </xf>
    <xf numFmtId="10" fontId="28" fillId="0" borderId="3" xfId="30" applyNumberFormat="1" applyFont="1" applyBorder="1" applyAlignment="1">
      <alignment horizontal="center" vertical="center"/>
    </xf>
    <xf numFmtId="2" fontId="40" fillId="0" borderId="3" xfId="30" applyNumberFormat="1" applyFont="1" applyBorder="1" applyAlignment="1">
      <alignment horizontal="center" vertical="center"/>
    </xf>
    <xf numFmtId="2" fontId="28" fillId="0" borderId="0" xfId="30" applyNumberFormat="1" applyFont="1" applyAlignment="1">
      <alignment horizontal="center" vertical="center"/>
    </xf>
    <xf numFmtId="10" fontId="38" fillId="0" borderId="0" xfId="2" applyNumberFormat="1" applyFont="1" applyFill="1" applyBorder="1" applyAlignment="1">
      <alignment horizontal="center" vertical="center"/>
    </xf>
    <xf numFmtId="189" fontId="9" fillId="21" borderId="0" xfId="18" applyFont="1" applyFill="1">
      <alignment vertical="center"/>
    </xf>
    <xf numFmtId="10" fontId="38" fillId="0" borderId="0" xfId="2" applyNumberFormat="1" applyFont="1" applyFill="1" applyBorder="1" applyAlignment="1">
      <alignment horizontal="right" vertical="center"/>
    </xf>
    <xf numFmtId="189" fontId="41" fillId="0" borderId="0" xfId="29" applyFont="1" applyAlignment="1">
      <alignment horizontal="center" vertical="center" wrapText="1"/>
    </xf>
    <xf numFmtId="189" fontId="42" fillId="0" borderId="0" xfId="18" applyFont="1">
      <alignment vertical="center"/>
    </xf>
    <xf numFmtId="189" fontId="2" fillId="0" borderId="0" xfId="1" applyFill="1" applyBorder="1">
      <alignment vertical="center"/>
    </xf>
    <xf numFmtId="189" fontId="42" fillId="20" borderId="0" xfId="18" applyFont="1" applyFill="1">
      <alignment vertical="center"/>
    </xf>
    <xf numFmtId="189" fontId="9" fillId="0" borderId="3" xfId="18" applyFont="1" applyBorder="1" applyAlignment="1">
      <alignment horizontal="center" vertical="center"/>
    </xf>
    <xf numFmtId="189" fontId="9" fillId="20" borderId="0" xfId="18" applyFont="1" applyFill="1" applyAlignment="1">
      <alignment horizontal="center" vertical="center"/>
    </xf>
    <xf numFmtId="189" fontId="5" fillId="2" borderId="0" xfId="26" applyFill="1">
      <alignment vertical="center"/>
    </xf>
    <xf numFmtId="189" fontId="5" fillId="17" borderId="0" xfId="26" applyFill="1">
      <alignment vertical="center"/>
    </xf>
    <xf numFmtId="189" fontId="5" fillId="0" borderId="0" xfId="26">
      <alignment vertical="center"/>
    </xf>
    <xf numFmtId="189" fontId="43" fillId="0" borderId="0" xfId="26" applyFont="1" applyAlignment="1">
      <alignment horizontal="center" vertical="center"/>
    </xf>
    <xf numFmtId="189" fontId="43" fillId="0" borderId="0" xfId="26" applyFont="1">
      <alignment vertical="center"/>
    </xf>
    <xf numFmtId="189" fontId="43" fillId="0" borderId="3" xfId="26" applyFont="1" applyBorder="1" applyAlignment="1">
      <alignment horizontal="center" vertical="center"/>
    </xf>
    <xf numFmtId="10" fontId="43" fillId="0" borderId="3" xfId="26" applyNumberFormat="1" applyFont="1" applyBorder="1" applyAlignment="1">
      <alignment horizontal="center" vertical="center"/>
    </xf>
    <xf numFmtId="10" fontId="48" fillId="22" borderId="3" xfId="26" applyNumberFormat="1" applyFont="1" applyFill="1" applyBorder="1" applyAlignment="1">
      <alignment horizontal="center" vertical="center"/>
    </xf>
    <xf numFmtId="10" fontId="43" fillId="2" borderId="0" xfId="26" applyNumberFormat="1" applyFont="1" applyFill="1" applyAlignment="1">
      <alignment horizontal="center" vertical="center"/>
    </xf>
    <xf numFmtId="49" fontId="43" fillId="0" borderId="0" xfId="26" applyNumberFormat="1" applyFont="1">
      <alignment vertical="center"/>
    </xf>
    <xf numFmtId="186" fontId="43" fillId="0" borderId="0" xfId="26" applyNumberFormat="1" applyFont="1">
      <alignment vertical="center"/>
    </xf>
    <xf numFmtId="10" fontId="43" fillId="0" borderId="0" xfId="26" applyNumberFormat="1" applyFont="1">
      <alignment vertical="center"/>
    </xf>
    <xf numFmtId="10" fontId="43" fillId="0" borderId="0" xfId="26" applyNumberFormat="1" applyFont="1" applyAlignment="1">
      <alignment horizontal="center" vertical="center"/>
    </xf>
    <xf numFmtId="10" fontId="43" fillId="22" borderId="3" xfId="26" applyNumberFormat="1" applyFont="1" applyFill="1" applyBorder="1" applyAlignment="1">
      <alignment horizontal="center" vertical="center"/>
    </xf>
    <xf numFmtId="10" fontId="43" fillId="23" borderId="3" xfId="26" applyNumberFormat="1" applyFont="1" applyFill="1" applyBorder="1" applyAlignment="1">
      <alignment horizontal="center" vertical="center"/>
    </xf>
    <xf numFmtId="189" fontId="5" fillId="0" borderId="0" xfId="26" applyAlignment="1">
      <alignment horizontal="center" vertical="center"/>
    </xf>
    <xf numFmtId="189" fontId="50" fillId="0" borderId="0" xfId="26" applyFont="1">
      <alignment vertical="center"/>
    </xf>
    <xf numFmtId="189" fontId="5" fillId="17" borderId="0" xfId="26" applyFill="1" applyAlignment="1">
      <alignment horizontal="center" vertical="center"/>
    </xf>
    <xf numFmtId="10" fontId="43" fillId="17" borderId="0" xfId="26" applyNumberFormat="1" applyFont="1" applyFill="1" applyAlignment="1">
      <alignment horizontal="center" vertical="center"/>
    </xf>
    <xf numFmtId="189" fontId="5" fillId="0" borderId="0" xfId="18">
      <alignment vertical="center"/>
    </xf>
    <xf numFmtId="189" fontId="46" fillId="7" borderId="0" xfId="26" applyFont="1" applyFill="1">
      <alignment vertical="center"/>
    </xf>
    <xf numFmtId="189" fontId="51" fillId="7" borderId="0" xfId="26" applyFont="1" applyFill="1">
      <alignment vertical="center"/>
    </xf>
    <xf numFmtId="189" fontId="51" fillId="0" borderId="0" xfId="26" applyFont="1">
      <alignment vertical="center"/>
    </xf>
    <xf numFmtId="189" fontId="4" fillId="0" borderId="0" xfId="17">
      <alignment vertical="center"/>
    </xf>
    <xf numFmtId="185" fontId="5" fillId="0" borderId="0" xfId="26" applyNumberFormat="1">
      <alignment vertical="center"/>
    </xf>
    <xf numFmtId="10" fontId="5" fillId="0" borderId="0" xfId="26" applyNumberFormat="1">
      <alignment vertical="center"/>
    </xf>
    <xf numFmtId="189" fontId="52" fillId="17" borderId="0" xfId="26" applyFont="1" applyFill="1">
      <alignment vertical="center"/>
    </xf>
    <xf numFmtId="189" fontId="50" fillId="17" borderId="0" xfId="26" applyFont="1" applyFill="1">
      <alignment vertical="center"/>
    </xf>
    <xf numFmtId="189" fontId="17" fillId="18" borderId="0" xfId="31" applyFont="1" applyFill="1">
      <alignment vertical="center"/>
    </xf>
    <xf numFmtId="189" fontId="5" fillId="18" borderId="0" xfId="26" applyFill="1">
      <alignment vertical="center"/>
    </xf>
    <xf numFmtId="10" fontId="0" fillId="0" borderId="0" xfId="4" applyNumberFormat="1" applyFont="1">
      <alignment vertical="center"/>
    </xf>
    <xf numFmtId="189" fontId="52" fillId="0" borderId="0" xfId="26" applyFont="1">
      <alignment vertical="center"/>
    </xf>
    <xf numFmtId="10" fontId="0" fillId="0" borderId="0" xfId="4" applyNumberFormat="1" applyFont="1" applyFill="1">
      <alignment vertical="center"/>
    </xf>
    <xf numFmtId="10" fontId="0" fillId="2" borderId="0" xfId="4" applyNumberFormat="1" applyFont="1" applyFill="1">
      <alignment vertical="center"/>
    </xf>
    <xf numFmtId="10" fontId="0" fillId="18" borderId="0" xfId="4" applyNumberFormat="1" applyFont="1" applyFill="1">
      <alignment vertical="center"/>
    </xf>
    <xf numFmtId="10" fontId="0" fillId="17" borderId="0" xfId="4" applyNumberFormat="1" applyFont="1" applyFill="1">
      <alignment vertical="center"/>
    </xf>
    <xf numFmtId="189" fontId="53" fillId="0" borderId="0" xfId="17" applyFont="1" applyAlignment="1">
      <alignment horizontal="left" vertical="center" readingOrder="1"/>
    </xf>
    <xf numFmtId="189" fontId="5" fillId="14" borderId="0" xfId="18" applyFill="1">
      <alignment vertical="center"/>
    </xf>
    <xf numFmtId="189" fontId="5" fillId="0" borderId="0" xfId="18" applyAlignment="1">
      <alignment horizontal="center" vertical="center"/>
    </xf>
    <xf numFmtId="188" fontId="5" fillId="0" borderId="0" xfId="18" applyNumberFormat="1">
      <alignment vertical="center"/>
    </xf>
    <xf numFmtId="189" fontId="43" fillId="0" borderId="0" xfId="18" applyFont="1">
      <alignment vertical="center"/>
    </xf>
    <xf numFmtId="14" fontId="43" fillId="0" borderId="0" xfId="18" applyNumberFormat="1" applyFont="1" applyAlignment="1">
      <alignment horizontal="center" vertical="center"/>
    </xf>
    <xf numFmtId="14" fontId="54" fillId="0" borderId="0" xfId="18" applyNumberFormat="1" applyFont="1">
      <alignment vertical="center"/>
    </xf>
    <xf numFmtId="14" fontId="43" fillId="0" borderId="0" xfId="18" applyNumberFormat="1" applyFont="1">
      <alignment vertical="center"/>
    </xf>
    <xf numFmtId="189" fontId="43" fillId="7" borderId="0" xfId="18" applyFont="1" applyFill="1">
      <alignment vertical="center"/>
    </xf>
    <xf numFmtId="189" fontId="43" fillId="0" borderId="3" xfId="18" applyFont="1" applyBorder="1">
      <alignment vertical="center"/>
    </xf>
    <xf numFmtId="14" fontId="43" fillId="0" borderId="3" xfId="18" applyNumberFormat="1" applyFont="1" applyBorder="1" applyAlignment="1">
      <alignment horizontal="center" vertical="center"/>
    </xf>
    <xf numFmtId="49" fontId="45" fillId="0" borderId="3" xfId="18" applyNumberFormat="1" applyFont="1" applyBorder="1">
      <alignment vertical="center"/>
    </xf>
    <xf numFmtId="189" fontId="43" fillId="0" borderId="3" xfId="18" applyFont="1" applyBorder="1" applyAlignment="1">
      <alignment horizontal="center" vertical="center"/>
    </xf>
    <xf numFmtId="186" fontId="43" fillId="0" borderId="3" xfId="18" applyNumberFormat="1" applyFont="1" applyBorder="1">
      <alignment vertical="center"/>
    </xf>
    <xf numFmtId="10" fontId="43" fillId="0" borderId="3" xfId="18" applyNumberFormat="1" applyFont="1" applyBorder="1">
      <alignment vertical="center"/>
    </xf>
    <xf numFmtId="189" fontId="45" fillId="0" borderId="0" xfId="18" applyFont="1">
      <alignment vertical="center"/>
    </xf>
    <xf numFmtId="189" fontId="18" fillId="0" borderId="3" xfId="18" applyFont="1" applyBorder="1">
      <alignment vertical="center"/>
    </xf>
    <xf numFmtId="189" fontId="51" fillId="0" borderId="0" xfId="18" applyFont="1">
      <alignment vertical="center"/>
    </xf>
    <xf numFmtId="189" fontId="56" fillId="0" borderId="0" xfId="18" applyFont="1">
      <alignment vertical="center"/>
    </xf>
    <xf numFmtId="189" fontId="11" fillId="0" borderId="0" xfId="18" applyFont="1">
      <alignment vertical="center"/>
    </xf>
    <xf numFmtId="189" fontId="34" fillId="0" borderId="0" xfId="18" applyFont="1">
      <alignment vertical="center"/>
    </xf>
    <xf numFmtId="189" fontId="5" fillId="19" borderId="0" xfId="18" applyFill="1">
      <alignment vertical="center"/>
    </xf>
    <xf numFmtId="49" fontId="47" fillId="19" borderId="3" xfId="18" applyNumberFormat="1" applyFont="1" applyFill="1" applyBorder="1">
      <alignment vertical="center"/>
    </xf>
    <xf numFmtId="189" fontId="48" fillId="19" borderId="3" xfId="18" applyFont="1" applyFill="1" applyBorder="1" applyAlignment="1">
      <alignment horizontal="center" vertical="center"/>
    </xf>
    <xf numFmtId="10" fontId="48" fillId="0" borderId="3" xfId="18" applyNumberFormat="1" applyFont="1" applyBorder="1">
      <alignment vertical="center"/>
    </xf>
    <xf numFmtId="185" fontId="5" fillId="0" borderId="0" xfId="18" applyNumberFormat="1">
      <alignment vertical="center"/>
    </xf>
    <xf numFmtId="49" fontId="45" fillId="14" borderId="0" xfId="18" applyNumberFormat="1" applyFont="1" applyFill="1">
      <alignment vertical="center"/>
    </xf>
    <xf numFmtId="189" fontId="43" fillId="14" borderId="0" xfId="18" applyFont="1" applyFill="1" applyAlignment="1">
      <alignment horizontal="center" vertical="center"/>
    </xf>
    <xf numFmtId="186" fontId="43" fillId="14" borderId="0" xfId="18" applyNumberFormat="1" applyFont="1" applyFill="1">
      <alignment vertical="center"/>
    </xf>
    <xf numFmtId="10" fontId="43" fillId="14" borderId="0" xfId="18" applyNumberFormat="1" applyFont="1" applyFill="1">
      <alignment vertical="center"/>
    </xf>
    <xf numFmtId="189" fontId="45" fillId="14" borderId="0" xfId="18" applyFont="1" applyFill="1">
      <alignment vertical="center"/>
    </xf>
    <xf numFmtId="49" fontId="43" fillId="0" borderId="3" xfId="18" applyNumberFormat="1" applyFont="1" applyBorder="1">
      <alignment vertical="center"/>
    </xf>
    <xf numFmtId="188" fontId="9" fillId="0" borderId="3" xfId="18" applyNumberFormat="1" applyFont="1" applyBorder="1" applyAlignment="1">
      <alignment horizontal="left" vertical="center"/>
    </xf>
    <xf numFmtId="186" fontId="9" fillId="0" borderId="3" xfId="18" applyNumberFormat="1" applyFont="1" applyBorder="1">
      <alignment vertical="center"/>
    </xf>
    <xf numFmtId="10" fontId="9" fillId="0" borderId="3" xfId="18" applyNumberFormat="1" applyFont="1" applyBorder="1">
      <alignment vertical="center"/>
    </xf>
    <xf numFmtId="189" fontId="9" fillId="0" borderId="3" xfId="18" applyFont="1" applyBorder="1">
      <alignment vertical="center"/>
    </xf>
    <xf numFmtId="189" fontId="33" fillId="0" borderId="3" xfId="18" applyFont="1" applyBorder="1">
      <alignment vertical="center"/>
    </xf>
    <xf numFmtId="189" fontId="5" fillId="0" borderId="3" xfId="18" applyBorder="1">
      <alignment vertical="center"/>
    </xf>
    <xf numFmtId="49" fontId="9" fillId="0" borderId="3" xfId="18" applyNumberFormat="1" applyFont="1" applyBorder="1">
      <alignment vertical="center"/>
    </xf>
    <xf numFmtId="189" fontId="57" fillId="0" borderId="3" xfId="18" applyFont="1" applyBorder="1" applyAlignment="1">
      <alignment horizontal="center" vertical="center"/>
    </xf>
    <xf numFmtId="49" fontId="43" fillId="0" borderId="0" xfId="18" applyNumberFormat="1" applyFont="1">
      <alignment vertical="center"/>
    </xf>
    <xf numFmtId="189" fontId="43" fillId="0" borderId="0" xfId="18" applyFont="1" applyAlignment="1">
      <alignment horizontal="center" vertical="center"/>
    </xf>
    <xf numFmtId="188" fontId="9" fillId="0" borderId="0" xfId="18" applyNumberFormat="1" applyFont="1" applyAlignment="1">
      <alignment horizontal="left" vertical="center"/>
    </xf>
    <xf numFmtId="186" fontId="9" fillId="0" borderId="0" xfId="18" applyNumberFormat="1" applyFont="1">
      <alignment vertical="center"/>
    </xf>
    <xf numFmtId="10" fontId="9" fillId="0" borderId="0" xfId="18" applyNumberFormat="1" applyFont="1">
      <alignment vertical="center"/>
    </xf>
    <xf numFmtId="49" fontId="9" fillId="0" borderId="0" xfId="18" applyNumberFormat="1" applyFont="1">
      <alignment vertical="center"/>
    </xf>
    <xf numFmtId="189" fontId="57" fillId="0" borderId="0" xfId="18" applyFont="1" applyAlignment="1">
      <alignment horizontal="center" vertical="center"/>
    </xf>
    <xf numFmtId="188" fontId="43" fillId="0" borderId="3" xfId="18" applyNumberFormat="1" applyFont="1" applyBorder="1">
      <alignment vertical="center"/>
    </xf>
    <xf numFmtId="10" fontId="43" fillId="0" borderId="0" xfId="18" applyNumberFormat="1" applyFont="1">
      <alignment vertical="center"/>
    </xf>
    <xf numFmtId="186" fontId="43" fillId="0" borderId="0" xfId="18" applyNumberFormat="1" applyFont="1">
      <alignment vertical="center"/>
    </xf>
    <xf numFmtId="10" fontId="5" fillId="0" borderId="0" xfId="18" applyNumberFormat="1">
      <alignment vertical="center"/>
    </xf>
    <xf numFmtId="188" fontId="48" fillId="0" borderId="3" xfId="18" applyNumberFormat="1" applyFont="1" applyBorder="1">
      <alignment vertical="center"/>
    </xf>
    <xf numFmtId="189" fontId="52" fillId="18" borderId="0" xfId="18" applyFont="1" applyFill="1">
      <alignment vertical="center"/>
    </xf>
    <xf numFmtId="43" fontId="0" fillId="0" borderId="0" xfId="40" applyFont="1">
      <alignment vertical="center"/>
    </xf>
    <xf numFmtId="188" fontId="43" fillId="14" borderId="0" xfId="18" applyNumberFormat="1" applyFont="1" applyFill="1">
      <alignment vertical="center"/>
    </xf>
    <xf numFmtId="188" fontId="43" fillId="0" borderId="0" xfId="18" applyNumberFormat="1" applyFont="1">
      <alignment vertical="center"/>
    </xf>
    <xf numFmtId="188" fontId="51" fillId="0" borderId="0" xfId="18" applyNumberFormat="1" applyFont="1">
      <alignment vertical="center"/>
    </xf>
    <xf numFmtId="188" fontId="5" fillId="0" borderId="0" xfId="18" applyNumberFormat="1" applyAlignment="1">
      <alignment horizontal="left" vertical="center"/>
    </xf>
    <xf numFmtId="10" fontId="0" fillId="0" borderId="0" xfId="2" applyNumberFormat="1" applyFont="1">
      <alignment vertical="center"/>
    </xf>
    <xf numFmtId="10" fontId="43" fillId="0" borderId="0" xfId="2" applyNumberFormat="1" applyFont="1">
      <alignment vertical="center"/>
    </xf>
    <xf numFmtId="189" fontId="58" fillId="0" borderId="0" xfId="18" applyFont="1">
      <alignment vertical="center"/>
    </xf>
    <xf numFmtId="189" fontId="59" fillId="18" borderId="0" xfId="31" applyFont="1" applyFill="1">
      <alignment vertical="center"/>
    </xf>
    <xf numFmtId="189" fontId="43" fillId="14" borderId="0" xfId="18" applyFont="1" applyFill="1">
      <alignment vertical="center"/>
    </xf>
    <xf numFmtId="184" fontId="18" fillId="15" borderId="0" xfId="18" applyNumberFormat="1" applyFont="1" applyFill="1">
      <alignment vertical="center"/>
    </xf>
    <xf numFmtId="189" fontId="57" fillId="0" borderId="3" xfId="0" applyFont="1" applyBorder="1" applyAlignment="1"/>
    <xf numFmtId="189" fontId="9" fillId="7" borderId="0" xfId="18" applyFont="1" applyFill="1" applyAlignment="1">
      <alignment horizontal="center" vertical="center"/>
    </xf>
    <xf numFmtId="189" fontId="43" fillId="7" borderId="3" xfId="18" applyFont="1" applyFill="1" applyBorder="1">
      <alignment vertical="center"/>
    </xf>
    <xf numFmtId="178" fontId="10" fillId="10" borderId="0" xfId="0" applyNumberFormat="1" applyFont="1" applyFill="1">
      <alignment vertical="center"/>
    </xf>
    <xf numFmtId="179" fontId="10" fillId="10" borderId="0" xfId="0" applyNumberFormat="1" applyFont="1" applyFill="1">
      <alignment vertical="center"/>
    </xf>
    <xf numFmtId="179" fontId="71" fillId="9" borderId="0" xfId="0" applyNumberFormat="1" applyFont="1" applyFill="1">
      <alignment vertical="center"/>
    </xf>
    <xf numFmtId="178" fontId="28" fillId="0" borderId="0" xfId="20" applyNumberFormat="1" applyFont="1" applyFill="1">
      <alignment vertical="center"/>
    </xf>
    <xf numFmtId="178" fontId="29" fillId="7" borderId="0" xfId="19" applyNumberFormat="1" applyFont="1" applyFill="1">
      <alignment vertical="center"/>
    </xf>
    <xf numFmtId="189" fontId="29" fillId="7" borderId="0" xfId="28" applyFont="1" applyFill="1" applyAlignment="1">
      <alignment horizontal="center" vertical="top"/>
    </xf>
    <xf numFmtId="184" fontId="18" fillId="16" borderId="2" xfId="18" applyNumberFormat="1" applyFont="1" applyFill="1" applyBorder="1">
      <alignment vertical="center"/>
    </xf>
    <xf numFmtId="189" fontId="51" fillId="7" borderId="0" xfId="27" applyFont="1" applyFill="1">
      <alignment vertical="center"/>
    </xf>
    <xf numFmtId="179" fontId="72" fillId="8" borderId="0" xfId="27" applyNumberFormat="1" applyFont="1" applyFill="1">
      <alignment vertical="center"/>
    </xf>
    <xf numFmtId="177" fontId="73" fillId="7" borderId="0" xfId="0" applyNumberFormat="1" applyFont="1" applyFill="1">
      <alignment vertical="center"/>
    </xf>
    <xf numFmtId="179" fontId="73" fillId="8" borderId="0" xfId="27" applyNumberFormat="1" applyFont="1" applyFill="1">
      <alignment vertical="center"/>
    </xf>
    <xf numFmtId="189" fontId="51" fillId="0" borderId="0" xfId="27" applyFont="1">
      <alignment vertical="center"/>
    </xf>
    <xf numFmtId="184" fontId="29" fillId="7" borderId="0" xfId="28" applyNumberFormat="1" applyFont="1" applyFill="1" applyAlignment="1">
      <alignment horizontal="center"/>
    </xf>
    <xf numFmtId="2" fontId="28" fillId="0" borderId="0" xfId="30" applyNumberFormat="1" applyFont="1" applyBorder="1" applyAlignment="1">
      <alignment horizontal="center" vertical="center"/>
    </xf>
    <xf numFmtId="14" fontId="43" fillId="0" borderId="0" xfId="26" applyNumberFormat="1" applyFont="1" applyAlignment="1">
      <alignment horizontal="center" vertical="center"/>
    </xf>
    <xf numFmtId="14" fontId="43" fillId="0" borderId="3" xfId="26" applyNumberFormat="1" applyFont="1" applyBorder="1" applyAlignment="1">
      <alignment horizontal="center" vertical="center"/>
    </xf>
    <xf numFmtId="189" fontId="43" fillId="7" borderId="3" xfId="26" applyFont="1" applyFill="1" applyBorder="1" applyAlignment="1">
      <alignment horizontal="center" vertical="center"/>
    </xf>
    <xf numFmtId="189" fontId="5" fillId="0" borderId="3" xfId="26" applyBorder="1" applyAlignment="1">
      <alignment horizontal="center" vertical="center"/>
    </xf>
    <xf numFmtId="49" fontId="45" fillId="0" borderId="3" xfId="26" applyNumberFormat="1" applyFont="1" applyBorder="1" applyAlignment="1">
      <alignment horizontal="center" vertical="center"/>
    </xf>
    <xf numFmtId="186" fontId="43" fillId="0" borderId="3" xfId="26" applyNumberFormat="1" applyFont="1" applyBorder="1" applyAlignment="1">
      <alignment horizontal="center" vertical="center"/>
    </xf>
    <xf numFmtId="189" fontId="45" fillId="0" borderId="3" xfId="26" applyFont="1" applyBorder="1" applyAlignment="1">
      <alignment horizontal="center" vertical="center"/>
    </xf>
    <xf numFmtId="188" fontId="5" fillId="0" borderId="3" xfId="26" applyNumberFormat="1" applyBorder="1" applyAlignment="1">
      <alignment horizontal="center" vertical="center"/>
    </xf>
    <xf numFmtId="189" fontId="18" fillId="0" borderId="3" xfId="26" applyFont="1" applyBorder="1" applyAlignment="1">
      <alignment horizontal="center" vertical="center"/>
    </xf>
    <xf numFmtId="185" fontId="5" fillId="0" borderId="3" xfId="26" applyNumberFormat="1" applyBorder="1" applyAlignment="1">
      <alignment horizontal="center" vertical="center"/>
    </xf>
    <xf numFmtId="189" fontId="5" fillId="19" borderId="3" xfId="26" applyFill="1" applyBorder="1" applyAlignment="1">
      <alignment horizontal="center" vertical="center"/>
    </xf>
    <xf numFmtId="189" fontId="5" fillId="22" borderId="3" xfId="26" applyFill="1" applyBorder="1" applyAlignment="1">
      <alignment horizontal="center" vertical="center"/>
    </xf>
    <xf numFmtId="189" fontId="45" fillId="22" borderId="3" xfId="26" applyFont="1" applyFill="1" applyBorder="1" applyAlignment="1">
      <alignment horizontal="center" vertical="center"/>
    </xf>
    <xf numFmtId="49" fontId="47" fillId="19" borderId="3" xfId="26" applyNumberFormat="1" applyFont="1" applyFill="1" applyBorder="1" applyAlignment="1">
      <alignment horizontal="center" vertical="center"/>
    </xf>
    <xf numFmtId="189" fontId="48" fillId="19" borderId="3" xfId="26" applyFont="1" applyFill="1" applyBorder="1" applyAlignment="1">
      <alignment horizontal="center" vertical="center"/>
    </xf>
    <xf numFmtId="10" fontId="48" fillId="0" borderId="3" xfId="26" applyNumberFormat="1" applyFont="1" applyBorder="1" applyAlignment="1">
      <alignment horizontal="center" vertical="center"/>
    </xf>
    <xf numFmtId="188" fontId="46" fillId="0" borderId="3" xfId="26" applyNumberFormat="1" applyFont="1" applyBorder="1" applyAlignment="1">
      <alignment horizontal="center" vertical="center"/>
    </xf>
    <xf numFmtId="189" fontId="47" fillId="0" borderId="3" xfId="26" applyFont="1" applyBorder="1" applyAlignment="1">
      <alignment horizontal="center" vertical="center"/>
    </xf>
    <xf numFmtId="189" fontId="5" fillId="0" borderId="0" xfId="26" applyBorder="1" applyAlignment="1">
      <alignment horizontal="center" vertical="center"/>
    </xf>
    <xf numFmtId="49" fontId="43" fillId="2" borderId="0" xfId="26" applyNumberFormat="1" applyFont="1" applyFill="1" applyAlignment="1">
      <alignment horizontal="center" vertical="center"/>
    </xf>
    <xf numFmtId="189" fontId="43" fillId="2" borderId="0" xfId="26" applyFont="1" applyFill="1" applyAlignment="1">
      <alignment horizontal="center" vertical="center"/>
    </xf>
    <xf numFmtId="186" fontId="43" fillId="2" borderId="0" xfId="26" applyNumberFormat="1" applyFont="1" applyFill="1" applyAlignment="1">
      <alignment horizontal="center" vertical="center"/>
    </xf>
    <xf numFmtId="189" fontId="5" fillId="2" borderId="0" xfId="26" applyFill="1" applyAlignment="1">
      <alignment horizontal="center" vertical="center"/>
    </xf>
    <xf numFmtId="49" fontId="43" fillId="0" borderId="0" xfId="26" applyNumberFormat="1" applyFont="1" applyAlignment="1">
      <alignment horizontal="center" vertical="center"/>
    </xf>
    <xf numFmtId="186" fontId="43" fillId="0" borderId="0" xfId="26" applyNumberFormat="1" applyFont="1" applyAlignment="1">
      <alignment horizontal="center" vertical="center"/>
    </xf>
    <xf numFmtId="189" fontId="43" fillId="22" borderId="3" xfId="26" applyFont="1" applyFill="1" applyBorder="1" applyAlignment="1">
      <alignment horizontal="center" vertical="center"/>
    </xf>
    <xf numFmtId="49" fontId="43" fillId="23" borderId="3" xfId="26" applyNumberFormat="1" applyFont="1" applyFill="1" applyBorder="1" applyAlignment="1">
      <alignment horizontal="center" vertical="center"/>
    </xf>
    <xf numFmtId="189" fontId="43" fillId="23" borderId="3" xfId="26" applyFont="1" applyFill="1" applyBorder="1" applyAlignment="1">
      <alignment horizontal="center" vertical="center"/>
    </xf>
    <xf numFmtId="49" fontId="5" fillId="0" borderId="3" xfId="26" applyNumberFormat="1" applyBorder="1" applyAlignment="1">
      <alignment horizontal="center" vertical="center"/>
    </xf>
    <xf numFmtId="189" fontId="5" fillId="23" borderId="3" xfId="26" applyFill="1" applyBorder="1" applyAlignment="1">
      <alignment horizontal="center" vertical="center"/>
    </xf>
    <xf numFmtId="49" fontId="5" fillId="22" borderId="3" xfId="26" applyNumberFormat="1" applyFill="1" applyBorder="1" applyAlignment="1">
      <alignment horizontal="center" vertical="center"/>
    </xf>
    <xf numFmtId="189" fontId="49" fillId="0" borderId="0" xfId="26" applyFont="1" applyAlignment="1">
      <alignment horizontal="center" vertical="center"/>
    </xf>
    <xf numFmtId="189" fontId="50" fillId="0" borderId="0" xfId="26" applyFont="1" applyAlignment="1">
      <alignment horizontal="center" vertical="center"/>
    </xf>
    <xf numFmtId="49" fontId="49" fillId="0" borderId="0" xfId="26" applyNumberFormat="1" applyFont="1" applyAlignment="1">
      <alignment horizontal="center" vertical="center"/>
    </xf>
    <xf numFmtId="189" fontId="43" fillId="17" borderId="0" xfId="26" applyFont="1" applyFill="1" applyAlignment="1">
      <alignment horizontal="center" vertical="center"/>
    </xf>
    <xf numFmtId="186" fontId="43" fillId="17" borderId="0" xfId="26" applyNumberFormat="1" applyFont="1" applyFill="1" applyAlignment="1">
      <alignment horizontal="center" vertical="center"/>
    </xf>
    <xf numFmtId="14" fontId="29" fillId="7" borderId="0" xfId="30" applyNumberFormat="1" applyFont="1" applyFill="1" applyAlignment="1">
      <alignment horizontal="center" vertical="center" wrapText="1"/>
    </xf>
    <xf numFmtId="14" fontId="55" fillId="7" borderId="0" xfId="18" applyNumberFormat="1" applyFont="1" applyFill="1">
      <alignment vertical="center"/>
    </xf>
    <xf numFmtId="14" fontId="44" fillId="7" borderId="0" xfId="26" applyNumberFormat="1" applyFont="1" applyFill="1" applyAlignment="1">
      <alignment horizontal="center" vertical="center"/>
    </xf>
    <xf numFmtId="14" fontId="43" fillId="0" borderId="0" xfId="26" applyNumberFormat="1" applyFont="1" applyFill="1" applyAlignment="1">
      <alignment horizontal="center" vertical="center"/>
    </xf>
    <xf numFmtId="189" fontId="28" fillId="7" borderId="3" xfId="30" applyFont="1" applyFill="1" applyBorder="1" applyAlignment="1">
      <alignment horizontal="center" vertical="center" wrapText="1"/>
    </xf>
    <xf numFmtId="2" fontId="28" fillId="7" borderId="3" xfId="30" applyNumberFormat="1" applyFont="1" applyFill="1" applyBorder="1" applyAlignment="1">
      <alignment horizontal="center" vertical="center"/>
    </xf>
    <xf numFmtId="189" fontId="36" fillId="7" borderId="0" xfId="31" applyFont="1" applyFill="1">
      <alignment vertical="center"/>
    </xf>
    <xf numFmtId="189" fontId="9" fillId="7" borderId="0" xfId="18" applyFont="1" applyFill="1">
      <alignment vertical="center"/>
    </xf>
    <xf numFmtId="189" fontId="29" fillId="7" borderId="0" xfId="28" applyFont="1" applyFill="1" applyAlignment="1">
      <alignment horizontal="center" vertical="center"/>
    </xf>
    <xf numFmtId="189" fontId="29" fillId="7" borderId="0" xfId="28" applyFont="1" applyFill="1" applyAlignment="1">
      <alignment horizontal="right" vertical="top"/>
    </xf>
    <xf numFmtId="189" fontId="30" fillId="7" borderId="0" xfId="28" applyFont="1" applyFill="1" applyAlignment="1">
      <alignment horizontal="center"/>
    </xf>
    <xf numFmtId="10" fontId="42" fillId="0" borderId="0" xfId="3" applyNumberFormat="1" applyFont="1" applyAlignment="1"/>
    <xf numFmtId="14" fontId="56" fillId="7" borderId="0" xfId="18" applyNumberFormat="1" applyFont="1" applyFill="1" applyAlignment="1">
      <alignment horizontal="center" vertical="center"/>
    </xf>
    <xf numFmtId="14" fontId="56" fillId="7" borderId="0" xfId="18" applyNumberFormat="1" applyFont="1" applyFill="1">
      <alignment vertical="center"/>
    </xf>
    <xf numFmtId="189" fontId="46" fillId="0" borderId="3" xfId="26" applyFont="1" applyBorder="1" applyAlignment="1">
      <alignment horizontal="center" vertical="center"/>
    </xf>
    <xf numFmtId="189" fontId="76" fillId="0" borderId="0" xfId="48">
      <alignment vertical="center"/>
    </xf>
    <xf numFmtId="178" fontId="29" fillId="0" borderId="0" xfId="19" applyNumberFormat="1" applyFont="1">
      <alignment vertical="center"/>
    </xf>
    <xf numFmtId="189" fontId="0" fillId="0" borderId="0" xfId="68" applyFont="1">
      <alignment vertical="center"/>
    </xf>
    <xf numFmtId="189" fontId="88" fillId="25" borderId="0" xfId="68" applyFont="1" applyFill="1">
      <alignment vertical="center"/>
    </xf>
    <xf numFmtId="189" fontId="89" fillId="25" borderId="0" xfId="68" applyFont="1" applyFill="1">
      <alignment vertical="center"/>
    </xf>
    <xf numFmtId="189" fontId="90" fillId="26" borderId="0" xfId="68" applyFont="1" applyFill="1">
      <alignment vertical="center"/>
    </xf>
    <xf numFmtId="189" fontId="91" fillId="26" borderId="0" xfId="68" applyFont="1" applyFill="1">
      <alignment vertical="center"/>
    </xf>
    <xf numFmtId="189" fontId="83" fillId="26" borderId="0" xfId="69" applyFill="1" applyBorder="1">
      <alignment vertical="center"/>
    </xf>
    <xf numFmtId="189" fontId="84" fillId="26" borderId="0" xfId="68" applyFont="1" applyFill="1">
      <alignment vertical="center"/>
    </xf>
    <xf numFmtId="189" fontId="92" fillId="26" borderId="0" xfId="68" applyFont="1" applyFill="1">
      <alignment vertical="center"/>
    </xf>
    <xf numFmtId="189" fontId="0" fillId="25" borderId="0" xfId="68" applyFont="1" applyFill="1">
      <alignment vertical="center"/>
    </xf>
    <xf numFmtId="189" fontId="33" fillId="0" borderId="0" xfId="18" applyFont="1" applyBorder="1">
      <alignment vertical="center"/>
    </xf>
    <xf numFmtId="189" fontId="94" fillId="26" borderId="0" xfId="71" applyNumberFormat="1" applyFont="1" applyFill="1">
      <alignment vertical="center"/>
    </xf>
    <xf numFmtId="189" fontId="83" fillId="26" borderId="0" xfId="72" applyNumberFormat="1" applyFill="1">
      <alignment vertical="center"/>
    </xf>
    <xf numFmtId="189" fontId="94" fillId="25" borderId="0" xfId="71" applyNumberFormat="1" applyFont="1" applyFill="1">
      <alignment vertical="center"/>
    </xf>
    <xf numFmtId="189" fontId="95" fillId="26" borderId="0" xfId="71" applyNumberFormat="1" applyFont="1" applyFill="1">
      <alignment vertical="center"/>
    </xf>
    <xf numFmtId="189" fontId="44" fillId="0" borderId="0" xfId="18" applyFont="1" applyBorder="1">
      <alignment vertical="center"/>
    </xf>
    <xf numFmtId="191" fontId="60" fillId="0" borderId="0" xfId="73" applyFont="1">
      <alignment vertical="center"/>
    </xf>
    <xf numFmtId="191" fontId="60" fillId="2" borderId="0" xfId="73" applyFont="1" applyFill="1">
      <alignment vertical="center"/>
    </xf>
    <xf numFmtId="181" fontId="86" fillId="24" borderId="4" xfId="75" applyNumberFormat="1" applyFont="1" applyFill="1" applyBorder="1" applyAlignment="1">
      <alignment horizontal="center" vertical="center" wrapText="1" readingOrder="1"/>
    </xf>
    <xf numFmtId="188" fontId="86" fillId="24" borderId="4" xfId="75" applyNumberFormat="1" applyFont="1" applyFill="1" applyBorder="1" applyAlignment="1">
      <alignment horizontal="center" vertical="center" wrapText="1" readingOrder="1"/>
    </xf>
    <xf numFmtId="181" fontId="86" fillId="24" borderId="5" xfId="75" applyNumberFormat="1" applyFont="1" applyFill="1" applyBorder="1" applyAlignment="1">
      <alignment horizontal="center" vertical="center" wrapText="1" readingOrder="1"/>
    </xf>
    <xf numFmtId="190" fontId="86" fillId="24" borderId="9" xfId="75" applyNumberFormat="1" applyFont="1" applyFill="1" applyBorder="1" applyAlignment="1">
      <alignment horizontal="center" wrapText="1" readingOrder="1"/>
    </xf>
    <xf numFmtId="191" fontId="60" fillId="0" borderId="0" xfId="73" applyFont="1" applyFill="1">
      <alignment vertical="center"/>
    </xf>
    <xf numFmtId="191" fontId="74" fillId="0" borderId="0" xfId="73" applyFont="1">
      <alignment vertical="center"/>
    </xf>
    <xf numFmtId="191" fontId="75" fillId="0" borderId="0" xfId="73" applyFont="1">
      <alignment vertical="center"/>
    </xf>
    <xf numFmtId="191" fontId="64" fillId="0" borderId="0" xfId="76" applyNumberFormat="1" applyFont="1">
      <alignment vertical="center"/>
    </xf>
    <xf numFmtId="10" fontId="60" fillId="0" borderId="0" xfId="73" applyNumberFormat="1" applyFont="1">
      <alignment vertical="center"/>
    </xf>
    <xf numFmtId="191" fontId="61" fillId="0" borderId="0" xfId="73" applyFont="1" applyAlignment="1">
      <alignment horizontal="left" vertical="center"/>
    </xf>
    <xf numFmtId="191" fontId="64" fillId="0" borderId="0" xfId="76" applyFont="1">
      <alignment vertical="center"/>
    </xf>
    <xf numFmtId="191" fontId="65" fillId="0" borderId="0" xfId="73" applyFont="1">
      <alignment vertical="center"/>
    </xf>
    <xf numFmtId="191" fontId="62" fillId="0" borderId="0" xfId="77" applyFont="1">
      <alignment vertical="center"/>
    </xf>
    <xf numFmtId="191" fontId="77" fillId="0" borderId="0" xfId="76">
      <alignment vertical="center"/>
    </xf>
    <xf numFmtId="191" fontId="76" fillId="0" borderId="0" xfId="73">
      <alignment vertical="center"/>
    </xf>
    <xf numFmtId="191" fontId="63" fillId="0" borderId="0" xfId="77" applyFont="1">
      <alignment vertical="center"/>
    </xf>
    <xf numFmtId="191" fontId="60" fillId="0" borderId="0" xfId="73" applyFont="1" applyAlignment="1">
      <alignment horizontal="right" vertical="center"/>
    </xf>
    <xf numFmtId="191" fontId="61" fillId="0" borderId="0" xfId="73" applyFont="1">
      <alignment vertical="center"/>
    </xf>
    <xf numFmtId="191" fontId="63" fillId="0" borderId="0" xfId="78" applyFont="1">
      <alignment vertical="center"/>
    </xf>
    <xf numFmtId="191" fontId="77" fillId="0" borderId="0" xfId="76" applyNumberFormat="1">
      <alignment vertical="center"/>
    </xf>
    <xf numFmtId="191" fontId="62" fillId="0" borderId="0" xfId="78" applyFont="1">
      <alignment vertical="center"/>
    </xf>
    <xf numFmtId="191" fontId="2" fillId="0" borderId="0" xfId="79">
      <alignment vertical="center"/>
    </xf>
    <xf numFmtId="191" fontId="60" fillId="14" borderId="0" xfId="73" applyFont="1" applyFill="1">
      <alignment vertical="center"/>
    </xf>
    <xf numFmtId="181" fontId="76" fillId="0" borderId="0" xfId="73" applyNumberFormat="1">
      <alignment vertical="center"/>
    </xf>
    <xf numFmtId="191" fontId="76" fillId="2" borderId="0" xfId="73" applyFill="1">
      <alignment vertical="center"/>
    </xf>
    <xf numFmtId="191" fontId="77" fillId="0" borderId="0" xfId="76" applyNumberFormat="1" applyFill="1" applyBorder="1" applyAlignment="1" applyProtection="1">
      <alignment vertical="center"/>
    </xf>
    <xf numFmtId="9" fontId="79" fillId="0" borderId="0" xfId="73" applyNumberFormat="1" applyFont="1">
      <alignment vertical="center"/>
    </xf>
    <xf numFmtId="181" fontId="80" fillId="0" borderId="0" xfId="73" applyNumberFormat="1" applyFont="1">
      <alignment vertical="center"/>
    </xf>
    <xf numFmtId="10" fontId="80" fillId="0" borderId="0" xfId="73" applyNumberFormat="1" applyFont="1">
      <alignment vertical="center"/>
    </xf>
    <xf numFmtId="191" fontId="81" fillId="0" borderId="0" xfId="73" applyFont="1">
      <alignment vertical="center"/>
    </xf>
    <xf numFmtId="10" fontId="81" fillId="0" borderId="0" xfId="73" applyNumberFormat="1" applyFont="1">
      <alignment vertical="center"/>
    </xf>
    <xf numFmtId="191" fontId="78" fillId="0" borderId="0" xfId="77">
      <alignment vertical="center"/>
    </xf>
    <xf numFmtId="191" fontId="65" fillId="2" borderId="0" xfId="73" applyFont="1" applyFill="1">
      <alignment vertical="center"/>
    </xf>
    <xf numFmtId="191" fontId="86" fillId="24" borderId="9" xfId="75" applyFont="1" applyFill="1" applyBorder="1" applyAlignment="1">
      <alignment horizontal="center" vertical="center" wrapText="1" readingOrder="1"/>
    </xf>
    <xf numFmtId="191" fontId="86" fillId="24" borderId="5" xfId="75" applyFont="1" applyFill="1" applyBorder="1" applyAlignment="1">
      <alignment horizontal="center" vertical="center" wrapText="1" readingOrder="1"/>
    </xf>
    <xf numFmtId="181" fontId="86" fillId="24" borderId="8" xfId="75" applyNumberFormat="1" applyFont="1" applyFill="1" applyBorder="1" applyAlignment="1">
      <alignment horizontal="center" vertical="center" wrapText="1" readingOrder="1"/>
    </xf>
    <xf numFmtId="181" fontId="86" fillId="24" borderId="7" xfId="75" applyNumberFormat="1" applyFont="1" applyFill="1" applyBorder="1" applyAlignment="1">
      <alignment horizontal="center" vertical="center" wrapText="1" readingOrder="1"/>
    </xf>
    <xf numFmtId="181" fontId="86" fillId="24" borderId="6" xfId="75" applyNumberFormat="1" applyFont="1" applyFill="1" applyBorder="1" applyAlignment="1">
      <alignment horizontal="center" vertical="center" wrapText="1" readingOrder="1"/>
    </xf>
    <xf numFmtId="14" fontId="70" fillId="7" borderId="0" xfId="18" applyNumberFormat="1" applyFont="1" applyFill="1" applyAlignment="1">
      <alignment horizontal="left" vertical="center" wrapText="1"/>
    </xf>
    <xf numFmtId="189" fontId="5" fillId="7" borderId="0" xfId="27" applyFill="1" applyAlignment="1">
      <alignment horizontal="center" vertical="center" wrapText="1"/>
    </xf>
    <xf numFmtId="189" fontId="97" fillId="0" borderId="10" xfId="0" applyFont="1" applyBorder="1" applyAlignment="1">
      <alignment horizontal="center" vertical="center" wrapText="1" readingOrder="1"/>
    </xf>
    <xf numFmtId="189" fontId="97" fillId="0" borderId="0" xfId="0" applyFont="1" applyAlignment="1">
      <alignment horizontal="center" vertical="center" wrapText="1" readingOrder="1"/>
    </xf>
    <xf numFmtId="181" fontId="97" fillId="0" borderId="10" xfId="0" applyNumberFormat="1" applyFont="1" applyBorder="1" applyAlignment="1">
      <alignment horizontal="center" vertical="center" wrapText="1" readingOrder="1"/>
    </xf>
    <xf numFmtId="181" fontId="97" fillId="0" borderId="0" xfId="0" applyNumberFormat="1" applyFont="1" applyAlignment="1">
      <alignment horizontal="center" vertical="center" wrapText="1" readingOrder="1"/>
    </xf>
    <xf numFmtId="181" fontId="85" fillId="0" borderId="0" xfId="0" applyNumberFormat="1" applyFont="1" applyAlignment="1">
      <alignment horizontal="center" vertical="center" wrapText="1"/>
    </xf>
  </cellXfs>
  <cellStyles count="80">
    <cellStyle name="百分比 2" xfId="2"/>
    <cellStyle name="百分比 2 2" xfId="3"/>
    <cellStyle name="百分比 3" xfId="4"/>
    <cellStyle name="百分比 4" xfId="5"/>
    <cellStyle name="百分比 5" xfId="6"/>
    <cellStyle name="百分比 6" xfId="42"/>
    <cellStyle name="常规" xfId="0" builtinId="0"/>
    <cellStyle name="常规 10" xfId="7"/>
    <cellStyle name="常规 10 2" xfId="47"/>
    <cellStyle name="常规 10 2 2" xfId="49"/>
    <cellStyle name="常规 10 2 2 2" xfId="8"/>
    <cellStyle name="常规 10 2 2 2 2" xfId="9"/>
    <cellStyle name="常规 10 2 2 2 2 2" xfId="10"/>
    <cellStyle name="常规 10 2 2 2 2 2 2" xfId="48"/>
    <cellStyle name="常规 10 2 2 2 2 2 2 2" xfId="56"/>
    <cellStyle name="常规 10 2 2 2 2 2 2 2 2" xfId="67"/>
    <cellStyle name="常规 10 2 2 2 3" xfId="11"/>
    <cellStyle name="常规 10 2 2 2 3 2" xfId="43"/>
    <cellStyle name="常规 10 2 2 2 3 2 2" xfId="51"/>
    <cellStyle name="常规 10 2 2 2 3 2 2 2" xfId="57"/>
    <cellStyle name="常规 10 2 2 2 3 2 2 2 2" xfId="73"/>
    <cellStyle name="常规 10 2 2 2 3 3" xfId="60"/>
    <cellStyle name="常规 10 2 2 3" xfId="68"/>
    <cellStyle name="常规 10 2 3" xfId="55"/>
    <cellStyle name="常规 10 2 3 2" xfId="66"/>
    <cellStyle name="常规 10 3" xfId="59"/>
    <cellStyle name="常规 10 3 2" xfId="75"/>
    <cellStyle name="常规 11" xfId="12"/>
    <cellStyle name="常规 12" xfId="58"/>
    <cellStyle name="常规 12 2" xfId="13"/>
    <cellStyle name="常规 13" xfId="71"/>
    <cellStyle name="常规 13 2" xfId="14"/>
    <cellStyle name="常规 14" xfId="15"/>
    <cellStyle name="常规 14 2" xfId="16"/>
    <cellStyle name="常规 15" xfId="17"/>
    <cellStyle name="常规 16" xfId="74"/>
    <cellStyle name="常规 2" xfId="18"/>
    <cellStyle name="常规 2 2" xfId="19"/>
    <cellStyle name="常规 2 2 2" xfId="20"/>
    <cellStyle name="常规 2 2 2 2 2 2 2" xfId="21"/>
    <cellStyle name="常规 2 2 2 2 2 2 2 2" xfId="22"/>
    <cellStyle name="常规 3" xfId="23"/>
    <cellStyle name="常规 3 3 2 2 2" xfId="24"/>
    <cellStyle name="常规 3 3 2 2 2 2" xfId="46"/>
    <cellStyle name="常规 3 3 2 2 2 2 2" xfId="54"/>
    <cellStyle name="常规 3 3 2 2 2 2 2 2" xfId="62"/>
    <cellStyle name="常规 3 3 2 2 2 2 2 2 2" xfId="78"/>
    <cellStyle name="常规 4" xfId="25"/>
    <cellStyle name="常规 4 2" xfId="45"/>
    <cellStyle name="常规 4 2 2" xfId="53"/>
    <cellStyle name="常规 4 2 2 2" xfId="65"/>
    <cellStyle name="常规 4 2 2 2 2" xfId="77"/>
    <cellStyle name="常规 4 3" xfId="61"/>
    <cellStyle name="常规 5" xfId="26"/>
    <cellStyle name="常规 6" xfId="27"/>
    <cellStyle name="常规 6 2" xfId="28"/>
    <cellStyle name="常规 7" xfId="29"/>
    <cellStyle name="常规 8" xfId="30"/>
    <cellStyle name="常规 9" xfId="31"/>
    <cellStyle name="常规_Sheet1 2" xfId="32"/>
    <cellStyle name="常规_Sheet1 3" xfId="33"/>
    <cellStyle name="超链接" xfId="1" builtinId="8"/>
    <cellStyle name="超链接 2" xfId="34"/>
    <cellStyle name="超链接 3" xfId="35"/>
    <cellStyle name="超链接 3 2" xfId="44"/>
    <cellStyle name="超链接 3 2 2" xfId="52"/>
    <cellStyle name="超链接 3 2 2 2" xfId="63"/>
    <cellStyle name="超链接 3 2 2 2 2" xfId="76"/>
    <cellStyle name="超链接 4" xfId="36"/>
    <cellStyle name="超链接 4 2" xfId="37"/>
    <cellStyle name="超链接 4 2 2" xfId="38"/>
    <cellStyle name="超链接 5" xfId="50"/>
    <cellStyle name="超链接 5 2" xfId="69"/>
    <cellStyle name="超链接 6" xfId="64"/>
    <cellStyle name="超链接 6 2" xfId="70"/>
    <cellStyle name="超链接 6 3" xfId="79"/>
    <cellStyle name="超链接 7" xfId="72"/>
    <cellStyle name="超链接 8" xfId="39"/>
    <cellStyle name="千位分隔 2" xfId="40"/>
    <cellStyle name="千位分隔 2 2" xfId="41"/>
  </cellStyles>
  <dxfs count="7">
    <dxf>
      <font>
        <color theme="0"/>
        <name val="宋体"/>
        <scheme val="none"/>
      </font>
      <fill>
        <patternFill patternType="solid">
          <bgColor indexed="9"/>
        </patternFill>
      </fill>
    </dxf>
    <dxf>
      <font>
        <color indexed="9"/>
      </font>
      <fill>
        <patternFill patternType="solid">
          <fgColor indexed="9"/>
          <bgColor indexed="9"/>
        </patternFill>
      </fill>
    </dxf>
    <dxf>
      <font>
        <color theme="0"/>
      </font>
      <fill>
        <patternFill patternType="solid">
          <fgColor theme="0"/>
          <bgColor theme="0"/>
        </patternFill>
      </fill>
    </dxf>
    <dxf>
      <font>
        <color theme="0"/>
      </font>
      <fill>
        <patternFill patternType="solid">
          <fgColor theme="0"/>
          <bgColor theme="0"/>
        </patternFill>
      </fill>
    </dxf>
    <dxf>
      <font>
        <color rgb="FFFF0000"/>
      </font>
    </dxf>
    <dxf>
      <font>
        <color rgb="FFFF0000"/>
      </font>
    </dxf>
    <dxf>
      <font>
        <color rgb="FFFF0000"/>
      </font>
    </dxf>
  </dxfs>
  <tableStyles count="0" defaultTableStyle="TableStyleMedium2" defaultPivotStyle="PivotStyleLight16"/>
  <colors>
    <mruColors>
      <color rgb="FFFF8C34"/>
      <color rgb="FFBFA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theme" Target="theme/theme1.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0498984051083906E-2"/>
          <c:y val="1.94444444444444E-2"/>
          <c:w val="0.87650666864724702"/>
          <c:h val="0.71889742832425296"/>
        </c:manualLayout>
      </c:layout>
      <c:barChart>
        <c:barDir val="col"/>
        <c:grouping val="clustered"/>
        <c:varyColors val="0"/>
        <c:ser>
          <c:idx val="2"/>
          <c:order val="0"/>
          <c:tx>
            <c:strRef>
              <c:f>'P12-行业本周 和 P14子行业本周'!$E$3</c:f>
              <c:strCache>
                <c:ptCount val="1"/>
                <c:pt idx="0">
                  <c:v>绝对收益率</c:v>
                </c:pt>
              </c:strCache>
            </c:strRef>
          </c:tx>
          <c:spPr>
            <a:solidFill>
              <a:srgbClr val="7030A0"/>
            </a:solidFill>
            <a:ln>
              <a:noFill/>
            </a:ln>
            <a:effectLst/>
          </c:spPr>
          <c:invertIfNegative val="0"/>
          <c:dLbls>
            <c:dLbl>
              <c:idx val="28"/>
              <c:layout>
                <c:manualLayout>
                  <c:x val="-2.38953121913129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DE-4CE7-93D4-E82588013075}"/>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Calibri" panose="020F0502020204030204"/>
                    <a:ea typeface="Calibri" panose="020F0502020204030204"/>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'P12-行业本周 和 P14子行业本周'!$B$4:$B$34</c:f>
              <c:strCache>
                <c:ptCount val="31"/>
                <c:pt idx="0">
                  <c:v>农林牧渔</c:v>
                </c:pt>
                <c:pt idx="1">
                  <c:v>煤炭</c:v>
                </c:pt>
                <c:pt idx="2">
                  <c:v>非银金融</c:v>
                </c:pt>
                <c:pt idx="3">
                  <c:v>商贸零售</c:v>
                </c:pt>
                <c:pt idx="4">
                  <c:v>基础化工</c:v>
                </c:pt>
                <c:pt idx="5">
                  <c:v>社会服务</c:v>
                </c:pt>
                <c:pt idx="6">
                  <c:v>石油石化</c:v>
                </c:pt>
                <c:pt idx="7">
                  <c:v>钢铁</c:v>
                </c:pt>
                <c:pt idx="8">
                  <c:v>美容护理</c:v>
                </c:pt>
                <c:pt idx="9">
                  <c:v>房地产</c:v>
                </c:pt>
                <c:pt idx="10">
                  <c:v>轻工制造</c:v>
                </c:pt>
                <c:pt idx="11">
                  <c:v>纺织服饰</c:v>
                </c:pt>
                <c:pt idx="12">
                  <c:v>环保</c:v>
                </c:pt>
                <c:pt idx="13">
                  <c:v>建筑材料</c:v>
                </c:pt>
                <c:pt idx="14">
                  <c:v>建筑装饰</c:v>
                </c:pt>
                <c:pt idx="15">
                  <c:v>国防军工</c:v>
                </c:pt>
                <c:pt idx="16">
                  <c:v>公用事业</c:v>
                </c:pt>
                <c:pt idx="17">
                  <c:v>有色金属</c:v>
                </c:pt>
                <c:pt idx="18">
                  <c:v>交通运输</c:v>
                </c:pt>
                <c:pt idx="19">
                  <c:v>计算机</c:v>
                </c:pt>
                <c:pt idx="20">
                  <c:v>食品饮料</c:v>
                </c:pt>
                <c:pt idx="21">
                  <c:v>汽车</c:v>
                </c:pt>
                <c:pt idx="22">
                  <c:v>家用电器</c:v>
                </c:pt>
                <c:pt idx="23">
                  <c:v>机械设备</c:v>
                </c:pt>
                <c:pt idx="24">
                  <c:v>传媒</c:v>
                </c:pt>
                <c:pt idx="25">
                  <c:v>电子</c:v>
                </c:pt>
                <c:pt idx="26">
                  <c:v>银行</c:v>
                </c:pt>
                <c:pt idx="27">
                  <c:v>综合</c:v>
                </c:pt>
                <c:pt idx="28">
                  <c:v>医药生物</c:v>
                </c:pt>
                <c:pt idx="29">
                  <c:v>电力设备</c:v>
                </c:pt>
                <c:pt idx="30">
                  <c:v>通信</c:v>
                </c:pt>
              </c:strCache>
            </c:strRef>
          </c:cat>
          <c:val>
            <c:numRef>
              <c:f>'P12-行业本周 和 P14子行业本周'!$E$4:$E$34</c:f>
              <c:numCache>
                <c:formatCode>0.00%</c:formatCode>
                <c:ptCount val="31"/>
                <c:pt idx="0">
                  <c:v>6.4575781326540627E-2</c:v>
                </c:pt>
                <c:pt idx="1">
                  <c:v>5.1256293461996227E-2</c:v>
                </c:pt>
                <c:pt idx="2">
                  <c:v>3.9402284426162781E-2</c:v>
                </c:pt>
                <c:pt idx="3">
                  <c:v>3.4136103143757479E-2</c:v>
                </c:pt>
                <c:pt idx="4">
                  <c:v>3.3966845625810649E-2</c:v>
                </c:pt>
                <c:pt idx="5">
                  <c:v>3.3228673906767092E-2</c:v>
                </c:pt>
                <c:pt idx="6">
                  <c:v>3.2267549495785364E-2</c:v>
                </c:pt>
                <c:pt idx="7">
                  <c:v>3.2256287359171631E-2</c:v>
                </c:pt>
                <c:pt idx="8">
                  <c:v>2.9408463020076381E-2</c:v>
                </c:pt>
                <c:pt idx="9">
                  <c:v>2.5929714992742214E-2</c:v>
                </c:pt>
                <c:pt idx="10">
                  <c:v>2.5484209755025411E-2</c:v>
                </c:pt>
                <c:pt idx="11">
                  <c:v>2.5331226768236181E-2</c:v>
                </c:pt>
                <c:pt idx="12">
                  <c:v>1.9759463619524631E-2</c:v>
                </c:pt>
                <c:pt idx="13">
                  <c:v>1.9656637299527935E-2</c:v>
                </c:pt>
                <c:pt idx="14">
                  <c:v>1.801560113913081E-2</c:v>
                </c:pt>
                <c:pt idx="15">
                  <c:v>1.718361005559399E-2</c:v>
                </c:pt>
                <c:pt idx="16">
                  <c:v>1.6996277674724114E-2</c:v>
                </c:pt>
                <c:pt idx="17">
                  <c:v>1.6808657609947097E-2</c:v>
                </c:pt>
                <c:pt idx="18">
                  <c:v>1.5867425704361171E-2</c:v>
                </c:pt>
                <c:pt idx="19">
                  <c:v>1.382108811400129E-2</c:v>
                </c:pt>
                <c:pt idx="20">
                  <c:v>1.1357694491724857E-2</c:v>
                </c:pt>
                <c:pt idx="21">
                  <c:v>1.1058863149491893E-2</c:v>
                </c:pt>
                <c:pt idx="22">
                  <c:v>6.5179795079293168E-3</c:v>
                </c:pt>
                <c:pt idx="23">
                  <c:v>3.5541821326894318E-3</c:v>
                </c:pt>
                <c:pt idx="24">
                  <c:v>2.1958189201383149E-3</c:v>
                </c:pt>
                <c:pt idx="25">
                  <c:v>1.5295678457940554E-3</c:v>
                </c:pt>
                <c:pt idx="26">
                  <c:v>1.9073711224004697E-4</c:v>
                </c:pt>
                <c:pt idx="27">
                  <c:v>-6.979116087048598E-3</c:v>
                </c:pt>
                <c:pt idx="28">
                  <c:v>-1.4336296209455868E-2</c:v>
                </c:pt>
                <c:pt idx="29">
                  <c:v>-2.8719688062996296E-2</c:v>
                </c:pt>
                <c:pt idx="30">
                  <c:v>-3.1263904573209933E-2</c:v>
                </c:pt>
              </c:numCache>
            </c:numRef>
          </c:val>
          <c:extLst>
            <c:ext xmlns:c16="http://schemas.microsoft.com/office/drawing/2014/chart" uri="{C3380CC4-5D6E-409C-BE32-E72D297353CC}">
              <c16:uniqueId val="{0000001F-0D0D-4182-8777-72006F7A1BED}"/>
            </c:ext>
          </c:extLst>
        </c:ser>
        <c:ser>
          <c:idx val="3"/>
          <c:order val="1"/>
          <c:tx>
            <c:strRef>
              <c:f>'P12-行业本周 和 P14子行业本周'!$F$3</c:f>
              <c:strCache>
                <c:ptCount val="1"/>
                <c:pt idx="0">
                  <c:v>相对收益率</c:v>
                </c:pt>
              </c:strCache>
            </c:strRef>
          </c:tx>
          <c:spPr>
            <a:solidFill>
              <a:srgbClr val="E97132"/>
            </a:solidFill>
            <a:ln>
              <a:noFill/>
            </a:ln>
            <a:effectLst/>
          </c:spPr>
          <c:invertIfNegative val="0"/>
          <c:dLbls>
            <c:dLbl>
              <c:idx val="28"/>
              <c:layout>
                <c:manualLayout>
                  <c:x val="4.7790624382624868E-3"/>
                  <c:y val="-4.0677976959289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DE-4CE7-93D4-E82588013075}"/>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Calibri" panose="020F0502020204030204"/>
                    <a:ea typeface="Calibri" panose="020F0502020204030204"/>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'P12-行业本周 和 P14子行业本周'!$B$4:$B$34</c:f>
              <c:strCache>
                <c:ptCount val="31"/>
                <c:pt idx="0">
                  <c:v>农林牧渔</c:v>
                </c:pt>
                <c:pt idx="1">
                  <c:v>煤炭</c:v>
                </c:pt>
                <c:pt idx="2">
                  <c:v>非银金融</c:v>
                </c:pt>
                <c:pt idx="3">
                  <c:v>商贸零售</c:v>
                </c:pt>
                <c:pt idx="4">
                  <c:v>基础化工</c:v>
                </c:pt>
                <c:pt idx="5">
                  <c:v>社会服务</c:v>
                </c:pt>
                <c:pt idx="6">
                  <c:v>石油石化</c:v>
                </c:pt>
                <c:pt idx="7">
                  <c:v>钢铁</c:v>
                </c:pt>
                <c:pt idx="8">
                  <c:v>美容护理</c:v>
                </c:pt>
                <c:pt idx="9">
                  <c:v>房地产</c:v>
                </c:pt>
                <c:pt idx="10">
                  <c:v>轻工制造</c:v>
                </c:pt>
                <c:pt idx="11">
                  <c:v>纺织服饰</c:v>
                </c:pt>
                <c:pt idx="12">
                  <c:v>环保</c:v>
                </c:pt>
                <c:pt idx="13">
                  <c:v>建筑材料</c:v>
                </c:pt>
                <c:pt idx="14">
                  <c:v>建筑装饰</c:v>
                </c:pt>
                <c:pt idx="15">
                  <c:v>国防军工</c:v>
                </c:pt>
                <c:pt idx="16">
                  <c:v>公用事业</c:v>
                </c:pt>
                <c:pt idx="17">
                  <c:v>有色金属</c:v>
                </c:pt>
                <c:pt idx="18">
                  <c:v>交通运输</c:v>
                </c:pt>
                <c:pt idx="19">
                  <c:v>计算机</c:v>
                </c:pt>
                <c:pt idx="20">
                  <c:v>食品饮料</c:v>
                </c:pt>
                <c:pt idx="21">
                  <c:v>汽车</c:v>
                </c:pt>
                <c:pt idx="22">
                  <c:v>家用电器</c:v>
                </c:pt>
                <c:pt idx="23">
                  <c:v>机械设备</c:v>
                </c:pt>
                <c:pt idx="24">
                  <c:v>传媒</c:v>
                </c:pt>
                <c:pt idx="25">
                  <c:v>电子</c:v>
                </c:pt>
                <c:pt idx="26">
                  <c:v>银行</c:v>
                </c:pt>
                <c:pt idx="27">
                  <c:v>综合</c:v>
                </c:pt>
                <c:pt idx="28">
                  <c:v>医药生物</c:v>
                </c:pt>
                <c:pt idx="29">
                  <c:v>电力设备</c:v>
                </c:pt>
                <c:pt idx="30">
                  <c:v>通信</c:v>
                </c:pt>
              </c:strCache>
            </c:strRef>
          </c:cat>
          <c:val>
            <c:numRef>
              <c:f>'P12-行业本周 和 P14子行业本周'!$F$4:$F$34</c:f>
              <c:numCache>
                <c:formatCode>0.00%</c:formatCode>
                <c:ptCount val="31"/>
                <c:pt idx="0">
                  <c:v>6.6679920861899555E-2</c:v>
                </c:pt>
                <c:pt idx="1">
                  <c:v>5.3360432997355156E-2</c:v>
                </c:pt>
                <c:pt idx="2">
                  <c:v>4.150642396152171E-2</c:v>
                </c:pt>
                <c:pt idx="3">
                  <c:v>3.6240242679116408E-2</c:v>
                </c:pt>
                <c:pt idx="4">
                  <c:v>3.6070985161169578E-2</c:v>
                </c:pt>
                <c:pt idx="5">
                  <c:v>3.5332813442126021E-2</c:v>
                </c:pt>
                <c:pt idx="6">
                  <c:v>3.4371689031144292E-2</c:v>
                </c:pt>
                <c:pt idx="7">
                  <c:v>3.436042689453056E-2</c:v>
                </c:pt>
                <c:pt idx="8">
                  <c:v>3.151260255543531E-2</c:v>
                </c:pt>
                <c:pt idx="9">
                  <c:v>2.8033854528101143E-2</c:v>
                </c:pt>
                <c:pt idx="10">
                  <c:v>2.758834929038434E-2</c:v>
                </c:pt>
                <c:pt idx="11">
                  <c:v>2.743536630359511E-2</c:v>
                </c:pt>
                <c:pt idx="12">
                  <c:v>2.186360315488356E-2</c:v>
                </c:pt>
                <c:pt idx="13">
                  <c:v>2.1760776834886864E-2</c:v>
                </c:pt>
                <c:pt idx="14">
                  <c:v>2.0119740674489739E-2</c:v>
                </c:pt>
                <c:pt idx="15">
                  <c:v>1.9287749590952918E-2</c:v>
                </c:pt>
                <c:pt idx="16">
                  <c:v>1.9100417210083043E-2</c:v>
                </c:pt>
                <c:pt idx="17">
                  <c:v>1.8912797145306026E-2</c:v>
                </c:pt>
                <c:pt idx="18">
                  <c:v>1.79715652397201E-2</c:v>
                </c:pt>
                <c:pt idx="19">
                  <c:v>1.5925227649360219E-2</c:v>
                </c:pt>
                <c:pt idx="20">
                  <c:v>1.3461834027083786E-2</c:v>
                </c:pt>
                <c:pt idx="21">
                  <c:v>1.3163002684850822E-2</c:v>
                </c:pt>
                <c:pt idx="22">
                  <c:v>8.6221190432882455E-3</c:v>
                </c:pt>
                <c:pt idx="23">
                  <c:v>5.6583216680483606E-3</c:v>
                </c:pt>
                <c:pt idx="24">
                  <c:v>4.2999584554972436E-3</c:v>
                </c:pt>
                <c:pt idx="25">
                  <c:v>3.6337073811529841E-3</c:v>
                </c:pt>
                <c:pt idx="26">
                  <c:v>2.2948766475989757E-3</c:v>
                </c:pt>
                <c:pt idx="27">
                  <c:v>-4.8749765516896693E-3</c:v>
                </c:pt>
                <c:pt idx="28">
                  <c:v>-1.2232156674096939E-2</c:v>
                </c:pt>
                <c:pt idx="29">
                  <c:v>-2.6615548527637367E-2</c:v>
                </c:pt>
                <c:pt idx="30">
                  <c:v>-2.9159765037851004E-2</c:v>
                </c:pt>
              </c:numCache>
            </c:numRef>
          </c:val>
          <c:extLst>
            <c:ext xmlns:c16="http://schemas.microsoft.com/office/drawing/2014/chart" uri="{C3380CC4-5D6E-409C-BE32-E72D297353CC}">
              <c16:uniqueId val="{0000003F-0D0D-4182-8777-72006F7A1BED}"/>
            </c:ext>
          </c:extLst>
        </c:ser>
        <c:dLbls>
          <c:showLegendKey val="0"/>
          <c:showVal val="0"/>
          <c:showCatName val="0"/>
          <c:showSerName val="0"/>
          <c:showPercent val="0"/>
          <c:showBubbleSize val="0"/>
        </c:dLbls>
        <c:gapWidth val="110"/>
        <c:axId val="-234606496"/>
        <c:axId val="-234605408"/>
      </c:barChart>
      <c:catAx>
        <c:axId val="-234606496"/>
        <c:scaling>
          <c:orientation val="minMax"/>
        </c:scaling>
        <c:delete val="0"/>
        <c:axPos val="b"/>
        <c:numFmt formatCode="General" sourceLinked="1"/>
        <c:majorTickMark val="out"/>
        <c:minorTickMark val="none"/>
        <c:tickLblPos val="low"/>
        <c:spPr>
          <a:noFill/>
          <a:ln w="9525" cap="flat" cmpd="sng" algn="ctr">
            <a:solidFill>
              <a:schemeClr val="tx1"/>
            </a:solidFill>
            <a:prstDash val="solid"/>
            <a:round/>
          </a:ln>
          <a:effectLst/>
        </c:spPr>
        <c:txPr>
          <a:bodyPr rot="-5400000" spcFirstLastPara="0" vertOverflow="ellipsis" wrap="square" anchor="ctr" anchorCtr="1"/>
          <a:lstStyle/>
          <a:p>
            <a:pPr>
              <a:defRPr lang="zh-CN" sz="1100" b="0" i="0" u="none" strike="noStrike" kern="1200" baseline="0">
                <a:solidFill>
                  <a:srgbClr val="000000"/>
                </a:solidFill>
                <a:latin typeface="微软雅黑" panose="020B0503020204020204" pitchFamily="34" charset="-122"/>
                <a:ea typeface="微软雅黑" panose="020B0503020204020204" pitchFamily="34" charset="-122"/>
                <a:cs typeface="华文楷体" panose="02010600040101010101" charset="-122"/>
              </a:defRPr>
            </a:pPr>
            <a:endParaRPr lang="zh-CN"/>
          </a:p>
        </c:txPr>
        <c:crossAx val="-234605408"/>
        <c:crosses val="autoZero"/>
        <c:auto val="1"/>
        <c:lblAlgn val="ctr"/>
        <c:lblOffset val="100"/>
        <c:noMultiLvlLbl val="0"/>
      </c:catAx>
      <c:valAx>
        <c:axId val="-234605408"/>
        <c:scaling>
          <c:orientation val="minMax"/>
          <c:max val="0.18000000000000002"/>
          <c:min val="-0.1"/>
        </c:scaling>
        <c:delete val="0"/>
        <c:axPos val="l"/>
        <c:numFmt formatCode="0%"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lang="zh-CN" sz="1000" b="1" i="0" u="none" strike="noStrike" kern="1200" baseline="0">
                <a:solidFill>
                  <a:srgbClr val="000000"/>
                </a:solidFill>
                <a:latin typeface="Calibri" panose="020F0502020204030204"/>
                <a:ea typeface="Calibri" panose="020F0502020204030204"/>
                <a:cs typeface="Calibri" panose="020F0502020204030204"/>
              </a:defRPr>
            </a:pPr>
            <a:endParaRPr lang="zh-CN"/>
          </a:p>
        </c:txPr>
        <c:crossAx val="-234606496"/>
        <c:crosses val="autoZero"/>
        <c:crossBetween val="between"/>
      </c:valAx>
      <c:spPr>
        <a:noFill/>
        <a:ln w="25400">
          <a:noFill/>
        </a:ln>
        <a:effectLst/>
      </c:spPr>
    </c:plotArea>
    <c:legend>
      <c:legendPos val="t"/>
      <c:layout>
        <c:manualLayout>
          <c:xMode val="edge"/>
          <c:yMode val="edge"/>
          <c:x val="0.18680647162408101"/>
          <c:y val="2.1870242791676198E-2"/>
          <c:w val="0.23428264253212899"/>
          <c:h val="6.17192226325173E-2"/>
        </c:manualLayout>
      </c:layout>
      <c:overlay val="0"/>
      <c:spPr>
        <a:noFill/>
        <a:ln>
          <a:noFill/>
        </a:ln>
        <a:effectLst/>
      </c:spPr>
      <c:txPr>
        <a:bodyPr rot="0" spcFirstLastPara="0" vertOverflow="ellipsis" vert="horz" wrap="square" anchor="ctr" anchorCtr="1"/>
        <a:lstStyle/>
        <a:p>
          <a:pPr>
            <a:defRPr lang="zh-CN" sz="1050" b="0" i="0" u="none" strike="noStrike" kern="1200" baseline="0">
              <a:solidFill>
                <a:srgbClr val="000000"/>
              </a:solidFill>
              <a:latin typeface="微软雅黑" panose="020B0503020204020204" pitchFamily="34" charset="-122"/>
              <a:ea typeface="微软雅黑" panose="020B0503020204020204" pitchFamily="34" charset="-122"/>
              <a:cs typeface="华文楷体" panose="02010600040101010101" charset="-122"/>
            </a:defRPr>
          </a:pPr>
          <a:endParaRPr lang="zh-CN"/>
        </a:p>
      </c:txPr>
    </c:legend>
    <c:plotVisOnly val="0"/>
    <c:dispBlanksAs val="gap"/>
    <c:showDLblsOverMax val="0"/>
  </c:chart>
  <c:spPr>
    <a:noFill/>
    <a:ln w="9525" cap="flat" cmpd="sng" algn="ctr">
      <a:noFill/>
      <a:prstDash val="solid"/>
      <a:round/>
    </a:ln>
    <a:effectLst/>
  </c:spPr>
  <c:txPr>
    <a:bodyPr/>
    <a:lstStyle/>
    <a:p>
      <a:pPr>
        <a:defRPr lang="zh-CN" sz="1000" b="0" i="0" u="none" strike="noStrike" baseline="0">
          <a:solidFill>
            <a:srgbClr val="000000"/>
          </a:solidFill>
          <a:latin typeface="Calibri" panose="020F0502020204030204"/>
          <a:ea typeface="Calibri" panose="020F0502020204030204"/>
          <a:cs typeface="Calibri" panose="020F0502020204030204"/>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508098237965801"/>
          <c:y val="2.8970942155880398E-2"/>
          <c:w val="0.84364820846905497"/>
          <c:h val="0.61673462125539602"/>
        </c:manualLayout>
      </c:layout>
      <c:barChart>
        <c:barDir val="col"/>
        <c:grouping val="clustered"/>
        <c:varyColors val="0"/>
        <c:ser>
          <c:idx val="0"/>
          <c:order val="0"/>
          <c:tx>
            <c:strRef>
              <c:f>'P12-行业本周 和 P14子行业本周'!$E$37</c:f>
              <c:strCache>
                <c:ptCount val="1"/>
                <c:pt idx="0">
                  <c:v>绝对收益率</c:v>
                </c:pt>
              </c:strCache>
            </c:strRef>
          </c:tx>
          <c:spPr>
            <a:solidFill>
              <a:srgbClr val="7030A0"/>
            </a:solidFill>
            <a:ln>
              <a:noFill/>
            </a:ln>
            <a:effectLst/>
          </c:spPr>
          <c:invertIfNegative val="0"/>
          <c:dLbls>
            <c:dLbl>
              <c:idx val="0"/>
              <c:layout>
                <c:manualLayout>
                  <c:x val="-3.3116494178407159E-3"/>
                  <c:y val="-2.1503997182468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89-41CE-941A-F18147C59DBA}"/>
                </c:ext>
              </c:extLst>
            </c:dLbl>
            <c:dLbl>
              <c:idx val="7"/>
              <c:layout>
                <c:manualLayout>
                  <c:x val="-1.6558247089203702E-2"/>
                  <c:y val="8.06442225045680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F4-471A-AE44-6945C258644D}"/>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'P12-行业本周 和 P14子行业本周'!$B$38:$B$45</c:f>
              <c:strCache>
                <c:ptCount val="8"/>
                <c:pt idx="0">
                  <c:v>中药Ⅱ</c:v>
                </c:pt>
                <c:pt idx="1">
                  <c:v>医药商业</c:v>
                </c:pt>
                <c:pt idx="2">
                  <c:v>医疗器械</c:v>
                </c:pt>
                <c:pt idx="3">
                  <c:v>沪深300</c:v>
                </c:pt>
                <c:pt idx="4">
                  <c:v>化学制药</c:v>
                </c:pt>
                <c:pt idx="5">
                  <c:v>医药生物</c:v>
                </c:pt>
                <c:pt idx="6">
                  <c:v>生物制品</c:v>
                </c:pt>
                <c:pt idx="7">
                  <c:v>医疗服务</c:v>
                </c:pt>
              </c:strCache>
            </c:strRef>
          </c:cat>
          <c:val>
            <c:numRef>
              <c:f>'P12-行业本周 和 P14子行业本周'!$E$38:$E$45</c:f>
              <c:numCache>
                <c:formatCode>0.00%</c:formatCode>
                <c:ptCount val="8"/>
                <c:pt idx="0">
                  <c:v>2.0227569160703451E-2</c:v>
                </c:pt>
                <c:pt idx="1">
                  <c:v>6.2786171786974876E-3</c:v>
                </c:pt>
                <c:pt idx="2">
                  <c:v>1.8196990128731549E-3</c:v>
                </c:pt>
                <c:pt idx="3">
                  <c:v>-2.1041395353589287E-3</c:v>
                </c:pt>
                <c:pt idx="4">
                  <c:v>-1.3146832676984466E-2</c:v>
                </c:pt>
                <c:pt idx="5">
                  <c:v>-1.4336296209455868E-2</c:v>
                </c:pt>
                <c:pt idx="6">
                  <c:v>-3.8169478900487275E-2</c:v>
                </c:pt>
                <c:pt idx="7">
                  <c:v>-4.1220487753905521E-2</c:v>
                </c:pt>
              </c:numCache>
            </c:numRef>
          </c:val>
          <c:extLst>
            <c:ext xmlns:c16="http://schemas.microsoft.com/office/drawing/2014/chart" uri="{C3380CC4-5D6E-409C-BE32-E72D297353CC}">
              <c16:uniqueId val="{00000008-70D5-44BC-A44B-F6869472DCD7}"/>
            </c:ext>
          </c:extLst>
        </c:ser>
        <c:ser>
          <c:idx val="1"/>
          <c:order val="1"/>
          <c:tx>
            <c:strRef>
              <c:f>'P12-行业本周 和 P14子行业本周'!$F$37</c:f>
              <c:strCache>
                <c:ptCount val="1"/>
                <c:pt idx="0">
                  <c:v>相对收益率</c:v>
                </c:pt>
              </c:strCache>
            </c:strRef>
          </c:tx>
          <c:spPr>
            <a:solidFill>
              <a:srgbClr val="E97132"/>
            </a:solidFill>
            <a:ln>
              <a:noFill/>
            </a:ln>
            <a:effectLst/>
          </c:spPr>
          <c:invertIfNegative val="0"/>
          <c:dLbls>
            <c:dLbl>
              <c:idx val="0"/>
              <c:layout>
                <c:manualLayout>
                  <c:x val="2.6493195342725727E-2"/>
                  <c:y val="1.6127997886851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89-41CE-941A-F18147C59DBA}"/>
                </c:ext>
              </c:extLst>
            </c:dLbl>
            <c:dLbl>
              <c:idx val="7"/>
              <c:layout>
                <c:manualLayout>
                  <c:x val="4.9674741267611957E-3"/>
                  <c:y val="-2.6879784824569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F4-471A-AE44-6945C258644D}"/>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'P12-行业本周 和 P14子行业本周'!$B$38:$B$45</c:f>
              <c:strCache>
                <c:ptCount val="8"/>
                <c:pt idx="0">
                  <c:v>中药Ⅱ</c:v>
                </c:pt>
                <c:pt idx="1">
                  <c:v>医药商业</c:v>
                </c:pt>
                <c:pt idx="2">
                  <c:v>医疗器械</c:v>
                </c:pt>
                <c:pt idx="3">
                  <c:v>沪深300</c:v>
                </c:pt>
                <c:pt idx="4">
                  <c:v>化学制药</c:v>
                </c:pt>
                <c:pt idx="5">
                  <c:v>医药生物</c:v>
                </c:pt>
                <c:pt idx="6">
                  <c:v>生物制品</c:v>
                </c:pt>
                <c:pt idx="7">
                  <c:v>医疗服务</c:v>
                </c:pt>
              </c:strCache>
            </c:strRef>
          </c:cat>
          <c:val>
            <c:numRef>
              <c:f>'P12-行业本周 和 P14子行业本周'!$F$38:$F$45</c:f>
              <c:numCache>
                <c:formatCode>0.00%</c:formatCode>
                <c:ptCount val="8"/>
                <c:pt idx="0">
                  <c:v>2.233170869606238E-2</c:v>
                </c:pt>
                <c:pt idx="1">
                  <c:v>8.3827567140564163E-3</c:v>
                </c:pt>
                <c:pt idx="2">
                  <c:v>3.9238385482320837E-3</c:v>
                </c:pt>
                <c:pt idx="3">
                  <c:v>0</c:v>
                </c:pt>
                <c:pt idx="4">
                  <c:v>-1.1042693141625537E-2</c:v>
                </c:pt>
                <c:pt idx="5">
                  <c:v>-1.2232156674096939E-2</c:v>
                </c:pt>
                <c:pt idx="6">
                  <c:v>-3.6065339365128346E-2</c:v>
                </c:pt>
                <c:pt idx="7">
                  <c:v>-3.9116348218546593E-2</c:v>
                </c:pt>
              </c:numCache>
            </c:numRef>
          </c:val>
          <c:extLst>
            <c:ext xmlns:c16="http://schemas.microsoft.com/office/drawing/2014/chart" uri="{C3380CC4-5D6E-409C-BE32-E72D297353CC}">
              <c16:uniqueId val="{00000011-70D5-44BC-A44B-F6869472DCD7}"/>
            </c:ext>
          </c:extLst>
        </c:ser>
        <c:dLbls>
          <c:showLegendKey val="0"/>
          <c:showVal val="0"/>
          <c:showCatName val="0"/>
          <c:showSerName val="0"/>
          <c:showPercent val="0"/>
          <c:showBubbleSize val="0"/>
        </c:dLbls>
        <c:gapWidth val="150"/>
        <c:axId val="-80677552"/>
        <c:axId val="-80684624"/>
      </c:barChart>
      <c:catAx>
        <c:axId val="-80677552"/>
        <c:scaling>
          <c:orientation val="minMax"/>
        </c:scaling>
        <c:delete val="0"/>
        <c:axPos val="b"/>
        <c:numFmt formatCode="General" sourceLinked="1"/>
        <c:majorTickMark val="out"/>
        <c:minorTickMark val="none"/>
        <c:tickLblPos val="low"/>
        <c:spPr>
          <a:noFill/>
          <a:ln w="9525" cap="flat" cmpd="sng" algn="ctr">
            <a:solidFill>
              <a:schemeClr val="tx1"/>
            </a:solidFill>
            <a:prstDash val="solid"/>
            <a:round/>
          </a:ln>
          <a:effectLst/>
        </c:spPr>
        <c:txPr>
          <a:bodyPr rot="-2700000" spcFirstLastPara="1" vertOverflow="ellipsis" wrap="square" anchor="ctr" anchorCtr="1"/>
          <a:lstStyle/>
          <a:p>
            <a:pPr>
              <a:defRPr lang="zh-CN" sz="1000" b="0"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crossAx val="-80684624"/>
        <c:crosses val="autoZero"/>
        <c:auto val="1"/>
        <c:lblAlgn val="ctr"/>
        <c:lblOffset val="100"/>
        <c:noMultiLvlLbl val="0"/>
      </c:catAx>
      <c:valAx>
        <c:axId val="-80684624"/>
        <c:scaling>
          <c:orientation val="minMax"/>
          <c:max val="0.2"/>
        </c:scaling>
        <c:delete val="0"/>
        <c:axPos val="l"/>
        <c:numFmt formatCode="0.0%" sourceLinked="0"/>
        <c:majorTickMark val="out"/>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crossAx val="-80677552"/>
        <c:crosses val="autoZero"/>
        <c:crossBetween val="between"/>
      </c:valAx>
      <c:spPr>
        <a:noFill/>
        <a:ln>
          <a:noFill/>
        </a:ln>
        <a:effectLst/>
      </c:spPr>
    </c:plotArea>
    <c:legend>
      <c:legendPos val="t"/>
      <c:layout>
        <c:manualLayout>
          <c:xMode val="edge"/>
          <c:yMode val="edge"/>
          <c:x val="0.63040180216310682"/>
          <c:y val="3.7531459649421346E-2"/>
          <c:w val="0.34263611236991198"/>
          <c:h val="8.3655145234829198E-2"/>
        </c:manualLayout>
      </c:layout>
      <c:overlay val="0"/>
      <c:spPr>
        <a:noFill/>
        <a:ln>
          <a:noFill/>
        </a:ln>
        <a:effectLst/>
      </c:spPr>
      <c:txPr>
        <a:bodyPr rot="0" spcFirstLastPara="1" vertOverflow="ellipsis" vert="horz" wrap="square" anchor="ctr" anchorCtr="1"/>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legend>
    <c:plotVisOnly val="1"/>
    <c:dispBlanksAs val="gap"/>
    <c:showDLblsOverMax val="0"/>
  </c:chart>
  <c:spPr>
    <a:noFill/>
    <a:ln w="9525" cap="flat" cmpd="sng" algn="ctr">
      <a:noFill/>
      <a:prstDash val="solid"/>
      <a:round/>
    </a:ln>
    <a:effectLst/>
  </c:spPr>
  <c:txPr>
    <a:bodyPr/>
    <a:lstStyle/>
    <a:p>
      <a:pPr>
        <a:defRPr lang="zh-CN" sz="1000" b="0" i="0" u="none" strike="noStrike"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508092586287736"/>
          <c:y val="2.2583200354643982E-2"/>
          <c:w val="0.84364820846905497"/>
          <c:h val="0.61673462125539602"/>
        </c:manualLayout>
      </c:layout>
      <c:barChart>
        <c:barDir val="col"/>
        <c:grouping val="clustered"/>
        <c:varyColors val="0"/>
        <c:ser>
          <c:idx val="0"/>
          <c:order val="0"/>
          <c:tx>
            <c:v>绝对收益率</c:v>
          </c:tx>
          <c:spPr>
            <a:solidFill>
              <a:srgbClr val="7030A0"/>
            </a:solidFill>
            <a:ln>
              <a:noFill/>
            </a:ln>
            <a:effectLst/>
          </c:spPr>
          <c:invertIfNegative val="0"/>
          <c:dLbls>
            <c:dLbl>
              <c:idx val="0"/>
              <c:layout>
                <c:manualLayout>
                  <c:x val="-5.1393191686998534E-3"/>
                  <c:y val="-1.6134756290418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11-4B2B-82EF-244F02800EDE}"/>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F0-4378-95D4-07AFFD6A67B0}"/>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'P13-行业本月和P14子行业本月  '!$B$39:$B$46</c:f>
              <c:strCache>
                <c:ptCount val="8"/>
                <c:pt idx="0">
                  <c:v>医疗服务</c:v>
                </c:pt>
                <c:pt idx="1">
                  <c:v>生物制品</c:v>
                </c:pt>
                <c:pt idx="2">
                  <c:v>医疗器械</c:v>
                </c:pt>
                <c:pt idx="3">
                  <c:v>医药生物</c:v>
                </c:pt>
                <c:pt idx="4">
                  <c:v>医药商业</c:v>
                </c:pt>
                <c:pt idx="5">
                  <c:v>化学制药</c:v>
                </c:pt>
                <c:pt idx="6">
                  <c:v>沪深300</c:v>
                </c:pt>
                <c:pt idx="7">
                  <c:v>中药Ⅱ</c:v>
                </c:pt>
              </c:strCache>
            </c:strRef>
          </c:cat>
          <c:val>
            <c:numRef>
              <c:f>'P13-行业本月和P14子行业本月  '!$E$39:$E$46</c:f>
              <c:numCache>
                <c:formatCode>0.00%</c:formatCode>
                <c:ptCount val="8"/>
                <c:pt idx="0">
                  <c:v>0.16829032960876456</c:v>
                </c:pt>
                <c:pt idx="1">
                  <c:v>6.7983228672078511E-2</c:v>
                </c:pt>
                <c:pt idx="2">
                  <c:v>5.8856234244154093E-2</c:v>
                </c:pt>
                <c:pt idx="3">
                  <c:v>5.605545949441848E-2</c:v>
                </c:pt>
                <c:pt idx="4">
                  <c:v>3.8696354417395051E-2</c:v>
                </c:pt>
                <c:pt idx="5">
                  <c:v>8.8740075352076175E-3</c:v>
                </c:pt>
                <c:pt idx="6">
                  <c:v>8.6776881659542671E-3</c:v>
                </c:pt>
                <c:pt idx="7">
                  <c:v>1.5191359847768204E-3</c:v>
                </c:pt>
              </c:numCache>
            </c:numRef>
          </c:val>
          <c:extLst>
            <c:ext xmlns:c16="http://schemas.microsoft.com/office/drawing/2014/chart" uri="{C3380CC4-5D6E-409C-BE32-E72D297353CC}">
              <c16:uniqueId val="{00000008-0AC8-469C-BCE0-43057BBC36E7}"/>
            </c:ext>
          </c:extLst>
        </c:ser>
        <c:ser>
          <c:idx val="1"/>
          <c:order val="1"/>
          <c:tx>
            <c:v>相对收益率</c:v>
          </c:tx>
          <c:spPr>
            <a:solidFill>
              <a:srgbClr val="E97132"/>
            </a:solidFill>
            <a:ln>
              <a:noFill/>
            </a:ln>
            <a:effectLst/>
          </c:spPr>
          <c:invertIfNegative val="0"/>
          <c:dLbls>
            <c:dLbl>
              <c:idx val="0"/>
              <c:layout>
                <c:manualLayout>
                  <c:x val="3.0857845716018642E-2"/>
                  <c:y val="-1.9706046074965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11-4B2B-82EF-244F02800EDE}"/>
                </c:ext>
              </c:extLst>
            </c:dLbl>
            <c:dLbl>
              <c:idx val="7"/>
              <c:layout>
                <c:manualLayout>
                  <c:x val="9.6139142862766286E-3"/>
                  <c:y val="-6.96117873036504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F0-4378-95D4-07AFFD6A67B0}"/>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'P13-行业本月和P14子行业本月  '!$B$39:$B$46</c:f>
              <c:strCache>
                <c:ptCount val="8"/>
                <c:pt idx="0">
                  <c:v>医疗服务</c:v>
                </c:pt>
                <c:pt idx="1">
                  <c:v>生物制品</c:v>
                </c:pt>
                <c:pt idx="2">
                  <c:v>医疗器械</c:v>
                </c:pt>
                <c:pt idx="3">
                  <c:v>医药生物</c:v>
                </c:pt>
                <c:pt idx="4">
                  <c:v>医药商业</c:v>
                </c:pt>
                <c:pt idx="5">
                  <c:v>化学制药</c:v>
                </c:pt>
                <c:pt idx="6">
                  <c:v>沪深300</c:v>
                </c:pt>
                <c:pt idx="7">
                  <c:v>中药Ⅱ</c:v>
                </c:pt>
              </c:strCache>
            </c:strRef>
          </c:cat>
          <c:val>
            <c:numRef>
              <c:f>'P13-行业本月和P14子行业本月  '!$F$39:$F$46</c:f>
              <c:numCache>
                <c:formatCode>0.00%</c:formatCode>
                <c:ptCount val="8"/>
                <c:pt idx="0">
                  <c:v>0.15961264144281029</c:v>
                </c:pt>
                <c:pt idx="1">
                  <c:v>5.9305540506124244E-2</c:v>
                </c:pt>
                <c:pt idx="2">
                  <c:v>5.0178546078199826E-2</c:v>
                </c:pt>
                <c:pt idx="3">
                  <c:v>4.7377771328464213E-2</c:v>
                </c:pt>
                <c:pt idx="4">
                  <c:v>3.0018666251440784E-2</c:v>
                </c:pt>
                <c:pt idx="5">
                  <c:v>1.9631936925335047E-4</c:v>
                </c:pt>
                <c:pt idx="6">
                  <c:v>0</c:v>
                </c:pt>
                <c:pt idx="7">
                  <c:v>-7.1585521811774466E-3</c:v>
                </c:pt>
              </c:numCache>
            </c:numRef>
          </c:val>
          <c:extLst>
            <c:ext xmlns:c16="http://schemas.microsoft.com/office/drawing/2014/chart" uri="{C3380CC4-5D6E-409C-BE32-E72D297353CC}">
              <c16:uniqueId val="{00000011-0AC8-469C-BCE0-43057BBC36E7}"/>
            </c:ext>
          </c:extLst>
        </c:ser>
        <c:dLbls>
          <c:showLegendKey val="0"/>
          <c:showVal val="0"/>
          <c:showCatName val="0"/>
          <c:showSerName val="0"/>
          <c:showPercent val="0"/>
          <c:showBubbleSize val="0"/>
        </c:dLbls>
        <c:gapWidth val="150"/>
        <c:axId val="-80677552"/>
        <c:axId val="-80684624"/>
      </c:barChart>
      <c:catAx>
        <c:axId val="-80677552"/>
        <c:scaling>
          <c:orientation val="minMax"/>
        </c:scaling>
        <c:delete val="0"/>
        <c:axPos val="b"/>
        <c:numFmt formatCode="General" sourceLinked="1"/>
        <c:majorTickMark val="out"/>
        <c:minorTickMark val="none"/>
        <c:tickLblPos val="low"/>
        <c:spPr>
          <a:noFill/>
          <a:ln w="9525" cap="flat" cmpd="sng" algn="ctr">
            <a:solidFill>
              <a:schemeClr val="tx1"/>
            </a:solidFill>
            <a:prstDash val="solid"/>
            <a:round/>
          </a:ln>
          <a:effectLst/>
        </c:spPr>
        <c:txPr>
          <a:bodyPr rot="-2700000" spcFirstLastPara="1" vertOverflow="ellipsis" wrap="square" anchor="ctr" anchorCtr="1"/>
          <a:lstStyle/>
          <a:p>
            <a:pPr>
              <a:defRPr lang="zh-CN" sz="1100" b="0"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crossAx val="-80684624"/>
        <c:crosses val="autoZero"/>
        <c:auto val="1"/>
        <c:lblAlgn val="ctr"/>
        <c:lblOffset val="100"/>
        <c:noMultiLvlLbl val="0"/>
      </c:catAx>
      <c:valAx>
        <c:axId val="-80684624"/>
        <c:scaling>
          <c:orientation val="minMax"/>
          <c:max val="0.4"/>
          <c:min val="-0.1"/>
        </c:scaling>
        <c:delete val="0"/>
        <c:axPos val="l"/>
        <c:numFmt formatCode="0%" sourceLinked="0"/>
        <c:majorTickMark val="out"/>
        <c:minorTickMark val="none"/>
        <c:tickLblPos val="nextTo"/>
        <c:spPr>
          <a:noFill/>
          <a:ln w="9525" cap="flat" cmpd="sng" algn="ctr">
            <a:solidFill>
              <a:schemeClr val="tx1"/>
            </a:solidFill>
            <a:prstDash val="solid"/>
            <a:round/>
          </a:ln>
          <a:effectLst/>
        </c:spPr>
        <c:txPr>
          <a:bodyPr rot="0" spcFirstLastPara="1" vertOverflow="ellipsis" wrap="square" anchor="ctr" anchorCtr="1"/>
          <a:lstStyle/>
          <a:p>
            <a:pPr>
              <a:defRPr lang="zh-CN" sz="1100" b="1" i="0" u="none" strike="noStrike" kern="1200" baseline="0">
                <a:solidFill>
                  <a:srgbClr val="000000"/>
                </a:solidFill>
                <a:latin typeface="Times New Roman" panose="02020603050405020304" pitchFamily="18" charset="0"/>
                <a:ea typeface="微软雅黑" panose="020B0503020204020204" pitchFamily="34" charset="-122"/>
                <a:cs typeface="Times New Roman" panose="02020603050405020304" pitchFamily="18" charset="0"/>
              </a:defRPr>
            </a:pPr>
            <a:endParaRPr lang="zh-CN"/>
          </a:p>
        </c:txPr>
        <c:crossAx val="-80677552"/>
        <c:crosses val="autoZero"/>
        <c:crossBetween val="between"/>
      </c:valAx>
      <c:spPr>
        <a:solidFill>
          <a:schemeClr val="bg1"/>
        </a:solidFill>
        <a:ln>
          <a:noFill/>
        </a:ln>
        <a:effectLst/>
      </c:spPr>
    </c:plotArea>
    <c:legend>
      <c:legendPos val="t"/>
      <c:layout>
        <c:manualLayout>
          <c:xMode val="edge"/>
          <c:yMode val="edge"/>
          <c:x val="0.50070450821673718"/>
          <c:y val="5.3543578941944094E-2"/>
          <c:w val="0.45790799520497999"/>
          <c:h val="7.1014574291011004E-2"/>
        </c:manualLayout>
      </c:layout>
      <c:overlay val="0"/>
      <c:spPr>
        <a:noFill/>
        <a:ln>
          <a:noFill/>
        </a:ln>
        <a:effectLst/>
      </c:spPr>
      <c:txPr>
        <a:bodyPr rot="0" spcFirstLastPara="1" vertOverflow="ellipsis" vert="horz" wrap="square" anchor="ctr" anchorCtr="1"/>
        <a:lstStyle/>
        <a:p>
          <a:pPr>
            <a:defRPr lang="zh-CN" sz="1100" b="0"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legend>
    <c:plotVisOnly val="1"/>
    <c:dispBlanksAs val="gap"/>
    <c:showDLblsOverMax val="0"/>
  </c:chart>
  <c:spPr>
    <a:noFill/>
    <a:ln w="9525" cap="flat" cmpd="sng" algn="ctr">
      <a:noFill/>
      <a:prstDash val="solid"/>
      <a:round/>
    </a:ln>
    <a:effectLst/>
  </c:spPr>
  <c:txPr>
    <a:bodyPr/>
    <a:lstStyle/>
    <a:p>
      <a:pPr>
        <a:defRPr lang="zh-CN" sz="1000" b="0" i="0" u="none" strike="noStrike"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98984051083906E-2"/>
          <c:y val="1.94444444444444E-2"/>
          <c:w val="0.87650666864724702"/>
          <c:h val="0.71889742832425296"/>
        </c:manualLayout>
      </c:layout>
      <c:barChart>
        <c:barDir val="col"/>
        <c:grouping val="clustered"/>
        <c:varyColors val="0"/>
        <c:ser>
          <c:idx val="0"/>
          <c:order val="0"/>
          <c:tx>
            <c:v>绝对收益率</c:v>
          </c:tx>
          <c:spPr>
            <a:solidFill>
              <a:srgbClr val="7030A0"/>
            </a:solidFill>
            <a:ln>
              <a:noFill/>
            </a:ln>
            <a:effectLst/>
          </c:spPr>
          <c:invertIfNegative val="0"/>
          <c:dLbls>
            <c:dLbl>
              <c:idx val="14"/>
              <c:layout>
                <c:manualLayout>
                  <c:x val="-9.1428795218295115E-4"/>
                  <c:y val="-3.4859296761722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49-4878-8DE9-D9BC8676A17E}"/>
                </c:ext>
              </c:extLst>
            </c:dLbl>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000000"/>
                    </a:solidFill>
                    <a:latin typeface="Calibri" panose="020F0502020204030204" pitchFamily="34" charset="0"/>
                    <a:ea typeface="微软雅黑" panose="020B0503020204020204" pitchFamily="34" charset="-122"/>
                    <a:cs typeface="Calibri" panose="020F0502020204030204" pitchFamily="34" charset="0"/>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'P13-行业本月和P14子行业本月  '!$B$4:$B$34</c:f>
              <c:strCache>
                <c:ptCount val="31"/>
                <c:pt idx="0">
                  <c:v>有色金属</c:v>
                </c:pt>
                <c:pt idx="1">
                  <c:v>综合</c:v>
                </c:pt>
                <c:pt idx="2">
                  <c:v>煤炭</c:v>
                </c:pt>
                <c:pt idx="3">
                  <c:v>石油石化</c:v>
                </c:pt>
                <c:pt idx="4">
                  <c:v>农林牧渔</c:v>
                </c:pt>
                <c:pt idx="5">
                  <c:v>社会服务</c:v>
                </c:pt>
                <c:pt idx="6">
                  <c:v>基础化工</c:v>
                </c:pt>
                <c:pt idx="7">
                  <c:v>环保</c:v>
                </c:pt>
                <c:pt idx="8">
                  <c:v>机械设备</c:v>
                </c:pt>
                <c:pt idx="9">
                  <c:v>纺织服饰</c:v>
                </c:pt>
                <c:pt idx="10">
                  <c:v>通信</c:v>
                </c:pt>
                <c:pt idx="11">
                  <c:v>轻工制造</c:v>
                </c:pt>
                <c:pt idx="12">
                  <c:v>建筑材料</c:v>
                </c:pt>
                <c:pt idx="13">
                  <c:v>房地产</c:v>
                </c:pt>
                <c:pt idx="14">
                  <c:v>医药生物</c:v>
                </c:pt>
                <c:pt idx="15">
                  <c:v>传媒</c:v>
                </c:pt>
                <c:pt idx="16">
                  <c:v>电子</c:v>
                </c:pt>
                <c:pt idx="17">
                  <c:v>商贸零售</c:v>
                </c:pt>
                <c:pt idx="18">
                  <c:v>国防军工</c:v>
                </c:pt>
                <c:pt idx="19">
                  <c:v>建筑装饰</c:v>
                </c:pt>
                <c:pt idx="20">
                  <c:v>钢铁</c:v>
                </c:pt>
                <c:pt idx="21">
                  <c:v>汽车</c:v>
                </c:pt>
                <c:pt idx="22">
                  <c:v>计算机</c:v>
                </c:pt>
                <c:pt idx="23">
                  <c:v>交通运输</c:v>
                </c:pt>
                <c:pt idx="24">
                  <c:v>家用电器</c:v>
                </c:pt>
                <c:pt idx="25">
                  <c:v>非银金融</c:v>
                </c:pt>
                <c:pt idx="26">
                  <c:v>电力设备</c:v>
                </c:pt>
                <c:pt idx="27">
                  <c:v>美容护理</c:v>
                </c:pt>
                <c:pt idx="28">
                  <c:v>银行</c:v>
                </c:pt>
                <c:pt idx="29">
                  <c:v>食品饮料</c:v>
                </c:pt>
                <c:pt idx="30">
                  <c:v>公用事业</c:v>
                </c:pt>
              </c:strCache>
            </c:strRef>
          </c:cat>
          <c:val>
            <c:numRef>
              <c:f>'P13-行业本月和P14子行业本月  '!$E$4:$E$34</c:f>
              <c:numCache>
                <c:formatCode>0.00%</c:formatCode>
                <c:ptCount val="31"/>
                <c:pt idx="0">
                  <c:v>0.14497927071684291</c:v>
                </c:pt>
                <c:pt idx="1">
                  <c:v>0.12620215742794949</c:v>
                </c:pt>
                <c:pt idx="2">
                  <c:v>0.12034539620856721</c:v>
                </c:pt>
                <c:pt idx="3">
                  <c:v>0.11552342321844677</c:v>
                </c:pt>
                <c:pt idx="4">
                  <c:v>0.10523572191425523</c:v>
                </c:pt>
                <c:pt idx="5">
                  <c:v>0.10451780815006839</c:v>
                </c:pt>
                <c:pt idx="6">
                  <c:v>9.6876086562617703E-2</c:v>
                </c:pt>
                <c:pt idx="7">
                  <c:v>8.3669712562100873E-2</c:v>
                </c:pt>
                <c:pt idx="8">
                  <c:v>8.3270120978721662E-2</c:v>
                </c:pt>
                <c:pt idx="9">
                  <c:v>8.1042038181340592E-2</c:v>
                </c:pt>
                <c:pt idx="10">
                  <c:v>7.676419655097777E-2</c:v>
                </c:pt>
                <c:pt idx="11">
                  <c:v>7.5934315996637913E-2</c:v>
                </c:pt>
                <c:pt idx="12">
                  <c:v>7.5648902241079785E-2</c:v>
                </c:pt>
                <c:pt idx="13">
                  <c:v>7.0385541764696136E-2</c:v>
                </c:pt>
                <c:pt idx="14">
                  <c:v>5.605545949441848E-2</c:v>
                </c:pt>
                <c:pt idx="15">
                  <c:v>5.5753600456295516E-2</c:v>
                </c:pt>
                <c:pt idx="16">
                  <c:v>5.4674906770719955E-2</c:v>
                </c:pt>
                <c:pt idx="17">
                  <c:v>5.2317381367689597E-2</c:v>
                </c:pt>
                <c:pt idx="18">
                  <c:v>5.0812169653216444E-2</c:v>
                </c:pt>
                <c:pt idx="19">
                  <c:v>4.9545500481360083E-2</c:v>
                </c:pt>
                <c:pt idx="20">
                  <c:v>4.1301186517603172E-2</c:v>
                </c:pt>
                <c:pt idx="21">
                  <c:v>3.8996058576601378E-2</c:v>
                </c:pt>
                <c:pt idx="22">
                  <c:v>3.8991383584840333E-2</c:v>
                </c:pt>
                <c:pt idx="23">
                  <c:v>2.4995862418100145E-2</c:v>
                </c:pt>
                <c:pt idx="24">
                  <c:v>1.4636604787000351E-2</c:v>
                </c:pt>
                <c:pt idx="25">
                  <c:v>1.4453800572708397E-2</c:v>
                </c:pt>
                <c:pt idx="26">
                  <c:v>1.435292584818515E-2</c:v>
                </c:pt>
                <c:pt idx="27">
                  <c:v>6.6122816849329968E-3</c:v>
                </c:pt>
                <c:pt idx="28">
                  <c:v>-1.8318232945626622E-3</c:v>
                </c:pt>
                <c:pt idx="29">
                  <c:v>-7.7512871377302117E-3</c:v>
                </c:pt>
                <c:pt idx="30">
                  <c:v>-8.9137252849452731E-3</c:v>
                </c:pt>
              </c:numCache>
            </c:numRef>
          </c:val>
          <c:extLst>
            <c:ext xmlns:c16="http://schemas.microsoft.com/office/drawing/2014/chart" uri="{C3380CC4-5D6E-409C-BE32-E72D297353CC}">
              <c16:uniqueId val="{0000001F-998F-49F1-AD7E-4591E4C1522F}"/>
            </c:ext>
          </c:extLst>
        </c:ser>
        <c:ser>
          <c:idx val="1"/>
          <c:order val="1"/>
          <c:tx>
            <c:v>相对收益率</c:v>
          </c:tx>
          <c:spPr>
            <a:solidFill>
              <a:schemeClr val="accent2"/>
            </a:solidFill>
            <a:ln>
              <a:noFill/>
            </a:ln>
            <a:effectLst/>
          </c:spPr>
          <c:invertIfNegative val="0"/>
          <c:dLbls>
            <c:dLbl>
              <c:idx val="14"/>
              <c:layout>
                <c:manualLayout>
                  <c:x val="2.8342926517669408E-2"/>
                  <c:y val="-3.4859296761722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49-4878-8DE9-D9BC8676A17E}"/>
                </c:ext>
              </c:extLst>
            </c:dLbl>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000000"/>
                    </a:solidFill>
                    <a:latin typeface="Calibri" panose="020F0502020204030204" pitchFamily="34" charset="0"/>
                    <a:ea typeface="微软雅黑" panose="020B0503020204020204" pitchFamily="34" charset="-122"/>
                    <a:cs typeface="Calibri" panose="020F0502020204030204" pitchFamily="34" charset="0"/>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'P13-行业本月和P14子行业本月  '!$B$4:$B$34</c:f>
              <c:strCache>
                <c:ptCount val="31"/>
                <c:pt idx="0">
                  <c:v>有色金属</c:v>
                </c:pt>
                <c:pt idx="1">
                  <c:v>综合</c:v>
                </c:pt>
                <c:pt idx="2">
                  <c:v>煤炭</c:v>
                </c:pt>
                <c:pt idx="3">
                  <c:v>石油石化</c:v>
                </c:pt>
                <c:pt idx="4">
                  <c:v>农林牧渔</c:v>
                </c:pt>
                <c:pt idx="5">
                  <c:v>社会服务</c:v>
                </c:pt>
                <c:pt idx="6">
                  <c:v>基础化工</c:v>
                </c:pt>
                <c:pt idx="7">
                  <c:v>环保</c:v>
                </c:pt>
                <c:pt idx="8">
                  <c:v>机械设备</c:v>
                </c:pt>
                <c:pt idx="9">
                  <c:v>纺织服饰</c:v>
                </c:pt>
                <c:pt idx="10">
                  <c:v>通信</c:v>
                </c:pt>
                <c:pt idx="11">
                  <c:v>轻工制造</c:v>
                </c:pt>
                <c:pt idx="12">
                  <c:v>建筑材料</c:v>
                </c:pt>
                <c:pt idx="13">
                  <c:v>房地产</c:v>
                </c:pt>
                <c:pt idx="14">
                  <c:v>医药生物</c:v>
                </c:pt>
                <c:pt idx="15">
                  <c:v>传媒</c:v>
                </c:pt>
                <c:pt idx="16">
                  <c:v>电子</c:v>
                </c:pt>
                <c:pt idx="17">
                  <c:v>商贸零售</c:v>
                </c:pt>
                <c:pt idx="18">
                  <c:v>国防军工</c:v>
                </c:pt>
                <c:pt idx="19">
                  <c:v>建筑装饰</c:v>
                </c:pt>
                <c:pt idx="20">
                  <c:v>钢铁</c:v>
                </c:pt>
                <c:pt idx="21">
                  <c:v>汽车</c:v>
                </c:pt>
                <c:pt idx="22">
                  <c:v>计算机</c:v>
                </c:pt>
                <c:pt idx="23">
                  <c:v>交通运输</c:v>
                </c:pt>
                <c:pt idx="24">
                  <c:v>家用电器</c:v>
                </c:pt>
                <c:pt idx="25">
                  <c:v>非银金融</c:v>
                </c:pt>
                <c:pt idx="26">
                  <c:v>电力设备</c:v>
                </c:pt>
                <c:pt idx="27">
                  <c:v>美容护理</c:v>
                </c:pt>
                <c:pt idx="28">
                  <c:v>银行</c:v>
                </c:pt>
                <c:pt idx="29">
                  <c:v>食品饮料</c:v>
                </c:pt>
                <c:pt idx="30">
                  <c:v>公用事业</c:v>
                </c:pt>
              </c:strCache>
            </c:strRef>
          </c:cat>
          <c:val>
            <c:numRef>
              <c:f>'P13-行业本月和P14子行业本月  '!$F$4:$F$34</c:f>
              <c:numCache>
                <c:formatCode>0.00%</c:formatCode>
                <c:ptCount val="31"/>
                <c:pt idx="0">
                  <c:v>0.13630158255088864</c:v>
                </c:pt>
                <c:pt idx="1">
                  <c:v>0.11752446926199522</c:v>
                </c:pt>
                <c:pt idx="2">
                  <c:v>0.11166770804261295</c:v>
                </c:pt>
                <c:pt idx="3">
                  <c:v>0.10684573505249251</c:v>
                </c:pt>
                <c:pt idx="4">
                  <c:v>9.6558033748300964E-2</c:v>
                </c:pt>
                <c:pt idx="5">
                  <c:v>9.5840119984114125E-2</c:v>
                </c:pt>
                <c:pt idx="6">
                  <c:v>8.8198398396663436E-2</c:v>
                </c:pt>
                <c:pt idx="7">
                  <c:v>7.4992024396146606E-2</c:v>
                </c:pt>
                <c:pt idx="8">
                  <c:v>7.4592432812767395E-2</c:v>
                </c:pt>
                <c:pt idx="9">
                  <c:v>7.2364350015386325E-2</c:v>
                </c:pt>
                <c:pt idx="10">
                  <c:v>6.8086508385023503E-2</c:v>
                </c:pt>
                <c:pt idx="11">
                  <c:v>6.7256627830683646E-2</c:v>
                </c:pt>
                <c:pt idx="12">
                  <c:v>6.6971214075125518E-2</c:v>
                </c:pt>
                <c:pt idx="13">
                  <c:v>6.1707853598741869E-2</c:v>
                </c:pt>
                <c:pt idx="14">
                  <c:v>4.7377771328464213E-2</c:v>
                </c:pt>
                <c:pt idx="15">
                  <c:v>4.7075912290341249E-2</c:v>
                </c:pt>
                <c:pt idx="16">
                  <c:v>4.5997218604765688E-2</c:v>
                </c:pt>
                <c:pt idx="17">
                  <c:v>4.363969320173533E-2</c:v>
                </c:pt>
                <c:pt idx="18">
                  <c:v>4.2134481487262176E-2</c:v>
                </c:pt>
                <c:pt idx="19">
                  <c:v>4.0867812315405816E-2</c:v>
                </c:pt>
                <c:pt idx="20">
                  <c:v>3.2623498351648905E-2</c:v>
                </c:pt>
                <c:pt idx="21">
                  <c:v>3.0318370410647111E-2</c:v>
                </c:pt>
                <c:pt idx="22">
                  <c:v>3.0313695418886066E-2</c:v>
                </c:pt>
                <c:pt idx="23">
                  <c:v>1.6318174252145878E-2</c:v>
                </c:pt>
                <c:pt idx="24">
                  <c:v>5.9589166210460842E-3</c:v>
                </c:pt>
                <c:pt idx="25">
                  <c:v>5.7761124067541303E-3</c:v>
                </c:pt>
                <c:pt idx="26">
                  <c:v>5.6752376822308825E-3</c:v>
                </c:pt>
                <c:pt idx="27">
                  <c:v>-2.0654064810212702E-3</c:v>
                </c:pt>
                <c:pt idx="28">
                  <c:v>-1.0509511460516929E-2</c:v>
                </c:pt>
                <c:pt idx="29">
                  <c:v>-1.6428975303684479E-2</c:v>
                </c:pt>
                <c:pt idx="30">
                  <c:v>-1.759141345089954E-2</c:v>
                </c:pt>
              </c:numCache>
            </c:numRef>
          </c:val>
          <c:extLst>
            <c:ext xmlns:c16="http://schemas.microsoft.com/office/drawing/2014/chart" uri="{C3380CC4-5D6E-409C-BE32-E72D297353CC}">
              <c16:uniqueId val="{0000003F-998F-49F1-AD7E-4591E4C1522F}"/>
            </c:ext>
          </c:extLst>
        </c:ser>
        <c:dLbls>
          <c:showLegendKey val="0"/>
          <c:showVal val="0"/>
          <c:showCatName val="0"/>
          <c:showSerName val="0"/>
          <c:showPercent val="0"/>
          <c:showBubbleSize val="0"/>
        </c:dLbls>
        <c:gapWidth val="150"/>
        <c:axId val="-234606496"/>
        <c:axId val="-234605408"/>
      </c:barChart>
      <c:catAx>
        <c:axId val="-234606496"/>
        <c:scaling>
          <c:orientation val="minMax"/>
        </c:scaling>
        <c:delete val="0"/>
        <c:axPos val="b"/>
        <c:numFmt formatCode="General" sourceLinked="1"/>
        <c:majorTickMark val="out"/>
        <c:minorTickMark val="none"/>
        <c:tickLblPos val="low"/>
        <c:spPr>
          <a:noFill/>
          <a:ln w="9525" cap="flat" cmpd="sng" algn="ctr">
            <a:solidFill>
              <a:schemeClr val="tx1"/>
            </a:solidFill>
            <a:prstDash val="solid"/>
            <a:round/>
          </a:ln>
          <a:effectLst/>
        </c:spPr>
        <c:txPr>
          <a:bodyPr rot="-5400000" spcFirstLastPara="1" vertOverflow="ellipsis" wrap="square" anchor="ctr" anchorCtr="1"/>
          <a:lstStyle/>
          <a:p>
            <a:pPr>
              <a:defRPr lang="zh-CN" sz="1400" b="0" i="0" u="none" strike="noStrike" kern="1200" baseline="0">
                <a:solidFill>
                  <a:srgbClr val="000000"/>
                </a:solidFill>
                <a:latin typeface="汉仪文黑-55W" panose="00020600040101010101" pitchFamily="18" charset="-122"/>
                <a:ea typeface="汉仪文黑-55W" panose="00020600040101010101" pitchFamily="18" charset="-122"/>
                <a:cs typeface="Calibri" panose="020F0502020204030204"/>
              </a:defRPr>
            </a:pPr>
            <a:endParaRPr lang="zh-CN"/>
          </a:p>
        </c:txPr>
        <c:crossAx val="-234605408"/>
        <c:crosses val="autoZero"/>
        <c:auto val="1"/>
        <c:lblAlgn val="ctr"/>
        <c:lblOffset val="100"/>
        <c:noMultiLvlLbl val="0"/>
      </c:catAx>
      <c:valAx>
        <c:axId val="-234605408"/>
        <c:scaling>
          <c:orientation val="minMax"/>
          <c:max val="0.15000000000000002"/>
        </c:scaling>
        <c:delete val="0"/>
        <c:axPos val="l"/>
        <c:numFmt formatCode="0%"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lang="zh-CN" sz="1200" b="1"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crossAx val="-234606496"/>
        <c:crosses val="autoZero"/>
        <c:crossBetween val="between"/>
      </c:valAx>
      <c:spPr>
        <a:noFill/>
        <a:ln w="25400">
          <a:noFill/>
        </a:ln>
        <a:effectLst/>
      </c:spPr>
    </c:plotArea>
    <c:legend>
      <c:legendPos val="t"/>
      <c:layout>
        <c:manualLayout>
          <c:xMode val="edge"/>
          <c:yMode val="edge"/>
          <c:x val="0.72612340334450032"/>
          <c:y val="3.9123956494671201E-2"/>
          <c:w val="0.208675368897902"/>
          <c:h val="4.98011513160838E-2"/>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legend>
    <c:plotVisOnly val="0"/>
    <c:dispBlanksAs val="gap"/>
    <c:showDLblsOverMax val="0"/>
  </c:chart>
  <c:spPr>
    <a:noFill/>
    <a:ln w="9525" cap="flat" cmpd="sng" algn="ctr">
      <a:noFill/>
      <a:prstDash val="solid"/>
      <a:round/>
    </a:ln>
    <a:effectLst/>
  </c:spPr>
  <c:txPr>
    <a:bodyPr/>
    <a:lstStyle/>
    <a:p>
      <a:pPr>
        <a:defRPr lang="zh-CN" sz="1000" b="0" i="0" u="none" strike="noStrike" baseline="0">
          <a:solidFill>
            <a:srgbClr val="000000"/>
          </a:solidFill>
          <a:latin typeface="微软雅黑" panose="020B0503020204020204" pitchFamily="34" charset="-122"/>
          <a:ea typeface="微软雅黑" panose="020B0503020204020204" pitchFamily="34" charset="-122"/>
          <a:cs typeface="Calibri" panose="020F0502020204030204"/>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88814553836895E-2"/>
          <c:y val="0.13406851923644"/>
          <c:w val="0.85238664892721705"/>
          <c:h val="0.61087299981755905"/>
        </c:manualLayout>
      </c:layout>
      <c:barChart>
        <c:barDir val="col"/>
        <c:grouping val="clustered"/>
        <c:varyColors val="0"/>
        <c:ser>
          <c:idx val="0"/>
          <c:order val="0"/>
          <c:spPr>
            <a:solidFill>
              <a:srgbClr val="7030A0"/>
            </a:solidFill>
            <a:ln>
              <a:noFill/>
            </a:ln>
            <a:effectLst/>
          </c:spPr>
          <c:invertIfNegative val="0"/>
          <c:dLbls>
            <c:dLbl>
              <c:idx val="0"/>
              <c:layout>
                <c:manualLayout>
                  <c:x val="1.1963262066386544E-2"/>
                  <c:y val="7.809158466252788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B3-4D84-90DB-787D273886A3}"/>
                </c:ext>
              </c:extLst>
            </c:dLbl>
            <c:dLbl>
              <c:idx val="1"/>
              <c:layout>
                <c:manualLayout>
                  <c:x val="-1.4925138092783726E-3"/>
                  <c:y val="6.2803054886400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B3-4D84-90DB-787D273886A3}"/>
                </c:ext>
              </c:extLst>
            </c:dLbl>
            <c:dLbl>
              <c:idx val="2"/>
              <c:layout>
                <c:manualLayout>
                  <c:x val="1.0447596664948485E-2"/>
                  <c:y val="1.91830391724205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B3-4D84-90DB-787D273886A3}"/>
                </c:ext>
              </c:extLst>
            </c:dLbl>
            <c:dLbl>
              <c:idx val="3"/>
              <c:delete val="1"/>
              <c:extLst>
                <c:ext xmlns:c15="http://schemas.microsoft.com/office/drawing/2012/chart" uri="{CE6537A1-D6FC-4f65-9D91-7224C49458BB}"/>
                <c:ext xmlns:c16="http://schemas.microsoft.com/office/drawing/2014/chart" uri="{C3380CC4-5D6E-409C-BE32-E72D297353CC}">
                  <c16:uniqueId val="{00000003-70B3-4D84-90DB-787D273886A3}"/>
                </c:ext>
              </c:extLst>
            </c:dLbl>
            <c:dLbl>
              <c:idx val="4"/>
              <c:delete val="1"/>
              <c:extLst>
                <c:ext xmlns:c15="http://schemas.microsoft.com/office/drawing/2012/chart" uri="{CE6537A1-D6FC-4f65-9D91-7224C49458BB}"/>
                <c:ext xmlns:c16="http://schemas.microsoft.com/office/drawing/2014/chart" uri="{C3380CC4-5D6E-409C-BE32-E72D297353CC}">
                  <c16:uniqueId val="{00000004-70B3-4D84-90DB-787D273886A3}"/>
                </c:ext>
              </c:extLst>
            </c:dLbl>
            <c:dLbl>
              <c:idx val="5"/>
              <c:delete val="1"/>
              <c:extLst>
                <c:ext xmlns:c15="http://schemas.microsoft.com/office/drawing/2012/chart" uri="{CE6537A1-D6FC-4f65-9D91-7224C49458BB}"/>
                <c:ext xmlns:c16="http://schemas.microsoft.com/office/drawing/2014/chart" uri="{C3380CC4-5D6E-409C-BE32-E72D297353CC}">
                  <c16:uniqueId val="{00000005-70B3-4D84-90DB-787D273886A3}"/>
                </c:ext>
              </c:extLst>
            </c:dLbl>
            <c:dLbl>
              <c:idx val="6"/>
              <c:delete val="1"/>
              <c:extLst>
                <c:ext xmlns:c15="http://schemas.microsoft.com/office/drawing/2012/chart" uri="{CE6537A1-D6FC-4f65-9D91-7224C49458BB}"/>
                <c:ext xmlns:c16="http://schemas.microsoft.com/office/drawing/2014/chart" uri="{C3380CC4-5D6E-409C-BE32-E72D297353CC}">
                  <c16:uniqueId val="{00000006-70B3-4D84-90DB-787D273886A3}"/>
                </c:ext>
              </c:extLst>
            </c:dLbl>
            <c:dLbl>
              <c:idx val="7"/>
              <c:delete val="1"/>
              <c:extLst>
                <c:ext xmlns:c15="http://schemas.microsoft.com/office/drawing/2012/chart" uri="{CE6537A1-D6FC-4f65-9D91-7224C49458BB}"/>
                <c:ext xmlns:c16="http://schemas.microsoft.com/office/drawing/2014/chart" uri="{C3380CC4-5D6E-409C-BE32-E72D297353CC}">
                  <c16:uniqueId val="{00000007-70B3-4D84-90DB-787D273886A3}"/>
                </c:ext>
              </c:extLst>
            </c:dLbl>
            <c:dLbl>
              <c:idx val="8"/>
              <c:delete val="1"/>
              <c:extLst>
                <c:ext xmlns:c15="http://schemas.microsoft.com/office/drawing/2012/chart" uri="{CE6537A1-D6FC-4f65-9D91-7224C49458BB}"/>
                <c:ext xmlns:c16="http://schemas.microsoft.com/office/drawing/2014/chart" uri="{C3380CC4-5D6E-409C-BE32-E72D297353CC}">
                  <c16:uniqueId val="{00000008-70B3-4D84-90DB-787D273886A3}"/>
                </c:ext>
              </c:extLst>
            </c:dLbl>
            <c:dLbl>
              <c:idx val="9"/>
              <c:delete val="1"/>
              <c:extLst>
                <c:ext xmlns:c15="http://schemas.microsoft.com/office/drawing/2012/chart" uri="{CE6537A1-D6FC-4f65-9D91-7224C49458BB}"/>
                <c:ext xmlns:c16="http://schemas.microsoft.com/office/drawing/2014/chart" uri="{C3380CC4-5D6E-409C-BE32-E72D297353CC}">
                  <c16:uniqueId val="{00000009-70B3-4D84-90DB-787D273886A3}"/>
                </c:ext>
              </c:extLst>
            </c:dLbl>
            <c:dLbl>
              <c:idx val="10"/>
              <c:delete val="1"/>
              <c:extLst>
                <c:ext xmlns:c15="http://schemas.microsoft.com/office/drawing/2012/chart" uri="{CE6537A1-D6FC-4f65-9D91-7224C49458BB}"/>
                <c:ext xmlns:c16="http://schemas.microsoft.com/office/drawing/2014/chart" uri="{C3380CC4-5D6E-409C-BE32-E72D297353CC}">
                  <c16:uniqueId val="{0000000A-70B3-4D84-90DB-787D273886A3}"/>
                </c:ext>
              </c:extLst>
            </c:dLbl>
            <c:dLbl>
              <c:idx val="11"/>
              <c:delete val="1"/>
              <c:extLst>
                <c:ext xmlns:c15="http://schemas.microsoft.com/office/drawing/2012/chart" uri="{CE6537A1-D6FC-4f65-9D91-7224C49458BB}"/>
                <c:ext xmlns:c16="http://schemas.microsoft.com/office/drawing/2014/chart" uri="{C3380CC4-5D6E-409C-BE32-E72D297353CC}">
                  <c16:uniqueId val="{0000000B-70B3-4D84-90DB-787D273886A3}"/>
                </c:ext>
              </c:extLst>
            </c:dLbl>
            <c:dLbl>
              <c:idx val="12"/>
              <c:delete val="1"/>
              <c:extLst>
                <c:ext xmlns:c15="http://schemas.microsoft.com/office/drawing/2012/chart" uri="{CE6537A1-D6FC-4f65-9D91-7224C49458BB}"/>
                <c:ext xmlns:c16="http://schemas.microsoft.com/office/drawing/2014/chart" uri="{C3380CC4-5D6E-409C-BE32-E72D297353CC}">
                  <c16:uniqueId val="{0000000C-70B3-4D84-90DB-787D273886A3}"/>
                </c:ext>
              </c:extLst>
            </c:dLbl>
            <c:dLbl>
              <c:idx val="13"/>
              <c:delete val="1"/>
              <c:extLst>
                <c:ext xmlns:c15="http://schemas.microsoft.com/office/drawing/2012/chart" uri="{CE6537A1-D6FC-4f65-9D91-7224C49458BB}"/>
                <c:ext xmlns:c16="http://schemas.microsoft.com/office/drawing/2014/chart" uri="{C3380CC4-5D6E-409C-BE32-E72D297353CC}">
                  <c16:uniqueId val="{0000000D-70B3-4D84-90DB-787D273886A3}"/>
                </c:ext>
              </c:extLst>
            </c:dLbl>
            <c:dLbl>
              <c:idx val="14"/>
              <c:delete val="1"/>
              <c:extLst>
                <c:ext xmlns:c15="http://schemas.microsoft.com/office/drawing/2012/chart" uri="{CE6537A1-D6FC-4f65-9D91-7224C49458BB}"/>
                <c:ext xmlns:c16="http://schemas.microsoft.com/office/drawing/2014/chart" uri="{C3380CC4-5D6E-409C-BE32-E72D297353CC}">
                  <c16:uniqueId val="{0000000E-70B3-4D84-90DB-787D273886A3}"/>
                </c:ext>
              </c:extLst>
            </c:dLbl>
            <c:dLbl>
              <c:idx val="15"/>
              <c:delete val="1"/>
              <c:extLst>
                <c:ext xmlns:c15="http://schemas.microsoft.com/office/drawing/2012/chart" uri="{CE6537A1-D6FC-4f65-9D91-7224C49458BB}"/>
                <c:ext xmlns:c16="http://schemas.microsoft.com/office/drawing/2014/chart" uri="{C3380CC4-5D6E-409C-BE32-E72D297353CC}">
                  <c16:uniqueId val="{0000000F-70B3-4D84-90DB-787D273886A3}"/>
                </c:ext>
              </c:extLst>
            </c:dLbl>
            <c:dLbl>
              <c:idx val="16"/>
              <c:delete val="1"/>
              <c:extLst>
                <c:ext xmlns:c15="http://schemas.microsoft.com/office/drawing/2012/chart" uri="{CE6537A1-D6FC-4f65-9D91-7224C49458BB}"/>
                <c:ext xmlns:c16="http://schemas.microsoft.com/office/drawing/2014/chart" uri="{C3380CC4-5D6E-409C-BE32-E72D297353CC}">
                  <c16:uniqueId val="{00000010-70B3-4D84-90DB-787D273886A3}"/>
                </c:ext>
              </c:extLst>
            </c:dLbl>
            <c:dLbl>
              <c:idx val="17"/>
              <c:layout>
                <c:manualLayout>
                  <c:x val="0"/>
                  <c:y val="1.27886927816138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0B3-4D84-90DB-787D273886A3}"/>
                </c:ext>
              </c:extLst>
            </c:dLbl>
            <c:dLbl>
              <c:idx val="18"/>
              <c:layout>
                <c:manualLayout>
                  <c:x val="-1.494864224724947E-4"/>
                  <c:y val="-1.88268186943498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0B3-4D84-90DB-787D273886A3}"/>
                </c:ext>
              </c:extLst>
            </c:dLbl>
            <c:dLbl>
              <c:idx val="19"/>
              <c:layout>
                <c:manualLayout>
                  <c:x val="1.4827595851704769E-3"/>
                  <c:y val="-3.67959390362008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0B3-4D84-90DB-787D273886A3}"/>
                </c:ext>
              </c:extLst>
            </c:dLbl>
            <c:spPr>
              <a:noFill/>
              <a:ln>
                <a:noFill/>
              </a:ln>
              <a:effectLst/>
            </c:spPr>
            <c:txPr>
              <a:bodyPr rot="0" spcFirstLastPara="1" vertOverflow="ellipsis" vert="horz" wrap="square" lIns="38100" tIns="19050" rIns="38100" bIns="19050" anchor="ctr" anchorCtr="1">
                <a:spAutoFit/>
              </a:bodyPr>
              <a:lstStyle/>
              <a:p>
                <a:pPr>
                  <a:defRPr lang="zh-CN" sz="10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'P15-周涨跌幅居前个股  '!$H$5:$H$24</c:f>
              <c:strCache>
                <c:ptCount val="20"/>
                <c:pt idx="0">
                  <c:v>*ST三圣</c:v>
                </c:pt>
                <c:pt idx="1">
                  <c:v>神奇制药</c:v>
                </c:pt>
                <c:pt idx="2">
                  <c:v>透景生命</c:v>
                </c:pt>
                <c:pt idx="3">
                  <c:v>千金药业</c:v>
                </c:pt>
                <c:pt idx="4">
                  <c:v>汉森制药</c:v>
                </c:pt>
                <c:pt idx="5">
                  <c:v>加科思-B</c:v>
                </c:pt>
                <c:pt idx="6">
                  <c:v>开开实业</c:v>
                </c:pt>
                <c:pt idx="7">
                  <c:v>乐心医疗</c:v>
                </c:pt>
                <c:pt idx="8">
                  <c:v>一脉阳光</c:v>
                </c:pt>
                <c:pt idx="9">
                  <c:v>李氏大药厂</c:v>
                </c:pt>
                <c:pt idx="10">
                  <c:v>爱康医疗</c:v>
                </c:pt>
                <c:pt idx="11">
                  <c:v>思路迪医药股份</c:v>
                </c:pt>
                <c:pt idx="12">
                  <c:v>万泽股份</c:v>
                </c:pt>
                <c:pt idx="13">
                  <c:v>毕得医药</c:v>
                </c:pt>
                <c:pt idx="14">
                  <c:v>义翘神州</c:v>
                </c:pt>
                <c:pt idx="15">
                  <c:v>华大智造</c:v>
                </c:pt>
                <c:pt idx="16">
                  <c:v>百普赛斯</c:v>
                </c:pt>
                <c:pt idx="17">
                  <c:v>陇神戎发</c:v>
                </c:pt>
                <c:pt idx="18">
                  <c:v>丽珠医药</c:v>
                </c:pt>
                <c:pt idx="19">
                  <c:v>三元基因</c:v>
                </c:pt>
              </c:strCache>
            </c:strRef>
          </c:cat>
          <c:val>
            <c:numRef>
              <c:f>'P15-周涨跌幅居前个股  '!$J$5:$J$24</c:f>
              <c:numCache>
                <c:formatCode>0.00%</c:formatCode>
                <c:ptCount val="20"/>
                <c:pt idx="0">
                  <c:v>0.53694581280788189</c:v>
                </c:pt>
                <c:pt idx="1">
                  <c:v>0.37777777777777777</c:v>
                </c:pt>
                <c:pt idx="2">
                  <c:v>0.37417943107220997</c:v>
                </c:pt>
                <c:pt idx="3">
                  <c:v>0.36577868852459017</c:v>
                </c:pt>
                <c:pt idx="4">
                  <c:v>0.2885181550539746</c:v>
                </c:pt>
                <c:pt idx="5">
                  <c:v>0.24881291547958218</c:v>
                </c:pt>
                <c:pt idx="6">
                  <c:v>0.22969696969696973</c:v>
                </c:pt>
                <c:pt idx="7">
                  <c:v>0.215568862275449</c:v>
                </c:pt>
                <c:pt idx="8">
                  <c:v>0.19205298013245042</c:v>
                </c:pt>
                <c:pt idx="9">
                  <c:v>0.17543859649122814</c:v>
                </c:pt>
                <c:pt idx="10">
                  <c:v>-0.13620981387478837</c:v>
                </c:pt>
                <c:pt idx="11">
                  <c:v>-0.13643926788685512</c:v>
                </c:pt>
                <c:pt idx="12">
                  <c:v>-0.14169441361450241</c:v>
                </c:pt>
                <c:pt idx="13">
                  <c:v>-0.14189944134078214</c:v>
                </c:pt>
                <c:pt idx="14">
                  <c:v>-0.14217171717171706</c:v>
                </c:pt>
                <c:pt idx="15">
                  <c:v>-0.14306725498061246</c:v>
                </c:pt>
                <c:pt idx="16">
                  <c:v>-0.16599272139102303</c:v>
                </c:pt>
                <c:pt idx="17">
                  <c:v>-0.17983651226158048</c:v>
                </c:pt>
                <c:pt idx="18">
                  <c:v>-0.1853932584269663</c:v>
                </c:pt>
                <c:pt idx="19">
                  <c:v>-0.19589552238805974</c:v>
                </c:pt>
              </c:numCache>
            </c:numRef>
          </c:val>
          <c:extLst>
            <c:ext xmlns:c16="http://schemas.microsoft.com/office/drawing/2014/chart" uri="{C3380CC4-5D6E-409C-BE32-E72D297353CC}">
              <c16:uniqueId val="{00000014-70B3-4D84-90DB-787D273886A3}"/>
            </c:ext>
          </c:extLst>
        </c:ser>
        <c:dLbls>
          <c:showLegendKey val="0"/>
          <c:showVal val="0"/>
          <c:showCatName val="0"/>
          <c:showSerName val="0"/>
          <c:showPercent val="0"/>
          <c:showBubbleSize val="0"/>
        </c:dLbls>
        <c:gapWidth val="150"/>
        <c:axId val="-76646160"/>
        <c:axId val="-80436032"/>
      </c:barChart>
      <c:catAx>
        <c:axId val="-76646160"/>
        <c:scaling>
          <c:orientation val="minMax"/>
        </c:scaling>
        <c:delete val="0"/>
        <c:axPos val="b"/>
        <c:numFmt formatCode="General" sourceLinked="1"/>
        <c:majorTickMark val="out"/>
        <c:minorTickMark val="none"/>
        <c:tickLblPos val="low"/>
        <c:spPr>
          <a:noFill/>
          <a:ln w="9525" cap="flat" cmpd="sng" algn="ctr">
            <a:solidFill>
              <a:schemeClr val="tx1"/>
            </a:solidFill>
            <a:prstDash val="solid"/>
            <a:round/>
          </a:ln>
          <a:effectLst/>
        </c:spPr>
        <c:txPr>
          <a:bodyPr rot="0" spcFirstLastPara="1" vertOverflow="ellipsis" vert="eaVert" wrap="square" anchor="ctr" anchorCtr="1"/>
          <a:lstStyle/>
          <a:p>
            <a:pPr>
              <a:defRPr lang="zh-CN" sz="11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endParaRPr lang="zh-CN"/>
          </a:p>
        </c:txPr>
        <c:crossAx val="-80436032"/>
        <c:crosses val="autoZero"/>
        <c:auto val="1"/>
        <c:lblAlgn val="ctr"/>
        <c:lblOffset val="100"/>
        <c:noMultiLvlLbl val="0"/>
      </c:catAx>
      <c:valAx>
        <c:axId val="-80436032"/>
        <c:scaling>
          <c:orientation val="minMax"/>
          <c:max val="0.8"/>
          <c:min val="-0.8"/>
        </c:scaling>
        <c:delete val="0"/>
        <c:axPos val="l"/>
        <c:numFmt formatCode="0%" sourceLinked="0"/>
        <c:majorTickMark val="out"/>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lang="zh-CN" sz="10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76646160"/>
        <c:crosses val="autoZero"/>
        <c:crossBetween val="between"/>
      </c:valAx>
      <c:spPr>
        <a:solidFill>
          <a:sysClr val="window" lastClr="FFFFFF"/>
        </a:solidFill>
        <a:ln>
          <a:noFill/>
        </a:ln>
        <a:effectLst/>
      </c:spPr>
    </c:plotArea>
    <c:plotVisOnly val="1"/>
    <c:dispBlanksAs val="gap"/>
    <c:showDLblsOverMax val="0"/>
  </c:chart>
  <c:spPr>
    <a:noFill/>
    <a:ln w="9525" cap="flat" cmpd="sng" algn="ctr">
      <a:noFill/>
      <a:prstDash val="solid"/>
      <a:round/>
    </a:ln>
    <a:effectLst/>
  </c:spPr>
  <c:txPr>
    <a:bodyPr/>
    <a:lstStyle/>
    <a:p>
      <a:pPr>
        <a:defRPr lang="zh-CN">
          <a:latin typeface="微软雅黑" panose="020B0503020204020204" pitchFamily="34" charset="-122"/>
          <a:ea typeface="微软雅黑" panose="020B0503020204020204" pitchFamily="34" charset="-122"/>
        </a:defRPr>
      </a:pPr>
      <a:endParaRPr lang="zh-CN"/>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280183727034105E-2"/>
          <c:y val="0.15277777777777801"/>
          <c:w val="0.89749759405074403"/>
          <c:h val="0.74170931758530201"/>
        </c:manualLayout>
      </c:layout>
      <c:barChart>
        <c:barDir val="col"/>
        <c:grouping val="clustered"/>
        <c:varyColors val="0"/>
        <c:ser>
          <c:idx val="0"/>
          <c:order val="0"/>
          <c:tx>
            <c:strRef>
              <c:f>'[27]P17-子行业相对估值'!$AV$20</c:f>
              <c:strCache>
                <c:ptCount val="1"/>
                <c:pt idx="0">
                  <c:v>#REF!</c:v>
                </c:pt>
              </c:strCache>
            </c:strRef>
          </c:tx>
          <c:invertIfNegative val="0"/>
          <c:val>
            <c:numRef>
              <c:f>'[27]P17-子行业相对估值'!$AV$21:$AV$48</c:f>
              <c:numCache>
                <c:formatCode>General</c:formatCode>
                <c:ptCount val="28"/>
                <c:pt idx="0">
                  <c:v>0.21743131976882299</c:v>
                </c:pt>
                <c:pt idx="1">
                  <c:v>0.350684521111159</c:v>
                </c:pt>
                <c:pt idx="2">
                  <c:v>0.106613469682884</c:v>
                </c:pt>
                <c:pt idx="3">
                  <c:v>-0.143091878158571</c:v>
                </c:pt>
                <c:pt idx="4">
                  <c:v>0.110683590356767</c:v>
                </c:pt>
                <c:pt idx="5">
                  <c:v>-8.3135032669193806E-3</c:v>
                </c:pt>
                <c:pt idx="6">
                  <c:v>-0.110739753626173</c:v>
                </c:pt>
                <c:pt idx="7">
                  <c:v>-0.16472488690576201</c:v>
                </c:pt>
                <c:pt idx="8">
                  <c:v>-9.5009104364770794E-2</c:v>
                </c:pt>
                <c:pt idx="9">
                  <c:v>1.4758962115094299E-2</c:v>
                </c:pt>
                <c:pt idx="10">
                  <c:v>-0.126507672937613</c:v>
                </c:pt>
                <c:pt idx="11">
                  <c:v>-0.15127928196342799</c:v>
                </c:pt>
                <c:pt idx="12">
                  <c:v>-0.133221909709446</c:v>
                </c:pt>
                <c:pt idx="13">
                  <c:v>-9.8821396192203106E-2</c:v>
                </c:pt>
                <c:pt idx="14">
                  <c:v>-0.15422585736834499</c:v>
                </c:pt>
                <c:pt idx="15">
                  <c:v>-0.12577990597524899</c:v>
                </c:pt>
                <c:pt idx="16">
                  <c:v>-0.206250157079717</c:v>
                </c:pt>
                <c:pt idx="17">
                  <c:v>-0.230156858243146</c:v>
                </c:pt>
                <c:pt idx="18">
                  <c:v>-0.28070024112446301</c:v>
                </c:pt>
                <c:pt idx="19">
                  <c:v>-0.22553151378798</c:v>
                </c:pt>
                <c:pt idx="20">
                  <c:v>-0.34087560210829798</c:v>
                </c:pt>
                <c:pt idx="21">
                  <c:v>-0.38553682310599102</c:v>
                </c:pt>
                <c:pt idx="22">
                  <c:v>-0.299406562777144</c:v>
                </c:pt>
                <c:pt idx="23">
                  <c:v>-0.27010493646092598</c:v>
                </c:pt>
                <c:pt idx="24">
                  <c:v>-0.299389032287878</c:v>
                </c:pt>
                <c:pt idx="25">
                  <c:v>-0.3654302119142</c:v>
                </c:pt>
                <c:pt idx="26">
                  <c:v>-0.37797447941391898</c:v>
                </c:pt>
                <c:pt idx="27">
                  <c:v>-0.38291850076049799</c:v>
                </c:pt>
              </c:numCache>
            </c:numRef>
          </c:val>
          <c:extLst>
            <c:ext xmlns:c15="http://schemas.microsoft.com/office/drawing/2012/chart" uri="{02D57815-91ED-43cb-92C2-25804820EDAC}">
              <c15:filteredCategoryTitle>
                <c15:cat>
                  <c:numRef>
                    <c:extLst>
                      <c:ext uri="{02D57815-91ED-43cb-92C2-25804820EDAC}">
                        <c15:formulaRef>
                          <c15:sqref>'[27]P17-子行业相对估值'!$AS$21:$AS$48</c15:sqref>
                        </c15:formulaRef>
                      </c:ext>
                    </c:extLst>
                    <c:numCache>
                      <c:formatCode>General</c:formatCode>
                      <c:ptCount val="28"/>
                    </c:numCache>
                  </c:numRef>
                </c15:cat>
              </c15:filteredCategoryTitle>
            </c:ext>
            <c:ext xmlns:c16="http://schemas.microsoft.com/office/drawing/2014/chart" uri="{C3380CC4-5D6E-409C-BE32-E72D297353CC}">
              <c16:uniqueId val="{00000000-5FFC-4A37-9134-15713B6FA99D}"/>
            </c:ext>
          </c:extLst>
        </c:ser>
        <c:ser>
          <c:idx val="1"/>
          <c:order val="1"/>
          <c:tx>
            <c:strRef>
              <c:f>'[27]P17-子行业相对估值'!$AW$20</c:f>
              <c:strCache>
                <c:ptCount val="1"/>
                <c:pt idx="0">
                  <c:v>#REF!</c:v>
                </c:pt>
              </c:strCache>
            </c:strRef>
          </c:tx>
          <c:invertIfNegative val="0"/>
          <c:val>
            <c:numRef>
              <c:f>'[27]P17-子行业相对估值'!$AW$21:$AW$48</c:f>
              <c:numCache>
                <c:formatCode>General</c:formatCode>
                <c:ptCount val="28"/>
                <c:pt idx="0">
                  <c:v>0.54816725595317295</c:v>
                </c:pt>
                <c:pt idx="1">
                  <c:v>0.68142045729551004</c:v>
                </c:pt>
                <c:pt idx="2">
                  <c:v>0.43734940586723497</c:v>
                </c:pt>
                <c:pt idx="3">
                  <c:v>0.18764405802577999</c:v>
                </c:pt>
                <c:pt idx="4">
                  <c:v>0.44141952654111799</c:v>
                </c:pt>
                <c:pt idx="5">
                  <c:v>0.322422432917431</c:v>
                </c:pt>
                <c:pt idx="6">
                  <c:v>0.21999618255817699</c:v>
                </c:pt>
                <c:pt idx="7">
                  <c:v>0.16601104927858901</c:v>
                </c:pt>
                <c:pt idx="8">
                  <c:v>0.23572683181958001</c:v>
                </c:pt>
                <c:pt idx="9">
                  <c:v>0.34549489829944502</c:v>
                </c:pt>
                <c:pt idx="10">
                  <c:v>0.20422826324673801</c:v>
                </c:pt>
                <c:pt idx="11">
                  <c:v>0.179456654220923</c:v>
                </c:pt>
                <c:pt idx="12">
                  <c:v>0.19751402647490399</c:v>
                </c:pt>
                <c:pt idx="13">
                  <c:v>0.23191453999214801</c:v>
                </c:pt>
                <c:pt idx="14">
                  <c:v>0.176510078816005</c:v>
                </c:pt>
                <c:pt idx="15">
                  <c:v>0.204956030209102</c:v>
                </c:pt>
                <c:pt idx="16">
                  <c:v>0.124485779104633</c:v>
                </c:pt>
                <c:pt idx="17">
                  <c:v>0.10057907794120501</c:v>
                </c:pt>
                <c:pt idx="18">
                  <c:v>5.0035695059887399E-2</c:v>
                </c:pt>
                <c:pt idx="19">
                  <c:v>0.105204422396371</c:v>
                </c:pt>
                <c:pt idx="20">
                  <c:v>-1.01396659239473E-2</c:v>
                </c:pt>
                <c:pt idx="21">
                  <c:v>-5.4800886921640403E-2</c:v>
                </c:pt>
                <c:pt idx="22">
                  <c:v>3.1329373407206297E-2</c:v>
                </c:pt>
                <c:pt idx="23">
                  <c:v>6.0630999723425102E-2</c:v>
                </c:pt>
                <c:pt idx="24">
                  <c:v>3.1346903896473099E-2</c:v>
                </c:pt>
                <c:pt idx="25">
                  <c:v>-3.46942757298494E-2</c:v>
                </c:pt>
                <c:pt idx="26">
                  <c:v>-4.7238543229567997E-2</c:v>
                </c:pt>
                <c:pt idx="27">
                  <c:v>-5.21825645761477E-2</c:v>
                </c:pt>
              </c:numCache>
            </c:numRef>
          </c:val>
          <c:extLst>
            <c:ext xmlns:c15="http://schemas.microsoft.com/office/drawing/2012/chart" uri="{02D57815-91ED-43cb-92C2-25804820EDAC}">
              <c15:filteredCategoryTitle>
                <c15:cat>
                  <c:numRef>
                    <c:extLst>
                      <c:ext uri="{02D57815-91ED-43cb-92C2-25804820EDAC}">
                        <c15:formulaRef>
                          <c15:sqref>'[27]P17-子行业相对估值'!$AS$21:$AS$48</c15:sqref>
                        </c15:formulaRef>
                      </c:ext>
                    </c:extLst>
                    <c:numCache>
                      <c:formatCode>General</c:formatCode>
                      <c:ptCount val="28"/>
                    </c:numCache>
                  </c:numRef>
                </c15:cat>
              </c15:filteredCategoryTitle>
            </c:ext>
            <c:ext xmlns:c16="http://schemas.microsoft.com/office/drawing/2014/chart" uri="{C3380CC4-5D6E-409C-BE32-E72D297353CC}">
              <c16:uniqueId val="{00000001-5FFC-4A37-9134-15713B6FA99D}"/>
            </c:ext>
          </c:extLst>
        </c:ser>
        <c:dLbls>
          <c:showLegendKey val="0"/>
          <c:showVal val="0"/>
          <c:showCatName val="0"/>
          <c:showSerName val="0"/>
          <c:showPercent val="0"/>
          <c:showBubbleSize val="0"/>
        </c:dLbls>
        <c:gapWidth val="219"/>
        <c:overlap val="-27"/>
        <c:axId val="-76652144"/>
        <c:axId val="-76645616"/>
      </c:barChart>
      <c:catAx>
        <c:axId val="-76652144"/>
        <c:scaling>
          <c:orientation val="minMax"/>
        </c:scaling>
        <c:delete val="0"/>
        <c:axPos val="b"/>
        <c:numFmt formatCode="General" sourceLinked="1"/>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45616"/>
        <c:crosses val="autoZero"/>
        <c:auto val="1"/>
        <c:lblAlgn val="ctr"/>
        <c:lblOffset val="100"/>
        <c:noMultiLvlLbl val="0"/>
      </c:catAx>
      <c:valAx>
        <c:axId val="-76645616"/>
        <c:scaling>
          <c:orientation val="minMax"/>
        </c:scaling>
        <c:delete val="0"/>
        <c:axPos val="l"/>
        <c:numFmt formatCode="0%" sourceLinked="0"/>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52144"/>
        <c:crosses val="autoZero"/>
        <c:crossBetween val="between"/>
      </c:valAx>
      <c:spPr>
        <a:noFill/>
        <a:ln>
          <a:noFill/>
        </a:ln>
        <a:effectLst/>
      </c:spPr>
    </c:plotArea>
    <c:legend>
      <c:legendPos val="b"/>
      <c:layout>
        <c:manualLayout>
          <c:xMode val="edge"/>
          <c:yMode val="edge"/>
          <c:x val="1.05673665791776E-2"/>
          <c:y val="2.83559346748323E-2"/>
          <c:w val="0.98677777777777798"/>
          <c:h val="5.9091936424613599E-2"/>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solidFill>
              <a:latin typeface="华文楷体" panose="02010600040101010101" charset="-122"/>
              <a:ea typeface="华文楷体" panose="02010600040101010101"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280183727034105E-2"/>
          <c:y val="0.101851851851852"/>
          <c:w val="0.89749759405074403"/>
          <c:h val="0.79263524351122805"/>
        </c:manualLayout>
      </c:layout>
      <c:barChart>
        <c:barDir val="col"/>
        <c:grouping val="clustered"/>
        <c:varyColors val="0"/>
        <c:ser>
          <c:idx val="0"/>
          <c:order val="0"/>
          <c:tx>
            <c:strRef>
              <c:f>'[27]P17-子行业相对估值'!$BD$20</c:f>
              <c:strCache>
                <c:ptCount val="1"/>
                <c:pt idx="0">
                  <c:v>#REF!</c:v>
                </c:pt>
              </c:strCache>
            </c:strRef>
          </c:tx>
          <c:invertIfNegative val="0"/>
          <c:val>
            <c:numRef>
              <c:f>'[27]P17-子行业相对估值'!$BD$21:$BD$48</c:f>
              <c:numCache>
                <c:formatCode>General</c:formatCode>
                <c:ptCount val="28"/>
                <c:pt idx="0">
                  <c:v>0.38071751228023498</c:v>
                </c:pt>
                <c:pt idx="1">
                  <c:v>0.16407077971233899</c:v>
                </c:pt>
                <c:pt idx="2">
                  <c:v>-0.154071590196559</c:v>
                </c:pt>
                <c:pt idx="3">
                  <c:v>2.2577458931170701E-2</c:v>
                </c:pt>
                <c:pt idx="4">
                  <c:v>7.2456453550453895E-2</c:v>
                </c:pt>
                <c:pt idx="5">
                  <c:v>8.6461899882538204E-2</c:v>
                </c:pt>
                <c:pt idx="6">
                  <c:v>3.7884190781375199E-2</c:v>
                </c:pt>
                <c:pt idx="7">
                  <c:v>-0.138275550942662</c:v>
                </c:pt>
                <c:pt idx="8">
                  <c:v>-0.14942217107637101</c:v>
                </c:pt>
                <c:pt idx="9">
                  <c:v>-3.0867377697881199E-2</c:v>
                </c:pt>
                <c:pt idx="10">
                  <c:v>-6.5513606371764399E-2</c:v>
                </c:pt>
                <c:pt idx="11">
                  <c:v>-1.42624724002611E-2</c:v>
                </c:pt>
                <c:pt idx="12">
                  <c:v>1.2625696366630501E-2</c:v>
                </c:pt>
                <c:pt idx="13">
                  <c:v>-0.14087704674259499</c:v>
                </c:pt>
                <c:pt idx="14">
                  <c:v>-0.113908153596878</c:v>
                </c:pt>
                <c:pt idx="15">
                  <c:v>-0.15158725285521299</c:v>
                </c:pt>
                <c:pt idx="16">
                  <c:v>-0.155445432069378</c:v>
                </c:pt>
                <c:pt idx="17">
                  <c:v>-0.30555760986610903</c:v>
                </c:pt>
                <c:pt idx="18">
                  <c:v>-0.218924037472674</c:v>
                </c:pt>
                <c:pt idx="19">
                  <c:v>-0.22099273643546699</c:v>
                </c:pt>
                <c:pt idx="20">
                  <c:v>-0.298634331301947</c:v>
                </c:pt>
                <c:pt idx="21">
                  <c:v>-0.29758503488283</c:v>
                </c:pt>
                <c:pt idx="22">
                  <c:v>-0.36232578706982099</c:v>
                </c:pt>
                <c:pt idx="23">
                  <c:v>-0.33297135650496701</c:v>
                </c:pt>
                <c:pt idx="24">
                  <c:v>-0.29700772432545702</c:v>
                </c:pt>
                <c:pt idx="25">
                  <c:v>-0.32213168369943701</c:v>
                </c:pt>
                <c:pt idx="26">
                  <c:v>-0.359587707537875</c:v>
                </c:pt>
                <c:pt idx="27">
                  <c:v>-0.32076642994571403</c:v>
                </c:pt>
              </c:numCache>
            </c:numRef>
          </c:val>
          <c:extLst>
            <c:ext xmlns:c15="http://schemas.microsoft.com/office/drawing/2012/chart" uri="{02D57815-91ED-43cb-92C2-25804820EDAC}">
              <c15:filteredCategoryTitle>
                <c15:cat>
                  <c:numRef>
                    <c:extLst>
                      <c:ext uri="{02D57815-91ED-43cb-92C2-25804820EDAC}">
                        <c15:formulaRef>
                          <c15:sqref>'[27]P17-子行业相对估值'!$BA$21:$BA$48</c15:sqref>
                        </c15:formulaRef>
                      </c:ext>
                    </c:extLst>
                    <c:numCache>
                      <c:formatCode>General</c:formatCode>
                      <c:ptCount val="28"/>
                    </c:numCache>
                  </c:numRef>
                </c15:cat>
              </c15:filteredCategoryTitle>
            </c:ext>
            <c:ext xmlns:c16="http://schemas.microsoft.com/office/drawing/2014/chart" uri="{C3380CC4-5D6E-409C-BE32-E72D297353CC}">
              <c16:uniqueId val="{00000000-C2B7-4AD3-9086-A6B100DD3051}"/>
            </c:ext>
          </c:extLst>
        </c:ser>
        <c:ser>
          <c:idx val="1"/>
          <c:order val="1"/>
          <c:tx>
            <c:strRef>
              <c:f>'[27]P17-子行业相对估值'!$BE$20</c:f>
              <c:strCache>
                <c:ptCount val="1"/>
                <c:pt idx="0">
                  <c:v>#REF!</c:v>
                </c:pt>
              </c:strCache>
            </c:strRef>
          </c:tx>
          <c:invertIfNegative val="0"/>
          <c:val>
            <c:numRef>
              <c:f>'[27]P17-子行业相对估值'!$BE$21:$BE$48</c:f>
              <c:numCache>
                <c:formatCode>General</c:formatCode>
                <c:ptCount val="28"/>
                <c:pt idx="0">
                  <c:v>0.68480570467257695</c:v>
                </c:pt>
                <c:pt idx="1">
                  <c:v>0.46815897210468099</c:v>
                </c:pt>
                <c:pt idx="2">
                  <c:v>0.150016602195783</c:v>
                </c:pt>
                <c:pt idx="3">
                  <c:v>0.326665651323513</c:v>
                </c:pt>
                <c:pt idx="4">
                  <c:v>0.37654464594279602</c:v>
                </c:pt>
                <c:pt idx="5">
                  <c:v>0.39055009227488002</c:v>
                </c:pt>
                <c:pt idx="6">
                  <c:v>0.34197238317371698</c:v>
                </c:pt>
                <c:pt idx="7">
                  <c:v>0.16581264144968</c:v>
                </c:pt>
                <c:pt idx="8">
                  <c:v>0.15466602131597099</c:v>
                </c:pt>
                <c:pt idx="9">
                  <c:v>0.27322081469446102</c:v>
                </c:pt>
                <c:pt idx="10">
                  <c:v>0.23857458602057799</c:v>
                </c:pt>
                <c:pt idx="11">
                  <c:v>0.28982571999208101</c:v>
                </c:pt>
                <c:pt idx="12">
                  <c:v>0.31671388875897299</c:v>
                </c:pt>
                <c:pt idx="13">
                  <c:v>0.16321114564974701</c:v>
                </c:pt>
                <c:pt idx="14">
                  <c:v>0.190180038795464</c:v>
                </c:pt>
                <c:pt idx="15">
                  <c:v>0.15250093953712901</c:v>
                </c:pt>
                <c:pt idx="16">
                  <c:v>0.148642760322964</c:v>
                </c:pt>
                <c:pt idx="17">
                  <c:v>-1.4694174737665E-3</c:v>
                </c:pt>
                <c:pt idx="18">
                  <c:v>8.5164154919668097E-2</c:v>
                </c:pt>
                <c:pt idx="19">
                  <c:v>8.3095455956874606E-2</c:v>
                </c:pt>
                <c:pt idx="20">
                  <c:v>5.4538610903952503E-3</c:v>
                </c:pt>
                <c:pt idx="21">
                  <c:v>6.5031575095125804E-3</c:v>
                </c:pt>
                <c:pt idx="22">
                  <c:v>-5.8237594677479097E-2</c:v>
                </c:pt>
                <c:pt idx="23">
                  <c:v>-2.88831641126246E-2</c:v>
                </c:pt>
                <c:pt idx="24">
                  <c:v>7.0804680668854498E-3</c:v>
                </c:pt>
                <c:pt idx="25">
                  <c:v>-1.80434913070954E-2</c:v>
                </c:pt>
                <c:pt idx="26">
                  <c:v>-5.5499515145532897E-2</c:v>
                </c:pt>
                <c:pt idx="27">
                  <c:v>-1.66782375533721E-2</c:v>
                </c:pt>
              </c:numCache>
            </c:numRef>
          </c:val>
          <c:extLst>
            <c:ext xmlns:c15="http://schemas.microsoft.com/office/drawing/2012/chart" uri="{02D57815-91ED-43cb-92C2-25804820EDAC}">
              <c15:filteredCategoryTitle>
                <c15:cat>
                  <c:numRef>
                    <c:extLst>
                      <c:ext uri="{02D57815-91ED-43cb-92C2-25804820EDAC}">
                        <c15:formulaRef>
                          <c15:sqref>'[27]P17-子行业相对估值'!$BA$21:$BA$48</c15:sqref>
                        </c15:formulaRef>
                      </c:ext>
                    </c:extLst>
                    <c:numCache>
                      <c:formatCode>General</c:formatCode>
                      <c:ptCount val="28"/>
                    </c:numCache>
                  </c:numRef>
                </c15:cat>
              </c15:filteredCategoryTitle>
            </c:ext>
            <c:ext xmlns:c16="http://schemas.microsoft.com/office/drawing/2014/chart" uri="{C3380CC4-5D6E-409C-BE32-E72D297353CC}">
              <c16:uniqueId val="{00000001-C2B7-4AD3-9086-A6B100DD3051}"/>
            </c:ext>
          </c:extLst>
        </c:ser>
        <c:dLbls>
          <c:showLegendKey val="0"/>
          <c:showVal val="0"/>
          <c:showCatName val="0"/>
          <c:showSerName val="0"/>
          <c:showPercent val="0"/>
          <c:showBubbleSize val="0"/>
        </c:dLbls>
        <c:gapWidth val="219"/>
        <c:overlap val="-27"/>
        <c:axId val="-76654864"/>
        <c:axId val="-76641264"/>
      </c:barChart>
      <c:catAx>
        <c:axId val="-76654864"/>
        <c:scaling>
          <c:orientation val="minMax"/>
        </c:scaling>
        <c:delete val="0"/>
        <c:axPos val="b"/>
        <c:numFmt formatCode="General" sourceLinked="1"/>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41264"/>
        <c:crosses val="autoZero"/>
        <c:auto val="1"/>
        <c:lblAlgn val="ctr"/>
        <c:lblOffset val="100"/>
        <c:noMultiLvlLbl val="0"/>
      </c:catAx>
      <c:valAx>
        <c:axId val="-76641264"/>
        <c:scaling>
          <c:orientation val="minMax"/>
        </c:scaling>
        <c:delete val="0"/>
        <c:axPos val="l"/>
        <c:numFmt formatCode="0%" sourceLinked="0"/>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54864"/>
        <c:crosses val="autoZero"/>
        <c:crossBetween val="between"/>
      </c:valAx>
      <c:spPr>
        <a:noFill/>
        <a:ln>
          <a:noFill/>
        </a:ln>
        <a:effectLst/>
      </c:spPr>
    </c:plotArea>
    <c:legend>
      <c:legendPos val="b"/>
      <c:layout>
        <c:manualLayout>
          <c:xMode val="edge"/>
          <c:yMode val="edge"/>
          <c:x val="1.05673665791776E-2"/>
          <c:y val="0"/>
          <c:w val="0.98677777777777798"/>
          <c:h val="7.2980825313502501E-2"/>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solidFill>
              <a:latin typeface="华文楷体" panose="02010600040101010101" charset="-122"/>
              <a:ea typeface="华文楷体" panose="02010600040101010101"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280183727034105E-2"/>
          <c:y val="0.171296296296296"/>
          <c:w val="0.89749759405074403"/>
          <c:h val="0.69427675707203296"/>
        </c:manualLayout>
      </c:layout>
      <c:barChart>
        <c:barDir val="col"/>
        <c:grouping val="clustered"/>
        <c:varyColors val="0"/>
        <c:ser>
          <c:idx val="0"/>
          <c:order val="0"/>
          <c:tx>
            <c:strRef>
              <c:f>'[27]P17-子行业相对估值'!$BL$20</c:f>
              <c:strCache>
                <c:ptCount val="1"/>
                <c:pt idx="0">
                  <c:v>#REF!</c:v>
                </c:pt>
              </c:strCache>
            </c:strRef>
          </c:tx>
          <c:invertIfNegative val="0"/>
          <c:val>
            <c:numRef>
              <c:f>'[27]P17-子行业相对估值'!$BL$21:$BL$48</c:f>
              <c:numCache>
                <c:formatCode>General</c:formatCode>
                <c:ptCount val="28"/>
                <c:pt idx="0">
                  <c:v>0.28123437760373299</c:v>
                </c:pt>
                <c:pt idx="1">
                  <c:v>0.200503825994338</c:v>
                </c:pt>
                <c:pt idx="2">
                  <c:v>5.3227572706393098E-2</c:v>
                </c:pt>
                <c:pt idx="3">
                  <c:v>8.0388715052537296E-4</c:v>
                </c:pt>
                <c:pt idx="4">
                  <c:v>-6.8993969215998097E-2</c:v>
                </c:pt>
                <c:pt idx="5">
                  <c:v>-5.0051261021119599E-2</c:v>
                </c:pt>
                <c:pt idx="6">
                  <c:v>-5.1757520772711597E-2</c:v>
                </c:pt>
                <c:pt idx="7">
                  <c:v>-7.4319261098767103E-2</c:v>
                </c:pt>
                <c:pt idx="8">
                  <c:v>-7.4934135516577294E-2</c:v>
                </c:pt>
                <c:pt idx="9">
                  <c:v>-0.118971665235618</c:v>
                </c:pt>
                <c:pt idx="10">
                  <c:v>-0.14580756400164899</c:v>
                </c:pt>
                <c:pt idx="11">
                  <c:v>-0.280294806604582</c:v>
                </c:pt>
                <c:pt idx="12">
                  <c:v>-4.1390747696874702E-2</c:v>
                </c:pt>
                <c:pt idx="13">
                  <c:v>-0.17865752546576899</c:v>
                </c:pt>
                <c:pt idx="14">
                  <c:v>-0.225284745103455</c:v>
                </c:pt>
                <c:pt idx="15">
                  <c:v>-0.17648775251801599</c:v>
                </c:pt>
                <c:pt idx="16">
                  <c:v>-0.164604463023831</c:v>
                </c:pt>
                <c:pt idx="17">
                  <c:v>-0.18524660851106201</c:v>
                </c:pt>
                <c:pt idx="18">
                  <c:v>-0.196406579072022</c:v>
                </c:pt>
                <c:pt idx="19">
                  <c:v>-0.199456424194251</c:v>
                </c:pt>
                <c:pt idx="20">
                  <c:v>-0.18596328006312299</c:v>
                </c:pt>
                <c:pt idx="21">
                  <c:v>-0.30396526725640599</c:v>
                </c:pt>
                <c:pt idx="22">
                  <c:v>-0.28579937401703498</c:v>
                </c:pt>
                <c:pt idx="23">
                  <c:v>-0.33671601848843802</c:v>
                </c:pt>
                <c:pt idx="24">
                  <c:v>-0.29786880454777298</c:v>
                </c:pt>
                <c:pt idx="25">
                  <c:v>-0.27725282865059597</c:v>
                </c:pt>
                <c:pt idx="26">
                  <c:v>-0.343288038265669</c:v>
                </c:pt>
                <c:pt idx="27">
                  <c:v>-0.336982612631397</c:v>
                </c:pt>
              </c:numCache>
            </c:numRef>
          </c:val>
          <c:extLst>
            <c:ext xmlns:c15="http://schemas.microsoft.com/office/drawing/2012/chart" uri="{02D57815-91ED-43cb-92C2-25804820EDAC}">
              <c15:filteredCategoryTitle>
                <c15:cat>
                  <c:numRef>
                    <c:extLst>
                      <c:ext uri="{02D57815-91ED-43cb-92C2-25804820EDAC}">
                        <c15:formulaRef>
                          <c15:sqref>'[27]P17-子行业相对估值'!$BI$21:$BI$48</c15:sqref>
                        </c15:formulaRef>
                      </c:ext>
                    </c:extLst>
                    <c:numCache>
                      <c:formatCode>General</c:formatCode>
                      <c:ptCount val="28"/>
                    </c:numCache>
                  </c:numRef>
                </c15:cat>
              </c15:filteredCategoryTitle>
            </c:ext>
            <c:ext xmlns:c16="http://schemas.microsoft.com/office/drawing/2014/chart" uri="{C3380CC4-5D6E-409C-BE32-E72D297353CC}">
              <c16:uniqueId val="{00000000-6237-4673-9CF8-79A35F290581}"/>
            </c:ext>
          </c:extLst>
        </c:ser>
        <c:ser>
          <c:idx val="1"/>
          <c:order val="1"/>
          <c:tx>
            <c:strRef>
              <c:f>'[27]P17-子行业相对估值'!$BM$20</c:f>
              <c:strCache>
                <c:ptCount val="1"/>
                <c:pt idx="0">
                  <c:v>#REF!</c:v>
                </c:pt>
              </c:strCache>
            </c:strRef>
          </c:tx>
          <c:invertIfNegative val="0"/>
          <c:val>
            <c:numRef>
              <c:f>'[27]P17-子行业相对估值'!$BM$21:$BM$48</c:f>
              <c:numCache>
                <c:formatCode>General</c:formatCode>
                <c:ptCount val="28"/>
                <c:pt idx="0">
                  <c:v>0.56749425761594696</c:v>
                </c:pt>
                <c:pt idx="1">
                  <c:v>0.486763706006553</c:v>
                </c:pt>
                <c:pt idx="2">
                  <c:v>0.33948745271860797</c:v>
                </c:pt>
                <c:pt idx="3">
                  <c:v>0.28706376716274001</c:v>
                </c:pt>
                <c:pt idx="4">
                  <c:v>0.21726591079621599</c:v>
                </c:pt>
                <c:pt idx="5">
                  <c:v>0.23620861899109499</c:v>
                </c:pt>
                <c:pt idx="6">
                  <c:v>0.23450235923950299</c:v>
                </c:pt>
                <c:pt idx="7">
                  <c:v>0.21194061891344801</c:v>
                </c:pt>
                <c:pt idx="8">
                  <c:v>0.21132574449563701</c:v>
                </c:pt>
                <c:pt idx="9">
                  <c:v>0.167288214776597</c:v>
                </c:pt>
                <c:pt idx="10">
                  <c:v>0.14045231601056499</c:v>
                </c:pt>
                <c:pt idx="11">
                  <c:v>5.9650734076325297E-3</c:v>
                </c:pt>
                <c:pt idx="12">
                  <c:v>0.24486913231533999</c:v>
                </c:pt>
                <c:pt idx="13">
                  <c:v>0.107602354546445</c:v>
                </c:pt>
                <c:pt idx="14">
                  <c:v>6.0975134908759297E-2</c:v>
                </c:pt>
                <c:pt idx="15">
                  <c:v>0.109772127494199</c:v>
                </c:pt>
                <c:pt idx="16">
                  <c:v>0.121655416988383</c:v>
                </c:pt>
                <c:pt idx="17">
                  <c:v>0.101013271501153</c:v>
                </c:pt>
                <c:pt idx="18">
                  <c:v>8.9853300940193101E-2</c:v>
                </c:pt>
                <c:pt idx="19">
                  <c:v>8.6803455817963102E-2</c:v>
                </c:pt>
                <c:pt idx="20">
                  <c:v>0.100296599949091</c:v>
                </c:pt>
                <c:pt idx="21">
                  <c:v>-1.7705387244191899E-2</c:v>
                </c:pt>
                <c:pt idx="22">
                  <c:v>4.60505995179106E-4</c:v>
                </c:pt>
                <c:pt idx="23">
                  <c:v>-5.0456138476223697E-2</c:v>
                </c:pt>
                <c:pt idx="24">
                  <c:v>-1.16089245355582E-2</c:v>
                </c:pt>
                <c:pt idx="25">
                  <c:v>9.0070513616190596E-3</c:v>
                </c:pt>
                <c:pt idx="26">
                  <c:v>-5.7028158253454503E-2</c:v>
                </c:pt>
                <c:pt idx="27">
                  <c:v>-5.0722732619182399E-2</c:v>
                </c:pt>
              </c:numCache>
            </c:numRef>
          </c:val>
          <c:extLst>
            <c:ext xmlns:c15="http://schemas.microsoft.com/office/drawing/2012/chart" uri="{02D57815-91ED-43cb-92C2-25804820EDAC}">
              <c15:filteredCategoryTitle>
                <c15:cat>
                  <c:numRef>
                    <c:extLst>
                      <c:ext uri="{02D57815-91ED-43cb-92C2-25804820EDAC}">
                        <c15:formulaRef>
                          <c15:sqref>'[27]P17-子行业相对估值'!$BI$21:$BI$48</c15:sqref>
                        </c15:formulaRef>
                      </c:ext>
                    </c:extLst>
                    <c:numCache>
                      <c:formatCode>General</c:formatCode>
                      <c:ptCount val="28"/>
                    </c:numCache>
                  </c:numRef>
                </c15:cat>
              </c15:filteredCategoryTitle>
            </c:ext>
            <c:ext xmlns:c16="http://schemas.microsoft.com/office/drawing/2014/chart" uri="{C3380CC4-5D6E-409C-BE32-E72D297353CC}">
              <c16:uniqueId val="{00000001-6237-4673-9CF8-79A35F290581}"/>
            </c:ext>
          </c:extLst>
        </c:ser>
        <c:dLbls>
          <c:showLegendKey val="0"/>
          <c:showVal val="0"/>
          <c:showCatName val="0"/>
          <c:showSerName val="0"/>
          <c:showPercent val="0"/>
          <c:showBubbleSize val="0"/>
        </c:dLbls>
        <c:gapWidth val="219"/>
        <c:overlap val="-27"/>
        <c:axId val="-76656496"/>
        <c:axId val="-76654320"/>
      </c:barChart>
      <c:catAx>
        <c:axId val="-76656496"/>
        <c:scaling>
          <c:orientation val="minMax"/>
        </c:scaling>
        <c:delete val="0"/>
        <c:axPos val="b"/>
        <c:numFmt formatCode="General" sourceLinked="1"/>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54320"/>
        <c:crosses val="autoZero"/>
        <c:auto val="1"/>
        <c:lblAlgn val="ctr"/>
        <c:lblOffset val="100"/>
        <c:noMultiLvlLbl val="0"/>
      </c:catAx>
      <c:valAx>
        <c:axId val="-76654320"/>
        <c:scaling>
          <c:orientation val="minMax"/>
        </c:scaling>
        <c:delete val="0"/>
        <c:axPos val="l"/>
        <c:numFmt formatCode="0%" sourceLinked="0"/>
        <c:majorTickMark val="out"/>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zh-CN"/>
          </a:p>
        </c:txPr>
        <c:crossAx val="-76656496"/>
        <c:crosses val="autoZero"/>
        <c:crossBetween val="between"/>
      </c:valAx>
      <c:spPr>
        <a:noFill/>
        <a:ln>
          <a:noFill/>
        </a:ln>
        <a:effectLst/>
      </c:spPr>
    </c:plotArea>
    <c:legend>
      <c:legendPos val="b"/>
      <c:layout>
        <c:manualLayout>
          <c:xMode val="edge"/>
          <c:yMode val="edge"/>
          <c:x val="1.05673665791776E-2"/>
          <c:y val="2.83559346748323E-2"/>
          <c:w val="0.98677777777777798"/>
          <c:h val="0.11001786235053999"/>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solidFill>
              <a:latin typeface="华文楷体" panose="02010600040101010101" charset="-122"/>
              <a:ea typeface="华文楷体" panose="02010600040101010101"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222356620975402E-2"/>
          <c:y val="0.148798218402244"/>
          <c:w val="0.89578047691645002"/>
          <c:h val="0.66746953845104395"/>
        </c:manualLayout>
      </c:layout>
      <c:lineChart>
        <c:grouping val="standard"/>
        <c:varyColors val="0"/>
        <c:ser>
          <c:idx val="1"/>
          <c:order val="0"/>
          <c:tx>
            <c:strRef>
              <c:f>'P16-子行业相对估值'!$BR$20</c:f>
              <c:strCache>
                <c:ptCount val="1"/>
                <c:pt idx="0">
                  <c:v>化学制药(申万)</c:v>
                </c:pt>
              </c:strCache>
            </c:strRef>
          </c:tx>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'P16-子行业相对估值'!$BR$420:$BR$481</c:f>
              <c:numCache>
                <c:formatCode>###,###,##0.00</c:formatCode>
                <c:ptCount val="62"/>
                <c:pt idx="0">
                  <c:v>49.840000152587891</c:v>
                </c:pt>
                <c:pt idx="1">
                  <c:v>52.080001831054688</c:v>
                </c:pt>
                <c:pt idx="2">
                  <c:v>50.779998779296875</c:v>
                </c:pt>
                <c:pt idx="3">
                  <c:v>49.529998779296875</c:v>
                </c:pt>
                <c:pt idx="4">
                  <c:v>48.360000610351563</c:v>
                </c:pt>
                <c:pt idx="5">
                  <c:v>48.849998474121094</c:v>
                </c:pt>
                <c:pt idx="6">
                  <c:v>47.709999084472656</c:v>
                </c:pt>
                <c:pt idx="7">
                  <c:v>46.849998474121094</c:v>
                </c:pt>
                <c:pt idx="8">
                  <c:v>46.889999389648438</c:v>
                </c:pt>
                <c:pt idx="9">
                  <c:v>48.319999694824219</c:v>
                </c:pt>
                <c:pt idx="10">
                  <c:v>47.549999237060547</c:v>
                </c:pt>
                <c:pt idx="11">
                  <c:v>49.689998626708984</c:v>
                </c:pt>
                <c:pt idx="12">
                  <c:v>46.259998321533203</c:v>
                </c:pt>
                <c:pt idx="13">
                  <c:v>48.220001220703125</c:v>
                </c:pt>
                <c:pt idx="14">
                  <c:v>47.630001068115234</c:v>
                </c:pt>
                <c:pt idx="15">
                  <c:v>47.319999694824219</c:v>
                </c:pt>
                <c:pt idx="16">
                  <c:v>46.470001220703125</c:v>
                </c:pt>
                <c:pt idx="17">
                  <c:v>46.430000305175781</c:v>
                </c:pt>
                <c:pt idx="18">
                  <c:v>45.409999847412109</c:v>
                </c:pt>
                <c:pt idx="19">
                  <c:v>48.75</c:v>
                </c:pt>
                <c:pt idx="20">
                  <c:v>47.599998474121094</c:v>
                </c:pt>
                <c:pt idx="21">
                  <c:v>47.009998321533203</c:v>
                </c:pt>
                <c:pt idx="22">
                  <c:v>45.520000457763672</c:v>
                </c:pt>
                <c:pt idx="23">
                  <c:v>45.180000305175781</c:v>
                </c:pt>
                <c:pt idx="24">
                  <c:v>44.959999084472656</c:v>
                </c:pt>
                <c:pt idx="25">
                  <c:v>44.959999084472656</c:v>
                </c:pt>
                <c:pt idx="26">
                  <c:v>44.669998168945313</c:v>
                </c:pt>
                <c:pt idx="27">
                  <c:v>43.799999237060547</c:v>
                </c:pt>
                <c:pt idx="28">
                  <c:v>43.669998168945313</c:v>
                </c:pt>
                <c:pt idx="29">
                  <c:v>42.759998321533203</c:v>
                </c:pt>
                <c:pt idx="30">
                  <c:v>43.909999847412109</c:v>
                </c:pt>
                <c:pt idx="31">
                  <c:v>45.049999237060547</c:v>
                </c:pt>
                <c:pt idx="32">
                  <c:v>44.959999084472656</c:v>
                </c:pt>
                <c:pt idx="33">
                  <c:v>45.319999694824219</c:v>
                </c:pt>
                <c:pt idx="34">
                  <c:v>43.270000457763672</c:v>
                </c:pt>
                <c:pt idx="35">
                  <c:v>43.580001831054688</c:v>
                </c:pt>
                <c:pt idx="36">
                  <c:v>42.430000305175781</c:v>
                </c:pt>
                <c:pt idx="37">
                  <c:v>41.159999847412109</c:v>
                </c:pt>
                <c:pt idx="38">
                  <c:v>39.819999694824219</c:v>
                </c:pt>
                <c:pt idx="39">
                  <c:v>38.799999237060547</c:v>
                </c:pt>
                <c:pt idx="40">
                  <c:v>36.659999847412109</c:v>
                </c:pt>
                <c:pt idx="41">
                  <c:v>36.759998321533203</c:v>
                </c:pt>
                <c:pt idx="42">
                  <c:v>36.090000152587891</c:v>
                </c:pt>
                <c:pt idx="43">
                  <c:v>35.810001373291016</c:v>
                </c:pt>
                <c:pt idx="44">
                  <c:v>41.509998321533203</c:v>
                </c:pt>
                <c:pt idx="45">
                  <c:v>40.759998321533203</c:v>
                </c:pt>
                <c:pt idx="46">
                  <c:v>40.189998626708984</c:v>
                </c:pt>
                <c:pt idx="47">
                  <c:v>39.110000610351563</c:v>
                </c:pt>
                <c:pt idx="48">
                  <c:v>39.220001220703125</c:v>
                </c:pt>
                <c:pt idx="49">
                  <c:v>41.590000152587891</c:v>
                </c:pt>
                <c:pt idx="50">
                  <c:v>41.939998626708984</c:v>
                </c:pt>
                <c:pt idx="51">
                  <c:v>40.169998168945313</c:v>
                </c:pt>
                <c:pt idx="52">
                  <c:v>39.619998931884766</c:v>
                </c:pt>
              </c:numCache>
            </c:numRef>
          </c:val>
          <c:smooth val="0"/>
          <c:extLst>
            <c:ext xmlns:c16="http://schemas.microsoft.com/office/drawing/2014/chart" uri="{C3380CC4-5D6E-409C-BE32-E72D297353CC}">
              <c16:uniqueId val="{00000000-3755-4751-8D74-D8BB10DE9141}"/>
            </c:ext>
          </c:extLst>
        </c:ser>
        <c:ser>
          <c:idx val="0"/>
          <c:order val="1"/>
          <c:tx>
            <c:strRef>
              <c:f>'P16-子行业相对估值'!$BS$20</c:f>
              <c:strCache>
                <c:ptCount val="1"/>
                <c:pt idx="0">
                  <c:v>生物制品(申万)</c:v>
                </c:pt>
              </c:strCache>
            </c:strRef>
          </c:tx>
          <c:spPr>
            <a:ln w="28575" cap="rnd" cmpd="sng" algn="ctr">
              <a:solidFill>
                <a:srgbClr val="FFC000"/>
              </a:solidFill>
              <a:prstDash val="solid"/>
              <a:round/>
            </a:ln>
          </c:spPr>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'P16-子行业相对估值'!$BS$420:$BS$480</c:f>
              <c:numCache>
                <c:formatCode>###,###,##0.00</c:formatCode>
                <c:ptCount val="61"/>
                <c:pt idx="0">
                  <c:v>46.990001678466797</c:v>
                </c:pt>
                <c:pt idx="1">
                  <c:v>50.189998626708984</c:v>
                </c:pt>
                <c:pt idx="2">
                  <c:v>50.080001831054688</c:v>
                </c:pt>
                <c:pt idx="3">
                  <c:v>48.340000152587891</c:v>
                </c:pt>
                <c:pt idx="4">
                  <c:v>47.869998931884766</c:v>
                </c:pt>
                <c:pt idx="5">
                  <c:v>48.5</c:v>
                </c:pt>
                <c:pt idx="6">
                  <c:v>48.200000762939453</c:v>
                </c:pt>
                <c:pt idx="7">
                  <c:v>46.659999847412109</c:v>
                </c:pt>
                <c:pt idx="8">
                  <c:v>46.220001220703125</c:v>
                </c:pt>
                <c:pt idx="9">
                  <c:v>47.400001525878906</c:v>
                </c:pt>
                <c:pt idx="10">
                  <c:v>49.319999694824219</c:v>
                </c:pt>
                <c:pt idx="11">
                  <c:v>50.590000152587891</c:v>
                </c:pt>
                <c:pt idx="12">
                  <c:v>46.909999847412109</c:v>
                </c:pt>
                <c:pt idx="13">
                  <c:v>47.849998474121094</c:v>
                </c:pt>
                <c:pt idx="14">
                  <c:v>47.549999237060547</c:v>
                </c:pt>
                <c:pt idx="15">
                  <c:v>46.689998626708984</c:v>
                </c:pt>
                <c:pt idx="16">
                  <c:v>46.400001525878906</c:v>
                </c:pt>
                <c:pt idx="17">
                  <c:v>46.340000152587891</c:v>
                </c:pt>
                <c:pt idx="18">
                  <c:v>45.459999084472656</c:v>
                </c:pt>
                <c:pt idx="19">
                  <c:v>48.709999084472656</c:v>
                </c:pt>
                <c:pt idx="20">
                  <c:v>48.029998779296875</c:v>
                </c:pt>
                <c:pt idx="21">
                  <c:v>48.069999694824219</c:v>
                </c:pt>
                <c:pt idx="22">
                  <c:v>46.889999389648438</c:v>
                </c:pt>
                <c:pt idx="23">
                  <c:v>46.090000152587891</c:v>
                </c:pt>
                <c:pt idx="24">
                  <c:v>45.729999542236328</c:v>
                </c:pt>
                <c:pt idx="25">
                  <c:v>45.729999542236328</c:v>
                </c:pt>
                <c:pt idx="26">
                  <c:v>46.990001678466797</c:v>
                </c:pt>
                <c:pt idx="27">
                  <c:v>45.580001831054688</c:v>
                </c:pt>
                <c:pt idx="28">
                  <c:v>45.709999084472656</c:v>
                </c:pt>
                <c:pt idx="29">
                  <c:v>44.909999847412109</c:v>
                </c:pt>
                <c:pt idx="30">
                  <c:v>46.080001831054688</c:v>
                </c:pt>
                <c:pt idx="31">
                  <c:v>44.470001220703125</c:v>
                </c:pt>
                <c:pt idx="32">
                  <c:v>44.979999542236328</c:v>
                </c:pt>
                <c:pt idx="33">
                  <c:v>45.889999389648438</c:v>
                </c:pt>
                <c:pt idx="34">
                  <c:v>45.979999542236328</c:v>
                </c:pt>
                <c:pt idx="35">
                  <c:v>46.939998626708984</c:v>
                </c:pt>
                <c:pt idx="36">
                  <c:v>49.020000457763672</c:v>
                </c:pt>
                <c:pt idx="37">
                  <c:v>47.590000152587891</c:v>
                </c:pt>
                <c:pt idx="38">
                  <c:v>45.909999847412109</c:v>
                </c:pt>
                <c:pt idx="39">
                  <c:v>44.549999237060547</c:v>
                </c:pt>
                <c:pt idx="40">
                  <c:v>42.220001220703125</c:v>
                </c:pt>
                <c:pt idx="41">
                  <c:v>41.700000762939453</c:v>
                </c:pt>
                <c:pt idx="42">
                  <c:v>41.270000457763672</c:v>
                </c:pt>
                <c:pt idx="43">
                  <c:v>39.459999084472656</c:v>
                </c:pt>
                <c:pt idx="44">
                  <c:v>43.189998626708984</c:v>
                </c:pt>
                <c:pt idx="45">
                  <c:v>42.720001220703125</c:v>
                </c:pt>
                <c:pt idx="46">
                  <c:v>41.650001525878906</c:v>
                </c:pt>
                <c:pt idx="47">
                  <c:v>40.599998474121094</c:v>
                </c:pt>
                <c:pt idx="48">
                  <c:v>42.110000610351563</c:v>
                </c:pt>
                <c:pt idx="49">
                  <c:v>44.509998321533203</c:v>
                </c:pt>
                <c:pt idx="50">
                  <c:v>45.520000457763672</c:v>
                </c:pt>
                <c:pt idx="51">
                  <c:v>45.680000305175781</c:v>
                </c:pt>
                <c:pt idx="52">
                  <c:v>44.200000762939453</c:v>
                </c:pt>
              </c:numCache>
            </c:numRef>
          </c:val>
          <c:smooth val="0"/>
          <c:extLst>
            <c:ext xmlns:c16="http://schemas.microsoft.com/office/drawing/2014/chart" uri="{C3380CC4-5D6E-409C-BE32-E72D297353CC}">
              <c16:uniqueId val="{00000001-3755-4751-8D74-D8BB10DE9141}"/>
            </c:ext>
          </c:extLst>
        </c:ser>
        <c:ser>
          <c:idx val="2"/>
          <c:order val="2"/>
          <c:tx>
            <c:strRef>
              <c:f>'P16-子行业相对估值'!$BT$20</c:f>
              <c:strCache>
                <c:ptCount val="1"/>
                <c:pt idx="0">
                  <c:v>医疗器械(申万)</c:v>
                </c:pt>
              </c:strCache>
            </c:strRef>
          </c:tx>
          <c:spPr>
            <a:ln w="28575" cap="rnd" cmpd="sng" algn="ctr">
              <a:solidFill>
                <a:srgbClr val="4472C4"/>
              </a:solidFill>
              <a:prstDash val="solid"/>
              <a:round/>
            </a:ln>
          </c:spPr>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'P16-子行业相对估值'!$BT$420:$BT$481</c:f>
              <c:numCache>
                <c:formatCode>###,###,##0.00</c:formatCode>
                <c:ptCount val="62"/>
                <c:pt idx="0">
                  <c:v>39.770000457763672</c:v>
                </c:pt>
                <c:pt idx="1">
                  <c:v>41.450000762939453</c:v>
                </c:pt>
                <c:pt idx="2">
                  <c:v>42.400001525878906</c:v>
                </c:pt>
                <c:pt idx="3">
                  <c:v>41.540000915527344</c:v>
                </c:pt>
                <c:pt idx="4">
                  <c:v>41.110000610351563</c:v>
                </c:pt>
                <c:pt idx="5">
                  <c:v>41.939998626708984</c:v>
                </c:pt>
                <c:pt idx="6">
                  <c:v>41.900001525878906</c:v>
                </c:pt>
                <c:pt idx="7">
                  <c:v>40.580001831054688</c:v>
                </c:pt>
                <c:pt idx="8">
                  <c:v>40.950000762939453</c:v>
                </c:pt>
                <c:pt idx="9">
                  <c:v>40.330001831054688</c:v>
                </c:pt>
                <c:pt idx="10">
                  <c:v>40.700000762939453</c:v>
                </c:pt>
                <c:pt idx="11">
                  <c:v>41.419998168945313</c:v>
                </c:pt>
                <c:pt idx="12">
                  <c:v>38.759998321533203</c:v>
                </c:pt>
                <c:pt idx="13">
                  <c:v>39.860000610351563</c:v>
                </c:pt>
                <c:pt idx="14">
                  <c:v>39.75</c:v>
                </c:pt>
                <c:pt idx="15">
                  <c:v>38.979999542236328</c:v>
                </c:pt>
                <c:pt idx="16">
                  <c:v>39.430000305175781</c:v>
                </c:pt>
                <c:pt idx="17">
                  <c:v>39.450000762939453</c:v>
                </c:pt>
                <c:pt idx="18">
                  <c:v>38.569999694824219</c:v>
                </c:pt>
                <c:pt idx="19">
                  <c:v>42.099998474121094</c:v>
                </c:pt>
                <c:pt idx="20">
                  <c:v>41.990001678466797</c:v>
                </c:pt>
                <c:pt idx="21">
                  <c:v>41.990001678466797</c:v>
                </c:pt>
                <c:pt idx="22">
                  <c:v>40.439998626708984</c:v>
                </c:pt>
                <c:pt idx="23">
                  <c:v>40.240001678466797</c:v>
                </c:pt>
                <c:pt idx="24">
                  <c:v>39.840000152587891</c:v>
                </c:pt>
                <c:pt idx="25">
                  <c:v>39.840000152587891</c:v>
                </c:pt>
                <c:pt idx="26">
                  <c:v>40.680000305175781</c:v>
                </c:pt>
                <c:pt idx="27">
                  <c:v>39.479999542236328</c:v>
                </c:pt>
                <c:pt idx="28">
                  <c:v>39.889999389648438</c:v>
                </c:pt>
                <c:pt idx="29">
                  <c:v>38.389999389648438</c:v>
                </c:pt>
                <c:pt idx="30">
                  <c:v>38.459999084472656</c:v>
                </c:pt>
                <c:pt idx="31">
                  <c:v>38.209999084472656</c:v>
                </c:pt>
                <c:pt idx="32">
                  <c:v>38.900001525878906</c:v>
                </c:pt>
                <c:pt idx="33">
                  <c:v>38.139999389648438</c:v>
                </c:pt>
                <c:pt idx="34">
                  <c:v>39.009998321533203</c:v>
                </c:pt>
                <c:pt idx="35">
                  <c:v>39.369998931884766</c:v>
                </c:pt>
                <c:pt idx="36">
                  <c:v>41.150001525878906</c:v>
                </c:pt>
                <c:pt idx="37">
                  <c:v>40.040000915527344</c:v>
                </c:pt>
                <c:pt idx="38">
                  <c:v>39.720001220703125</c:v>
                </c:pt>
                <c:pt idx="39">
                  <c:v>38.680000305175781</c:v>
                </c:pt>
                <c:pt idx="40">
                  <c:v>36.819999694824219</c:v>
                </c:pt>
                <c:pt idx="41">
                  <c:v>36.159999847412109</c:v>
                </c:pt>
                <c:pt idx="42">
                  <c:v>35.5</c:v>
                </c:pt>
                <c:pt idx="43">
                  <c:v>33.330001831054688</c:v>
                </c:pt>
                <c:pt idx="44">
                  <c:v>36.549999237060547</c:v>
                </c:pt>
                <c:pt idx="45">
                  <c:v>35.889999389648438</c:v>
                </c:pt>
                <c:pt idx="46">
                  <c:v>35.889999389648438</c:v>
                </c:pt>
                <c:pt idx="47">
                  <c:v>34.959999084472656</c:v>
                </c:pt>
                <c:pt idx="48">
                  <c:v>36.849998474121094</c:v>
                </c:pt>
                <c:pt idx="49">
                  <c:v>37.439998626708984</c:v>
                </c:pt>
                <c:pt idx="50">
                  <c:v>37.840000152587891</c:v>
                </c:pt>
                <c:pt idx="51">
                  <c:v>36.939998626708984</c:v>
                </c:pt>
                <c:pt idx="52">
                  <c:v>37.040000915527344</c:v>
                </c:pt>
              </c:numCache>
            </c:numRef>
          </c:val>
          <c:smooth val="0"/>
          <c:extLst>
            <c:ext xmlns:c16="http://schemas.microsoft.com/office/drawing/2014/chart" uri="{C3380CC4-5D6E-409C-BE32-E72D297353CC}">
              <c16:uniqueId val="{00000002-3755-4751-8D74-D8BB10DE9141}"/>
            </c:ext>
          </c:extLst>
        </c:ser>
        <c:ser>
          <c:idx val="3"/>
          <c:order val="3"/>
          <c:tx>
            <c:strRef>
              <c:f>'P16-子行业相对估值'!$BU$20</c:f>
              <c:strCache>
                <c:ptCount val="1"/>
                <c:pt idx="0">
                  <c:v>医药商业(申万)</c:v>
                </c:pt>
              </c:strCache>
            </c:strRef>
          </c:tx>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'P16-子行业相对估值'!$BU$420:$BU$481</c:f>
              <c:numCache>
                <c:formatCode>###,###,##0.00</c:formatCode>
                <c:ptCount val="62"/>
                <c:pt idx="0">
                  <c:v>20.450000762939453</c:v>
                </c:pt>
                <c:pt idx="1">
                  <c:v>20.100000381469727</c:v>
                </c:pt>
                <c:pt idx="2">
                  <c:v>20.340000152587891</c:v>
                </c:pt>
                <c:pt idx="3">
                  <c:v>20.180000305175781</c:v>
                </c:pt>
                <c:pt idx="4">
                  <c:v>19.659999847412109</c:v>
                </c:pt>
                <c:pt idx="5">
                  <c:v>19.559999465942383</c:v>
                </c:pt>
                <c:pt idx="6">
                  <c:v>19.729999542236328</c:v>
                </c:pt>
                <c:pt idx="7">
                  <c:v>19.549999237060547</c:v>
                </c:pt>
                <c:pt idx="8">
                  <c:v>19.930000305175781</c:v>
                </c:pt>
                <c:pt idx="9">
                  <c:v>20.090000152587891</c:v>
                </c:pt>
                <c:pt idx="10">
                  <c:v>20.340000152587891</c:v>
                </c:pt>
                <c:pt idx="11">
                  <c:v>21.440000534057617</c:v>
                </c:pt>
                <c:pt idx="12">
                  <c:v>19.860000610351563</c:v>
                </c:pt>
                <c:pt idx="13">
                  <c:v>20.370000839233398</c:v>
                </c:pt>
                <c:pt idx="14">
                  <c:v>21.450000762939453</c:v>
                </c:pt>
                <c:pt idx="15">
                  <c:v>20.559999465942383</c:v>
                </c:pt>
                <c:pt idx="16">
                  <c:v>21.520000457763672</c:v>
                </c:pt>
                <c:pt idx="17">
                  <c:v>21.170000076293945</c:v>
                </c:pt>
                <c:pt idx="18">
                  <c:v>20.670000076293945</c:v>
                </c:pt>
                <c:pt idx="19">
                  <c:v>21.809999465942383</c:v>
                </c:pt>
                <c:pt idx="20">
                  <c:v>21.350000381469727</c:v>
                </c:pt>
                <c:pt idx="21">
                  <c:v>22.340000152587891</c:v>
                </c:pt>
                <c:pt idx="22">
                  <c:v>21.409999847412109</c:v>
                </c:pt>
                <c:pt idx="23">
                  <c:v>21.579999923706055</c:v>
                </c:pt>
                <c:pt idx="24">
                  <c:v>21</c:v>
                </c:pt>
                <c:pt idx="25">
                  <c:v>21</c:v>
                </c:pt>
                <c:pt idx="26">
                  <c:v>21.229999542236328</c:v>
                </c:pt>
                <c:pt idx="27">
                  <c:v>20.840000152587891</c:v>
                </c:pt>
                <c:pt idx="28">
                  <c:v>20.819999694824219</c:v>
                </c:pt>
                <c:pt idx="29">
                  <c:v>19.959999084472656</c:v>
                </c:pt>
                <c:pt idx="30">
                  <c:v>19.940000534057617</c:v>
                </c:pt>
                <c:pt idx="31">
                  <c:v>20.329999923706055</c:v>
                </c:pt>
                <c:pt idx="32">
                  <c:v>20.059999465942383</c:v>
                </c:pt>
                <c:pt idx="33">
                  <c:v>19.659999847412109</c:v>
                </c:pt>
                <c:pt idx="34">
                  <c:v>19.440000534057617</c:v>
                </c:pt>
                <c:pt idx="35">
                  <c:v>19.850000381469727</c:v>
                </c:pt>
                <c:pt idx="36">
                  <c:v>19.879999160766602</c:v>
                </c:pt>
                <c:pt idx="37">
                  <c:v>19.5</c:v>
                </c:pt>
                <c:pt idx="38">
                  <c:v>18.620000839233398</c:v>
                </c:pt>
                <c:pt idx="39">
                  <c:v>18.219999313354492</c:v>
                </c:pt>
                <c:pt idx="40">
                  <c:v>17.790000915527344</c:v>
                </c:pt>
                <c:pt idx="41">
                  <c:v>17.680000305175781</c:v>
                </c:pt>
                <c:pt idx="42">
                  <c:v>17.120000839233398</c:v>
                </c:pt>
                <c:pt idx="43">
                  <c:v>16.040000915527344</c:v>
                </c:pt>
                <c:pt idx="44">
                  <c:v>17.110000610351563</c:v>
                </c:pt>
                <c:pt idx="45">
                  <c:v>17.059999465942383</c:v>
                </c:pt>
                <c:pt idx="46">
                  <c:v>17.670000076293945</c:v>
                </c:pt>
                <c:pt idx="47">
                  <c:v>17.110000610351563</c:v>
                </c:pt>
                <c:pt idx="48">
                  <c:v>17.940000534057617</c:v>
                </c:pt>
                <c:pt idx="49">
                  <c:v>18.040000915527344</c:v>
                </c:pt>
                <c:pt idx="50">
                  <c:v>18.809999465942383</c:v>
                </c:pt>
                <c:pt idx="51">
                  <c:v>18.059999465942383</c:v>
                </c:pt>
                <c:pt idx="52">
                  <c:v>18.280000686645508</c:v>
                </c:pt>
              </c:numCache>
            </c:numRef>
          </c:val>
          <c:smooth val="0"/>
          <c:extLst>
            <c:ext xmlns:c16="http://schemas.microsoft.com/office/drawing/2014/chart" uri="{C3380CC4-5D6E-409C-BE32-E72D297353CC}">
              <c16:uniqueId val="{00000003-3755-4751-8D74-D8BB10DE9141}"/>
            </c:ext>
          </c:extLst>
        </c:ser>
        <c:ser>
          <c:idx val="4"/>
          <c:order val="4"/>
          <c:tx>
            <c:strRef>
              <c:f>'P16-子行业相对估值'!$BV$20</c:f>
              <c:strCache>
                <c:ptCount val="1"/>
                <c:pt idx="0">
                  <c:v>中药(申万)</c:v>
                </c:pt>
              </c:strCache>
            </c:strRef>
          </c:tx>
          <c:spPr>
            <a:ln w="28575" cap="rnd" cmpd="sng" algn="ctr">
              <a:solidFill>
                <a:srgbClr val="00B0F0"/>
              </a:solidFill>
              <a:prstDash val="solid"/>
              <a:round/>
            </a:ln>
          </c:spPr>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'P16-子行业相对估值'!$BV$420:$BV$481</c:f>
              <c:numCache>
                <c:formatCode>###,###,##0.00</c:formatCode>
                <c:ptCount val="62"/>
                <c:pt idx="0">
                  <c:v>29.420000076293945</c:v>
                </c:pt>
                <c:pt idx="1">
                  <c:v>28.520000457763672</c:v>
                </c:pt>
                <c:pt idx="2">
                  <c:v>28.520000457763672</c:v>
                </c:pt>
                <c:pt idx="3">
                  <c:v>27.920000076293945</c:v>
                </c:pt>
                <c:pt idx="4">
                  <c:v>27.379999160766602</c:v>
                </c:pt>
                <c:pt idx="5">
                  <c:v>27.389999389648438</c:v>
                </c:pt>
                <c:pt idx="6">
                  <c:v>27.799999237060547</c:v>
                </c:pt>
                <c:pt idx="7">
                  <c:v>27.899999618530273</c:v>
                </c:pt>
                <c:pt idx="8">
                  <c:v>27.709999084472656</c:v>
                </c:pt>
                <c:pt idx="9">
                  <c:v>27.819999694824219</c:v>
                </c:pt>
                <c:pt idx="10">
                  <c:v>28.110000610351563</c:v>
                </c:pt>
                <c:pt idx="11">
                  <c:v>29.25</c:v>
                </c:pt>
                <c:pt idx="12">
                  <c:v>27.360000610351563</c:v>
                </c:pt>
                <c:pt idx="13">
                  <c:v>27.719999313354492</c:v>
                </c:pt>
                <c:pt idx="14">
                  <c:v>27.719999313354492</c:v>
                </c:pt>
                <c:pt idx="15">
                  <c:v>27.170000076293945</c:v>
                </c:pt>
                <c:pt idx="16">
                  <c:v>27.260000228881836</c:v>
                </c:pt>
                <c:pt idx="17">
                  <c:v>27.079999923706055</c:v>
                </c:pt>
                <c:pt idx="18">
                  <c:v>26.629999160766602</c:v>
                </c:pt>
                <c:pt idx="19">
                  <c:v>27.389999389648438</c:v>
                </c:pt>
                <c:pt idx="20">
                  <c:v>27.110000610351563</c:v>
                </c:pt>
                <c:pt idx="21">
                  <c:v>27.340000152587891</c:v>
                </c:pt>
                <c:pt idx="22">
                  <c:v>26.809999465942383</c:v>
                </c:pt>
                <c:pt idx="23">
                  <c:v>27.489999771118164</c:v>
                </c:pt>
                <c:pt idx="24">
                  <c:v>27</c:v>
                </c:pt>
                <c:pt idx="25">
                  <c:v>27</c:v>
                </c:pt>
                <c:pt idx="26">
                  <c:v>27.200000762939453</c:v>
                </c:pt>
                <c:pt idx="27">
                  <c:v>26.639999389648438</c:v>
                </c:pt>
                <c:pt idx="28">
                  <c:v>26.600000381469727</c:v>
                </c:pt>
                <c:pt idx="29">
                  <c:v>26.350000381469727</c:v>
                </c:pt>
                <c:pt idx="30">
                  <c:v>25.579999923706055</c:v>
                </c:pt>
                <c:pt idx="31">
                  <c:v>26.579999923706055</c:v>
                </c:pt>
                <c:pt idx="32">
                  <c:v>26.450000762939453</c:v>
                </c:pt>
                <c:pt idx="33">
                  <c:v>26.209999084472656</c:v>
                </c:pt>
                <c:pt idx="34">
                  <c:v>26.219999313354492</c:v>
                </c:pt>
                <c:pt idx="35">
                  <c:v>25.200000762939453</c:v>
                </c:pt>
                <c:pt idx="36">
                  <c:v>25.129999160766602</c:v>
                </c:pt>
                <c:pt idx="37">
                  <c:v>24.280000686645508</c:v>
                </c:pt>
                <c:pt idx="38">
                  <c:v>23.469999313354492</c:v>
                </c:pt>
                <c:pt idx="39">
                  <c:v>23.469999313354492</c:v>
                </c:pt>
                <c:pt idx="40">
                  <c:v>22.969999313354492</c:v>
                </c:pt>
                <c:pt idx="41">
                  <c:v>22.709999084472656</c:v>
                </c:pt>
                <c:pt idx="42">
                  <c:v>21.979999542236328</c:v>
                </c:pt>
                <c:pt idx="43">
                  <c:v>20.959999084472656</c:v>
                </c:pt>
                <c:pt idx="44">
                  <c:v>22.5</c:v>
                </c:pt>
                <c:pt idx="45">
                  <c:v>22.530000686645508</c:v>
                </c:pt>
                <c:pt idx="46">
                  <c:v>23.75</c:v>
                </c:pt>
                <c:pt idx="47">
                  <c:v>22.959999084472656</c:v>
                </c:pt>
                <c:pt idx="48">
                  <c:v>23.969999313354492</c:v>
                </c:pt>
                <c:pt idx="49">
                  <c:v>23.959999084472656</c:v>
                </c:pt>
                <c:pt idx="50">
                  <c:v>23.889999389648438</c:v>
                </c:pt>
                <c:pt idx="51">
                  <c:v>23.059999465942383</c:v>
                </c:pt>
                <c:pt idx="52">
                  <c:v>23.520000457763672</c:v>
                </c:pt>
              </c:numCache>
            </c:numRef>
          </c:val>
          <c:smooth val="0"/>
          <c:extLst>
            <c:ext xmlns:c16="http://schemas.microsoft.com/office/drawing/2014/chart" uri="{C3380CC4-5D6E-409C-BE32-E72D297353CC}">
              <c16:uniqueId val="{00000004-3755-4751-8D74-D8BB10DE9141}"/>
            </c:ext>
          </c:extLst>
        </c:ser>
        <c:ser>
          <c:idx val="5"/>
          <c:order val="5"/>
          <c:tx>
            <c:strRef>
              <c:f>'P16-子行业相对估值'!$BW$20</c:f>
              <c:strCache>
                <c:ptCount val="1"/>
                <c:pt idx="0">
                  <c:v>医疗服务(申万)</c:v>
                </c:pt>
              </c:strCache>
            </c:strRef>
          </c:tx>
          <c:spPr>
            <a:ln w="28575" cap="rnd" cmpd="sng" algn="ctr">
              <a:solidFill>
                <a:srgbClr val="C00000"/>
              </a:solidFill>
              <a:prstDash val="solid"/>
              <a:round/>
            </a:ln>
          </c:spPr>
          <c:marker>
            <c:symbol val="none"/>
          </c:marker>
          <c:cat>
            <c:numRef>
              <c:f>'P16-子行业相对估值'!$BQ$420:$BQ$481</c:f>
              <c:numCache>
                <c:formatCode>yyyy\-mm\-dd</c:formatCode>
                <c:ptCount val="62"/>
                <c:pt idx="0">
                  <c:v>45898</c:v>
                </c:pt>
                <c:pt idx="1">
                  <c:v>45905</c:v>
                </c:pt>
                <c:pt idx="2">
                  <c:v>45912</c:v>
                </c:pt>
                <c:pt idx="3">
                  <c:v>45919</c:v>
                </c:pt>
                <c:pt idx="4">
                  <c:v>45926</c:v>
                </c:pt>
                <c:pt idx="5">
                  <c:v>45933</c:v>
                </c:pt>
                <c:pt idx="6">
                  <c:v>45940</c:v>
                </c:pt>
                <c:pt idx="7">
                  <c:v>45947</c:v>
                </c:pt>
                <c:pt idx="8">
                  <c:v>45954</c:v>
                </c:pt>
                <c:pt idx="9">
                  <c:v>45961</c:v>
                </c:pt>
                <c:pt idx="10">
                  <c:v>45968</c:v>
                </c:pt>
                <c:pt idx="11">
                  <c:v>45975</c:v>
                </c:pt>
                <c:pt idx="12">
                  <c:v>45982</c:v>
                </c:pt>
                <c:pt idx="13">
                  <c:v>45989</c:v>
                </c:pt>
                <c:pt idx="14">
                  <c:v>45996</c:v>
                </c:pt>
                <c:pt idx="15">
                  <c:v>46003</c:v>
                </c:pt>
                <c:pt idx="16">
                  <c:v>46010</c:v>
                </c:pt>
                <c:pt idx="17">
                  <c:v>46017</c:v>
                </c:pt>
                <c:pt idx="18">
                  <c:v>46024</c:v>
                </c:pt>
                <c:pt idx="19">
                  <c:v>46031</c:v>
                </c:pt>
                <c:pt idx="20">
                  <c:v>46038</c:v>
                </c:pt>
                <c:pt idx="21">
                  <c:v>46045</c:v>
                </c:pt>
                <c:pt idx="22">
                  <c:v>46052</c:v>
                </c:pt>
                <c:pt idx="23">
                  <c:v>46059</c:v>
                </c:pt>
                <c:pt idx="24">
                  <c:v>46066</c:v>
                </c:pt>
                <c:pt idx="25">
                  <c:v>46073</c:v>
                </c:pt>
                <c:pt idx="26">
                  <c:v>46080</c:v>
                </c:pt>
                <c:pt idx="27">
                  <c:v>46087</c:v>
                </c:pt>
                <c:pt idx="28">
                  <c:v>46094</c:v>
                </c:pt>
                <c:pt idx="29">
                  <c:v>46101</c:v>
                </c:pt>
                <c:pt idx="30">
                  <c:v>46108</c:v>
                </c:pt>
                <c:pt idx="31">
                  <c:v>46115</c:v>
                </c:pt>
                <c:pt idx="32">
                  <c:v>46122</c:v>
                </c:pt>
                <c:pt idx="33">
                  <c:v>46129</c:v>
                </c:pt>
                <c:pt idx="34">
                  <c:v>46136</c:v>
                </c:pt>
                <c:pt idx="35">
                  <c:v>46143</c:v>
                </c:pt>
                <c:pt idx="36">
                  <c:v>46150</c:v>
                </c:pt>
                <c:pt idx="37">
                  <c:v>46157</c:v>
                </c:pt>
                <c:pt idx="38">
                  <c:v>46164</c:v>
                </c:pt>
                <c:pt idx="39">
                  <c:v>46171</c:v>
                </c:pt>
                <c:pt idx="40">
                  <c:v>46178</c:v>
                </c:pt>
                <c:pt idx="41">
                  <c:v>46185</c:v>
                </c:pt>
                <c:pt idx="42">
                  <c:v>46192</c:v>
                </c:pt>
                <c:pt idx="43">
                  <c:v>46199</c:v>
                </c:pt>
                <c:pt idx="44">
                  <c:v>46206</c:v>
                </c:pt>
                <c:pt idx="45">
                  <c:v>46213</c:v>
                </c:pt>
                <c:pt idx="46">
                  <c:v>46220</c:v>
                </c:pt>
                <c:pt idx="47">
                  <c:v>46227</c:v>
                </c:pt>
                <c:pt idx="48">
                  <c:v>46234</c:v>
                </c:pt>
                <c:pt idx="49">
                  <c:v>46241</c:v>
                </c:pt>
                <c:pt idx="50">
                  <c:v>46248</c:v>
                </c:pt>
                <c:pt idx="51">
                  <c:v>46255</c:v>
                </c:pt>
                <c:pt idx="52">
                  <c:v>46262</c:v>
                </c:pt>
              </c:numCache>
            </c:numRef>
          </c:cat>
          <c:val>
            <c:numRef>
              <c:f>'P16-子行业相对估值'!$BW$420:$BW$481</c:f>
              <c:numCache>
                <c:formatCode>###,###,##0.00</c:formatCode>
                <c:ptCount val="62"/>
                <c:pt idx="0">
                  <c:v>40.819999694824219</c:v>
                </c:pt>
                <c:pt idx="1">
                  <c:v>38.090000152587891</c:v>
                </c:pt>
                <c:pt idx="2">
                  <c:v>38.290000915527344</c:v>
                </c:pt>
                <c:pt idx="3">
                  <c:v>38.200000762939453</c:v>
                </c:pt>
                <c:pt idx="4">
                  <c:v>36.680000305175781</c:v>
                </c:pt>
                <c:pt idx="5">
                  <c:v>38.290000915527344</c:v>
                </c:pt>
                <c:pt idx="6">
                  <c:v>36.919998168945313</c:v>
                </c:pt>
                <c:pt idx="7">
                  <c:v>34.959999084472656</c:v>
                </c:pt>
                <c:pt idx="8">
                  <c:v>36.409999847412109</c:v>
                </c:pt>
                <c:pt idx="9">
                  <c:v>36.529998779296875</c:v>
                </c:pt>
                <c:pt idx="10">
                  <c:v>32.959999084472656</c:v>
                </c:pt>
                <c:pt idx="11">
                  <c:v>33.470001220703125</c:v>
                </c:pt>
                <c:pt idx="12">
                  <c:v>31.219999313354492</c:v>
                </c:pt>
                <c:pt idx="13">
                  <c:v>31.620000839233398</c:v>
                </c:pt>
                <c:pt idx="14">
                  <c:v>31.139999389648438</c:v>
                </c:pt>
                <c:pt idx="15">
                  <c:v>31.739999771118164</c:v>
                </c:pt>
                <c:pt idx="16">
                  <c:v>32.029998779296875</c:v>
                </c:pt>
                <c:pt idx="17">
                  <c:v>31.799999237060547</c:v>
                </c:pt>
                <c:pt idx="18">
                  <c:v>31.280000686645508</c:v>
                </c:pt>
                <c:pt idx="19">
                  <c:v>34.869998931884766</c:v>
                </c:pt>
                <c:pt idx="20">
                  <c:v>36.150001525878906</c:v>
                </c:pt>
                <c:pt idx="21">
                  <c:v>35.299999237060547</c:v>
                </c:pt>
                <c:pt idx="22">
                  <c:v>33.869998931884766</c:v>
                </c:pt>
                <c:pt idx="23">
                  <c:v>34.430000305175781</c:v>
                </c:pt>
                <c:pt idx="24">
                  <c:v>34.459999084472656</c:v>
                </c:pt>
                <c:pt idx="25">
                  <c:v>34.459999084472656</c:v>
                </c:pt>
                <c:pt idx="26">
                  <c:v>34.110000610351563</c:v>
                </c:pt>
                <c:pt idx="27">
                  <c:v>32.479999542236328</c:v>
                </c:pt>
                <c:pt idx="28">
                  <c:v>31.969999313354492</c:v>
                </c:pt>
                <c:pt idx="29">
                  <c:v>30.770000457763672</c:v>
                </c:pt>
                <c:pt idx="30">
                  <c:v>26.950000762939453</c:v>
                </c:pt>
                <c:pt idx="31">
                  <c:v>27.489999771118164</c:v>
                </c:pt>
                <c:pt idx="32">
                  <c:v>28.420000076293945</c:v>
                </c:pt>
                <c:pt idx="33">
                  <c:v>27.389999389648438</c:v>
                </c:pt>
                <c:pt idx="34">
                  <c:v>27.549999237060547</c:v>
                </c:pt>
                <c:pt idx="35">
                  <c:v>28.639999389648438</c:v>
                </c:pt>
                <c:pt idx="36">
                  <c:v>27</c:v>
                </c:pt>
                <c:pt idx="37">
                  <c:v>26.139999389648438</c:v>
                </c:pt>
                <c:pt idx="38">
                  <c:v>25.709999084472656</c:v>
                </c:pt>
                <c:pt idx="39">
                  <c:v>24.75</c:v>
                </c:pt>
                <c:pt idx="40">
                  <c:v>23.530000686645508</c:v>
                </c:pt>
                <c:pt idx="41">
                  <c:v>23.760000228881836</c:v>
                </c:pt>
                <c:pt idx="42">
                  <c:v>24.379999160766602</c:v>
                </c:pt>
                <c:pt idx="43">
                  <c:v>26.489999771118164</c:v>
                </c:pt>
                <c:pt idx="44">
                  <c:v>28.159999847412109</c:v>
                </c:pt>
                <c:pt idx="45">
                  <c:v>28.360000610351563</c:v>
                </c:pt>
                <c:pt idx="46">
                  <c:v>27.680000305175781</c:v>
                </c:pt>
                <c:pt idx="47">
                  <c:v>28.190000534057617</c:v>
                </c:pt>
                <c:pt idx="48">
                  <c:v>28.870000839233398</c:v>
                </c:pt>
                <c:pt idx="49">
                  <c:v>33.549999237060547</c:v>
                </c:pt>
                <c:pt idx="50">
                  <c:v>35.049999237060547</c:v>
                </c:pt>
                <c:pt idx="51">
                  <c:v>34.700000762939453</c:v>
                </c:pt>
                <c:pt idx="52">
                  <c:v>33.279998779296875</c:v>
                </c:pt>
              </c:numCache>
            </c:numRef>
          </c:val>
          <c:smooth val="0"/>
          <c:extLst>
            <c:ext xmlns:c16="http://schemas.microsoft.com/office/drawing/2014/chart" uri="{C3380CC4-5D6E-409C-BE32-E72D297353CC}">
              <c16:uniqueId val="{00000005-3755-4751-8D74-D8BB10DE9141}"/>
            </c:ext>
          </c:extLst>
        </c:ser>
        <c:dLbls>
          <c:showLegendKey val="0"/>
          <c:showVal val="0"/>
          <c:showCatName val="0"/>
          <c:showSerName val="0"/>
          <c:showPercent val="0"/>
          <c:showBubbleSize val="0"/>
        </c:dLbls>
        <c:smooth val="0"/>
        <c:axId val="-76655952"/>
        <c:axId val="-76652688"/>
      </c:lineChart>
      <c:dateAx>
        <c:axId val="-76655952"/>
        <c:scaling>
          <c:orientation val="minMax"/>
          <c:max val="46262"/>
          <c:min val="45897"/>
        </c:scaling>
        <c:delete val="0"/>
        <c:axPos val="b"/>
        <c:numFmt formatCode="yyyy\-mm\-dd" sourceLinked="1"/>
        <c:majorTickMark val="out"/>
        <c:minorTickMark val="none"/>
        <c:tickLblPos val="nextTo"/>
        <c:spPr>
          <a:noFill/>
          <a:ln w="9525" cap="flat" cmpd="sng" algn="ctr">
            <a:solidFill>
              <a:schemeClr val="tx1"/>
            </a:solidFill>
            <a:prstDash val="solid"/>
            <a:round/>
          </a:ln>
          <a:effectLst/>
        </c:spPr>
        <c:txPr>
          <a:bodyPr rot="-60000000" spcFirstLastPara="0" vertOverflow="ellipsis" vert="horz" wrap="square" anchor="ctr" anchorCtr="1"/>
          <a:lstStyle/>
          <a:p>
            <a:pPr>
              <a:defRPr lang="zh-CN" sz="7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76652688"/>
        <c:crosses val="autoZero"/>
        <c:auto val="1"/>
        <c:lblOffset val="100"/>
        <c:baseTimeUnit val="days"/>
        <c:majorUnit val="1"/>
        <c:majorTimeUnit val="months"/>
      </c:dateAx>
      <c:valAx>
        <c:axId val="-76652688"/>
        <c:scaling>
          <c:orientation val="minMax"/>
          <c:min val="10"/>
        </c:scaling>
        <c:delete val="0"/>
        <c:axPos val="l"/>
        <c:numFmt formatCode="#,##0_);[Red]\(#,##0\)" sourceLinked="0"/>
        <c:majorTickMark val="out"/>
        <c:minorTickMark val="none"/>
        <c:tickLblPos val="nextTo"/>
        <c:spPr>
          <a:noFill/>
          <a:ln w="9525" cap="flat" cmpd="sng" algn="ctr">
            <a:solidFill>
              <a:schemeClr val="tx1"/>
            </a:solidFill>
            <a:prstDash val="solid"/>
            <a:round/>
          </a:ln>
          <a:effectLst/>
        </c:spPr>
        <c:txPr>
          <a:bodyPr rot="-6000000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76655952"/>
        <c:crosses val="autoZero"/>
        <c:crossBetween val="between"/>
      </c:valAx>
      <c:spPr>
        <a:noFill/>
        <a:ln>
          <a:noFill/>
        </a:ln>
        <a:effectLst/>
      </c:spPr>
    </c:plotArea>
    <c:legend>
      <c:legendPos val="t"/>
      <c:layout>
        <c:manualLayout>
          <c:xMode val="edge"/>
          <c:yMode val="edge"/>
          <c:x val="7.6148328170544496E-2"/>
          <c:y val="2.1821901180760401E-2"/>
          <c:w val="0.88390174505003805"/>
          <c:h val="0.13604890901184399"/>
        </c:manualLayout>
      </c:layout>
      <c:overlay val="0"/>
      <c:txPr>
        <a:bodyPr rot="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sz="800" b="1">
          <a:latin typeface="微软雅黑" panose="020B0503020204020204" pitchFamily="34" charset="-122"/>
          <a:ea typeface="微软雅黑" panose="020B0503020204020204" pitchFamily="34" charset="-122"/>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350616589966604E-2"/>
          <c:y val="2.3716237006751701E-2"/>
          <c:w val="0.88430314960629897"/>
          <c:h val="0.78247129532261195"/>
        </c:manualLayout>
      </c:layout>
      <c:lineChart>
        <c:grouping val="standard"/>
        <c:varyColors val="0"/>
        <c:ser>
          <c:idx val="1"/>
          <c:order val="0"/>
          <c:tx>
            <c:strRef>
              <c:f>'P16-子行业相对估值'!$Y$389</c:f>
              <c:strCache>
                <c:ptCount val="1"/>
                <c:pt idx="0">
                  <c:v>化学制药(申万)</c:v>
                </c:pt>
              </c:strCache>
            </c:strRef>
          </c:tx>
          <c:spPr>
            <a:ln w="28575" cap="rnd" cmpd="sng" algn="ctr">
              <a:solidFill>
                <a:srgbClr val="FF0000"/>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'P16-子行业相对估值'!$Y$21:$Y$386</c:f>
              <c:numCache>
                <c:formatCode>0.00%</c:formatCode>
                <c:ptCount val="366"/>
                <c:pt idx="0">
                  <c:v>0</c:v>
                </c:pt>
                <c:pt idx="1">
                  <c:v>1.9821460385598844E-2</c:v>
                </c:pt>
                <c:pt idx="2">
                  <c:v>1.9821460385598844E-2</c:v>
                </c:pt>
                <c:pt idx="3">
                  <c:v>1.9821460385598844E-2</c:v>
                </c:pt>
                <c:pt idx="4">
                  <c:v>5.6605381257495146E-2</c:v>
                </c:pt>
                <c:pt idx="5">
                  <c:v>4.7501649558439496E-2</c:v>
                </c:pt>
                <c:pt idx="6">
                  <c:v>6.1181189470711717E-2</c:v>
                </c:pt>
                <c:pt idx="7">
                  <c:v>3.0108930712912096E-2</c:v>
                </c:pt>
                <c:pt idx="8">
                  <c:v>5.97798570077539E-2</c:v>
                </c:pt>
                <c:pt idx="9">
                  <c:v>5.97798570077539E-2</c:v>
                </c:pt>
                <c:pt idx="10">
                  <c:v>5.97798570077539E-2</c:v>
                </c:pt>
                <c:pt idx="11">
                  <c:v>5.9624231643776948E-2</c:v>
                </c:pt>
                <c:pt idx="12">
                  <c:v>3.8204970575539177E-2</c:v>
                </c:pt>
                <c:pt idx="13">
                  <c:v>2.7654134247649953E-2</c:v>
                </c:pt>
                <c:pt idx="14">
                  <c:v>2.3739557784542509E-2</c:v>
                </c:pt>
                <c:pt idx="15">
                  <c:v>3.257710673435299E-2</c:v>
                </c:pt>
                <c:pt idx="16">
                  <c:v>3.257710673435299E-2</c:v>
                </c:pt>
                <c:pt idx="17">
                  <c:v>3.257710673435299E-2</c:v>
                </c:pt>
                <c:pt idx="18">
                  <c:v>3.066946369809509E-2</c:v>
                </c:pt>
                <c:pt idx="19">
                  <c:v>2.5232434579251617E-2</c:v>
                </c:pt>
                <c:pt idx="20">
                  <c:v>2.2598774573491465E-2</c:v>
                </c:pt>
                <c:pt idx="21">
                  <c:v>2.6573206945820438E-2</c:v>
                </c:pt>
                <c:pt idx="22">
                  <c:v>7.5228315084323594E-3</c:v>
                </c:pt>
                <c:pt idx="23">
                  <c:v>7.5228315084323594E-3</c:v>
                </c:pt>
                <c:pt idx="24">
                  <c:v>7.5228315084323594E-3</c:v>
                </c:pt>
                <c:pt idx="25">
                  <c:v>9.1734462286199303E-3</c:v>
                </c:pt>
                <c:pt idx="26">
                  <c:v>-1.0329721557352234E-2</c:v>
                </c:pt>
                <c:pt idx="27">
                  <c:v>8.8185358962928895E-3</c:v>
                </c:pt>
                <c:pt idx="28">
                  <c:v>1.0880395922193031E-2</c:v>
                </c:pt>
                <c:pt idx="29">
                  <c:v>-1.7045554572040933E-2</c:v>
                </c:pt>
                <c:pt idx="30">
                  <c:v>-1.7045554572040933E-2</c:v>
                </c:pt>
                <c:pt idx="31">
                  <c:v>-1.7045554572040933E-2</c:v>
                </c:pt>
                <c:pt idx="32">
                  <c:v>-2.3133956820651336E-2</c:v>
                </c:pt>
                <c:pt idx="33">
                  <c:v>-7.3059418608990567E-3</c:v>
                </c:pt>
                <c:pt idx="34">
                  <c:v>-7.3059418608990567E-3</c:v>
                </c:pt>
                <c:pt idx="35">
                  <c:v>-7.3059418608990567E-3</c:v>
                </c:pt>
                <c:pt idx="36">
                  <c:v>-7.3059418608990567E-3</c:v>
                </c:pt>
                <c:pt idx="37">
                  <c:v>-7.3059418608990567E-3</c:v>
                </c:pt>
                <c:pt idx="38">
                  <c:v>-7.3059418608990567E-3</c:v>
                </c:pt>
                <c:pt idx="39">
                  <c:v>-7.3059418608990567E-3</c:v>
                </c:pt>
                <c:pt idx="40">
                  <c:v>-7.3059418608990567E-3</c:v>
                </c:pt>
                <c:pt idx="41">
                  <c:v>-7.3059418608990567E-3</c:v>
                </c:pt>
                <c:pt idx="42">
                  <c:v>-1.2681706696186179E-2</c:v>
                </c:pt>
                <c:pt idx="43">
                  <c:v>-2.9484316695503221E-2</c:v>
                </c:pt>
                <c:pt idx="44">
                  <c:v>-2.9484316695503221E-2</c:v>
                </c:pt>
                <c:pt idx="45">
                  <c:v>-2.9484316695503221E-2</c:v>
                </c:pt>
                <c:pt idx="46">
                  <c:v>-4.1523100507930177E-2</c:v>
                </c:pt>
                <c:pt idx="47">
                  <c:v>-6.6040785112356559E-2</c:v>
                </c:pt>
                <c:pt idx="48">
                  <c:v>-3.8021177724869903E-2</c:v>
                </c:pt>
                <c:pt idx="49">
                  <c:v>-3.4279831304922292E-2</c:v>
                </c:pt>
                <c:pt idx="50">
                  <c:v>-4.6722818551388379E-2</c:v>
                </c:pt>
                <c:pt idx="51">
                  <c:v>-4.6722818551388379E-2</c:v>
                </c:pt>
                <c:pt idx="52">
                  <c:v>-4.6722818551388379E-2</c:v>
                </c:pt>
                <c:pt idx="53">
                  <c:v>-4.388776101577585E-2</c:v>
                </c:pt>
                <c:pt idx="54">
                  <c:v>-3.5224146296292447E-2</c:v>
                </c:pt>
                <c:pt idx="55">
                  <c:v>-3.7583173306799611E-2</c:v>
                </c:pt>
                <c:pt idx="56">
                  <c:v>-4.9301551958098155E-2</c:v>
                </c:pt>
                <c:pt idx="57">
                  <c:v>-4.9719134948316257E-2</c:v>
                </c:pt>
                <c:pt idx="58">
                  <c:v>-4.9719134948316257E-2</c:v>
                </c:pt>
                <c:pt idx="59">
                  <c:v>-4.9719134948316257E-2</c:v>
                </c:pt>
                <c:pt idx="60">
                  <c:v>-3.3027082334267766E-2</c:v>
                </c:pt>
                <c:pt idx="61">
                  <c:v>-4.6384104523909619E-2</c:v>
                </c:pt>
                <c:pt idx="62">
                  <c:v>-4.4795458274445754E-2</c:v>
                </c:pt>
                <c:pt idx="63">
                  <c:v>-5.6788469920997287E-2</c:v>
                </c:pt>
                <c:pt idx="64">
                  <c:v>-2.057705321612846E-2</c:v>
                </c:pt>
                <c:pt idx="65">
                  <c:v>-2.057705321612846E-2</c:v>
                </c:pt>
                <c:pt idx="66">
                  <c:v>-2.057705321612846E-2</c:v>
                </c:pt>
                <c:pt idx="67">
                  <c:v>-1.7597637311216219E-2</c:v>
                </c:pt>
                <c:pt idx="68">
                  <c:v>-4.7092516814229102E-2</c:v>
                </c:pt>
                <c:pt idx="69">
                  <c:v>-5.0065595034635479E-2</c:v>
                </c:pt>
                <c:pt idx="70">
                  <c:v>-5.0514162260215434E-2</c:v>
                </c:pt>
                <c:pt idx="71">
                  <c:v>-5.9140455059831232E-2</c:v>
                </c:pt>
                <c:pt idx="72">
                  <c:v>-5.9140455059831232E-2</c:v>
                </c:pt>
                <c:pt idx="73">
                  <c:v>-5.9140455059831232E-2</c:v>
                </c:pt>
                <c:pt idx="74">
                  <c:v>-4.8426247309124815E-2</c:v>
                </c:pt>
                <c:pt idx="75">
                  <c:v>-4.9917715729499212E-2</c:v>
                </c:pt>
                <c:pt idx="76">
                  <c:v>-4.1236496330832817E-2</c:v>
                </c:pt>
                <c:pt idx="77">
                  <c:v>-2.0362980317264467E-2</c:v>
                </c:pt>
                <c:pt idx="78">
                  <c:v>-1.6668814437526991E-2</c:v>
                </c:pt>
                <c:pt idx="79">
                  <c:v>-1.6668814437526991E-2</c:v>
                </c:pt>
                <c:pt idx="80">
                  <c:v>-1.6668814437526991E-2</c:v>
                </c:pt>
                <c:pt idx="81">
                  <c:v>-3.4739665525179264E-2</c:v>
                </c:pt>
                <c:pt idx="82">
                  <c:v>-4.2154756397012383E-2</c:v>
                </c:pt>
                <c:pt idx="83">
                  <c:v>-5.6174418711098184E-2</c:v>
                </c:pt>
                <c:pt idx="84">
                  <c:v>-5.8409508780157715E-2</c:v>
                </c:pt>
                <c:pt idx="85">
                  <c:v>-8.5722112251659599E-2</c:v>
                </c:pt>
                <c:pt idx="86">
                  <c:v>-8.5722112251659599E-2</c:v>
                </c:pt>
                <c:pt idx="87">
                  <c:v>-8.5722112251659599E-2</c:v>
                </c:pt>
                <c:pt idx="88">
                  <c:v>-7.0607438892398067E-2</c:v>
                </c:pt>
                <c:pt idx="89">
                  <c:v>-5.7665182944305227E-2</c:v>
                </c:pt>
                <c:pt idx="90">
                  <c:v>-4.3072312276024483E-2</c:v>
                </c:pt>
                <c:pt idx="91">
                  <c:v>-4.8074857912634328E-2</c:v>
                </c:pt>
                <c:pt idx="92">
                  <c:v>-4.7425597344369352E-2</c:v>
                </c:pt>
                <c:pt idx="93">
                  <c:v>-4.7425597344369352E-2</c:v>
                </c:pt>
                <c:pt idx="94">
                  <c:v>-4.7425597344369352E-2</c:v>
                </c:pt>
                <c:pt idx="95">
                  <c:v>-4.5862301832928831E-2</c:v>
                </c:pt>
                <c:pt idx="96">
                  <c:v>-5.8508799170749248E-2</c:v>
                </c:pt>
                <c:pt idx="97">
                  <c:v>-6.2607872671693099E-2</c:v>
                </c:pt>
                <c:pt idx="98">
                  <c:v>-5.8534854095939837E-2</c:v>
                </c:pt>
                <c:pt idx="99">
                  <c:v>-5.832148538424331E-2</c:v>
                </c:pt>
                <c:pt idx="100">
                  <c:v>-5.832148538424331E-2</c:v>
                </c:pt>
                <c:pt idx="101">
                  <c:v>-5.832148538424331E-2</c:v>
                </c:pt>
                <c:pt idx="102">
                  <c:v>-5.545121849026502E-2</c:v>
                </c:pt>
                <c:pt idx="103">
                  <c:v>-6.0820645641046278E-2</c:v>
                </c:pt>
                <c:pt idx="104">
                  <c:v>-5.8236982924165348E-2</c:v>
                </c:pt>
                <c:pt idx="105">
                  <c:v>-6.299024630354555E-2</c:v>
                </c:pt>
                <c:pt idx="106">
                  <c:v>-6.5424621340955502E-2</c:v>
                </c:pt>
                <c:pt idx="107">
                  <c:v>-6.5424621340955502E-2</c:v>
                </c:pt>
                <c:pt idx="108">
                  <c:v>-6.5424621340955502E-2</c:v>
                </c:pt>
                <c:pt idx="109">
                  <c:v>-8.401234580941741E-2</c:v>
                </c:pt>
                <c:pt idx="110">
                  <c:v>-0.10817019077134549</c:v>
                </c:pt>
                <c:pt idx="111">
                  <c:v>-9.7129240175004683E-2</c:v>
                </c:pt>
                <c:pt idx="112">
                  <c:v>-9.8748166472663157E-2</c:v>
                </c:pt>
                <c:pt idx="113">
                  <c:v>-8.1687119782941409E-2</c:v>
                </c:pt>
                <c:pt idx="114">
                  <c:v>-8.1687119782941409E-2</c:v>
                </c:pt>
                <c:pt idx="115">
                  <c:v>-8.1687119782941409E-2</c:v>
                </c:pt>
                <c:pt idx="116">
                  <c:v>-7.9492168382418682E-2</c:v>
                </c:pt>
                <c:pt idx="117">
                  <c:v>-7.7688745046923469E-2</c:v>
                </c:pt>
                <c:pt idx="118">
                  <c:v>-7.8690099198846286E-2</c:v>
                </c:pt>
                <c:pt idx="119">
                  <c:v>-7.7031034232650786E-2</c:v>
                </c:pt>
                <c:pt idx="120">
                  <c:v>-8.1185034332645456E-2</c:v>
                </c:pt>
                <c:pt idx="121">
                  <c:v>-8.1185034332645456E-2</c:v>
                </c:pt>
                <c:pt idx="122">
                  <c:v>-8.1185034332645456E-2</c:v>
                </c:pt>
                <c:pt idx="123">
                  <c:v>-9.4498396917913619E-2</c:v>
                </c:pt>
                <c:pt idx="124">
                  <c:v>-0.10028399868457838</c:v>
                </c:pt>
                <c:pt idx="125">
                  <c:v>-0.10270288160430741</c:v>
                </c:pt>
                <c:pt idx="126">
                  <c:v>-0.10270288160430741</c:v>
                </c:pt>
                <c:pt idx="127">
                  <c:v>-0.10270288160430741</c:v>
                </c:pt>
                <c:pt idx="128">
                  <c:v>-0.10270288160430741</c:v>
                </c:pt>
                <c:pt idx="129">
                  <c:v>-0.10270288160430741</c:v>
                </c:pt>
                <c:pt idx="130">
                  <c:v>-7.0127183244288904E-2</c:v>
                </c:pt>
                <c:pt idx="131">
                  <c:v>-6.71139663553455E-2</c:v>
                </c:pt>
                <c:pt idx="132">
                  <c:v>-5.6381449738288847E-2</c:v>
                </c:pt>
                <c:pt idx="133">
                  <c:v>-5.3090783105423145E-2</c:v>
                </c:pt>
                <c:pt idx="134">
                  <c:v>-3.8333132639990719E-2</c:v>
                </c:pt>
                <c:pt idx="135">
                  <c:v>-3.8333132639990719E-2</c:v>
                </c:pt>
                <c:pt idx="136">
                  <c:v>-3.8333132639990719E-2</c:v>
                </c:pt>
                <c:pt idx="137">
                  <c:v>-3.8242996682574248E-2</c:v>
                </c:pt>
                <c:pt idx="138">
                  <c:v>-3.3695355956050221E-2</c:v>
                </c:pt>
                <c:pt idx="139">
                  <c:v>-4.1701964048428408E-2</c:v>
                </c:pt>
                <c:pt idx="140">
                  <c:v>-5.3502732598302849E-2</c:v>
                </c:pt>
                <c:pt idx="141">
                  <c:v>-6.1406529364252838E-2</c:v>
                </c:pt>
                <c:pt idx="142">
                  <c:v>-6.1406529364252838E-2</c:v>
                </c:pt>
                <c:pt idx="143">
                  <c:v>-6.1406529364252838E-2</c:v>
                </c:pt>
                <c:pt idx="144">
                  <c:v>-6.6585121792691604E-2</c:v>
                </c:pt>
                <c:pt idx="145">
                  <c:v>-7.3341797663084463E-2</c:v>
                </c:pt>
                <c:pt idx="146">
                  <c:v>-7.2961536592734078E-2</c:v>
                </c:pt>
                <c:pt idx="147">
                  <c:v>-8.0850545428170495E-2</c:v>
                </c:pt>
                <c:pt idx="148">
                  <c:v>-7.1812303135675104E-2</c:v>
                </c:pt>
                <c:pt idx="149">
                  <c:v>-7.1812303135675104E-2</c:v>
                </c:pt>
                <c:pt idx="150">
                  <c:v>-7.1812303135675104E-2</c:v>
                </c:pt>
                <c:pt idx="151">
                  <c:v>-7.4007958723365075E-2</c:v>
                </c:pt>
                <c:pt idx="152">
                  <c:v>-8.4467954906670584E-2</c:v>
                </c:pt>
                <c:pt idx="153">
                  <c:v>-9.3255506567601731E-2</c:v>
                </c:pt>
                <c:pt idx="154">
                  <c:v>-9.4037858510489181E-2</c:v>
                </c:pt>
                <c:pt idx="155">
                  <c:v>-0.1014804126818476</c:v>
                </c:pt>
                <c:pt idx="156">
                  <c:v>-0.1014804126818476</c:v>
                </c:pt>
                <c:pt idx="157">
                  <c:v>-0.1014804126818476</c:v>
                </c:pt>
                <c:pt idx="158">
                  <c:v>-0.12859161862349722</c:v>
                </c:pt>
                <c:pt idx="159">
                  <c:v>-0.11659086091810511</c:v>
                </c:pt>
                <c:pt idx="160">
                  <c:v>-0.10964546288687171</c:v>
                </c:pt>
                <c:pt idx="161">
                  <c:v>-0.10719841248045003</c:v>
                </c:pt>
                <c:pt idx="162">
                  <c:v>-0.10700828194527479</c:v>
                </c:pt>
                <c:pt idx="163">
                  <c:v>-0.10700828194527479</c:v>
                </c:pt>
                <c:pt idx="164">
                  <c:v>-0.10700828194527479</c:v>
                </c:pt>
                <c:pt idx="165">
                  <c:v>-0.10297681041239315</c:v>
                </c:pt>
                <c:pt idx="166">
                  <c:v>-9.2369639111118729E-2</c:v>
                </c:pt>
                <c:pt idx="167">
                  <c:v>-9.446811686971901E-2</c:v>
                </c:pt>
                <c:pt idx="168">
                  <c:v>-0.10307962173882135</c:v>
                </c:pt>
                <c:pt idx="169">
                  <c:v>-0.11181647192370558</c:v>
                </c:pt>
                <c:pt idx="170">
                  <c:v>-0.11181647192370558</c:v>
                </c:pt>
                <c:pt idx="171">
                  <c:v>-0.11181647192370558</c:v>
                </c:pt>
                <c:pt idx="172">
                  <c:v>-0.11181647192370558</c:v>
                </c:pt>
                <c:pt idx="173">
                  <c:v>-0.11181647192370558</c:v>
                </c:pt>
                <c:pt idx="174">
                  <c:v>-0.11181647192370558</c:v>
                </c:pt>
                <c:pt idx="175">
                  <c:v>-0.11181647192370558</c:v>
                </c:pt>
                <c:pt idx="176">
                  <c:v>-0.11181647192370558</c:v>
                </c:pt>
                <c:pt idx="177">
                  <c:v>-0.11181647192370558</c:v>
                </c:pt>
                <c:pt idx="178">
                  <c:v>-0.11181647192370558</c:v>
                </c:pt>
                <c:pt idx="179">
                  <c:v>-0.11181647192370558</c:v>
                </c:pt>
                <c:pt idx="180">
                  <c:v>-0.11304387015633666</c:v>
                </c:pt>
                <c:pt idx="181">
                  <c:v>-0.10717094918092473</c:v>
                </c:pt>
                <c:pt idx="182">
                  <c:v>-0.11786825643961563</c:v>
                </c:pt>
                <c:pt idx="183">
                  <c:v>-0.11750630423561537</c:v>
                </c:pt>
                <c:pt idx="184">
                  <c:v>-0.11750630423561537</c:v>
                </c:pt>
                <c:pt idx="185">
                  <c:v>-0.11750630423561537</c:v>
                </c:pt>
                <c:pt idx="186">
                  <c:v>-0.13977622340197049</c:v>
                </c:pt>
                <c:pt idx="187">
                  <c:v>-0.16378407649726034</c:v>
                </c:pt>
                <c:pt idx="188">
                  <c:v>-0.17136817228924917</c:v>
                </c:pt>
                <c:pt idx="189">
                  <c:v>-0.16182995710795967</c:v>
                </c:pt>
                <c:pt idx="190">
                  <c:v>-0.1349969050973997</c:v>
                </c:pt>
                <c:pt idx="191">
                  <c:v>-0.1349969050973997</c:v>
                </c:pt>
                <c:pt idx="192">
                  <c:v>-0.1349969050973997</c:v>
                </c:pt>
                <c:pt idx="193">
                  <c:v>-0.14377741488665752</c:v>
                </c:pt>
                <c:pt idx="194">
                  <c:v>-0.12126666370908057</c:v>
                </c:pt>
                <c:pt idx="195">
                  <c:v>-0.12815713514126348</c:v>
                </c:pt>
                <c:pt idx="196">
                  <c:v>-0.13577996122745462</c:v>
                </c:pt>
                <c:pt idx="197">
                  <c:v>-0.13914034238988449</c:v>
                </c:pt>
                <c:pt idx="198">
                  <c:v>-0.13914034238988449</c:v>
                </c:pt>
                <c:pt idx="199">
                  <c:v>-0.13914034238988449</c:v>
                </c:pt>
                <c:pt idx="200">
                  <c:v>-0.13078164071384868</c:v>
                </c:pt>
                <c:pt idx="201">
                  <c:v>-0.13009012891554483</c:v>
                </c:pt>
                <c:pt idx="202">
                  <c:v>-0.12540165075555765</c:v>
                </c:pt>
                <c:pt idx="203">
                  <c:v>-0.14193385288262539</c:v>
                </c:pt>
                <c:pt idx="204">
                  <c:v>-0.1570112043220192</c:v>
                </c:pt>
                <c:pt idx="205">
                  <c:v>-0.1570112043220192</c:v>
                </c:pt>
                <c:pt idx="206">
                  <c:v>-0.1570112043220192</c:v>
                </c:pt>
                <c:pt idx="207">
                  <c:v>-0.1992870809118098</c:v>
                </c:pt>
                <c:pt idx="208">
                  <c:v>-0.17384409436953074</c:v>
                </c:pt>
                <c:pt idx="209">
                  <c:v>-0.16542553678427296</c:v>
                </c:pt>
                <c:pt idx="210">
                  <c:v>-0.17654394796901862</c:v>
                </c:pt>
                <c:pt idx="211">
                  <c:v>-0.12945495209062607</c:v>
                </c:pt>
                <c:pt idx="212">
                  <c:v>-0.12945495209062607</c:v>
                </c:pt>
                <c:pt idx="213">
                  <c:v>-0.12945495209062607</c:v>
                </c:pt>
                <c:pt idx="214">
                  <c:v>-0.12221027451328337</c:v>
                </c:pt>
                <c:pt idx="215">
                  <c:v>-0.12952325824585564</c:v>
                </c:pt>
                <c:pt idx="216">
                  <c:v>-8.6365739322586066E-2</c:v>
                </c:pt>
                <c:pt idx="217">
                  <c:v>-8.0596333860769587E-2</c:v>
                </c:pt>
                <c:pt idx="218">
                  <c:v>-0.10228107349108539</c:v>
                </c:pt>
                <c:pt idx="219">
                  <c:v>-0.10228107349108539</c:v>
                </c:pt>
                <c:pt idx="220">
                  <c:v>-0.10228107349108539</c:v>
                </c:pt>
                <c:pt idx="221">
                  <c:v>-0.10228107349108539</c:v>
                </c:pt>
                <c:pt idx="222">
                  <c:v>-0.1043302581479737</c:v>
                </c:pt>
                <c:pt idx="223">
                  <c:v>-9.0841552958043859E-2</c:v>
                </c:pt>
                <c:pt idx="224">
                  <c:v>-0.10819694988370343</c:v>
                </c:pt>
                <c:pt idx="225">
                  <c:v>-0.10463728375292325</c:v>
                </c:pt>
                <c:pt idx="226">
                  <c:v>-0.10463728375292325</c:v>
                </c:pt>
                <c:pt idx="227">
                  <c:v>-0.10463728375292325</c:v>
                </c:pt>
                <c:pt idx="228">
                  <c:v>-0.11220870417590034</c:v>
                </c:pt>
                <c:pt idx="229">
                  <c:v>-0.10613368148346891</c:v>
                </c:pt>
                <c:pt idx="230">
                  <c:v>-8.1383615113828411E-2</c:v>
                </c:pt>
                <c:pt idx="231">
                  <c:v>-8.5475646743099154E-2</c:v>
                </c:pt>
                <c:pt idx="232">
                  <c:v>-0.10206488803071945</c:v>
                </c:pt>
                <c:pt idx="233">
                  <c:v>-0.10206488803071945</c:v>
                </c:pt>
                <c:pt idx="234">
                  <c:v>-0.10206488803071945</c:v>
                </c:pt>
                <c:pt idx="235">
                  <c:v>-0.10741037281781207</c:v>
                </c:pt>
                <c:pt idx="236">
                  <c:v>-0.11636763358606617</c:v>
                </c:pt>
                <c:pt idx="237">
                  <c:v>-0.11150803794442132</c:v>
                </c:pt>
                <c:pt idx="238">
                  <c:v>-0.11750419167411341</c:v>
                </c:pt>
                <c:pt idx="239">
                  <c:v>-0.12079837924281578</c:v>
                </c:pt>
                <c:pt idx="240">
                  <c:v>-0.12079837924281578</c:v>
                </c:pt>
                <c:pt idx="241">
                  <c:v>-0.12079837924281578</c:v>
                </c:pt>
                <c:pt idx="242">
                  <c:v>-0.12049980388387393</c:v>
                </c:pt>
                <c:pt idx="243">
                  <c:v>-0.1293260858390074</c:v>
                </c:pt>
                <c:pt idx="244">
                  <c:v>-0.12438057936295011</c:v>
                </c:pt>
                <c:pt idx="245">
                  <c:v>-0.12380455426008596</c:v>
                </c:pt>
                <c:pt idx="246">
                  <c:v>-0.12380455426008596</c:v>
                </c:pt>
                <c:pt idx="247">
                  <c:v>-0.12380455426008596</c:v>
                </c:pt>
                <c:pt idx="248">
                  <c:v>-0.12380455426008596</c:v>
                </c:pt>
                <c:pt idx="249">
                  <c:v>-0.12380455426008596</c:v>
                </c:pt>
                <c:pt idx="250">
                  <c:v>-0.12380455426008596</c:v>
                </c:pt>
                <c:pt idx="251">
                  <c:v>-0.11647678259700012</c:v>
                </c:pt>
                <c:pt idx="252">
                  <c:v>-0.11596202177769233</c:v>
                </c:pt>
                <c:pt idx="253">
                  <c:v>-0.12391088652235061</c:v>
                </c:pt>
                <c:pt idx="254">
                  <c:v>-0.12391088652235061</c:v>
                </c:pt>
                <c:pt idx="255">
                  <c:v>-0.12391088652235061</c:v>
                </c:pt>
                <c:pt idx="256">
                  <c:v>-0.11252770096269427</c:v>
                </c:pt>
                <c:pt idx="257">
                  <c:v>-0.1150867171287191</c:v>
                </c:pt>
                <c:pt idx="258">
                  <c:v>-0.11847808252651082</c:v>
                </c:pt>
                <c:pt idx="259">
                  <c:v>-0.13907766973199343</c:v>
                </c:pt>
                <c:pt idx="260">
                  <c:v>-0.14518719759562337</c:v>
                </c:pt>
                <c:pt idx="261">
                  <c:v>-0.14518719759562337</c:v>
                </c:pt>
                <c:pt idx="262">
                  <c:v>-0.14518719759562337</c:v>
                </c:pt>
                <c:pt idx="263">
                  <c:v>-0.1616010962785821</c:v>
                </c:pt>
                <c:pt idx="264">
                  <c:v>-0.15966387738129695</c:v>
                </c:pt>
                <c:pt idx="265">
                  <c:v>-0.16473191242446705</c:v>
                </c:pt>
                <c:pt idx="266">
                  <c:v>-0.16744162464429757</c:v>
                </c:pt>
                <c:pt idx="267">
                  <c:v>-0.17262796313157669</c:v>
                </c:pt>
                <c:pt idx="268">
                  <c:v>-0.17262796313157669</c:v>
                </c:pt>
                <c:pt idx="269">
                  <c:v>-0.17262796313157669</c:v>
                </c:pt>
                <c:pt idx="270">
                  <c:v>-0.18458858216843177</c:v>
                </c:pt>
                <c:pt idx="271">
                  <c:v>-0.19007772113765664</c:v>
                </c:pt>
                <c:pt idx="272">
                  <c:v>-0.19053121767340786</c:v>
                </c:pt>
                <c:pt idx="273">
                  <c:v>-0.20746691904734749</c:v>
                </c:pt>
                <c:pt idx="274">
                  <c:v>-0.19409229217852275</c:v>
                </c:pt>
                <c:pt idx="275">
                  <c:v>-0.19409229217852275</c:v>
                </c:pt>
                <c:pt idx="276">
                  <c:v>-0.19409229217852275</c:v>
                </c:pt>
                <c:pt idx="277">
                  <c:v>-0.20246578178507224</c:v>
                </c:pt>
                <c:pt idx="278">
                  <c:v>-0.21755651278064503</c:v>
                </c:pt>
                <c:pt idx="279">
                  <c:v>-0.22979246899992034</c:v>
                </c:pt>
                <c:pt idx="280">
                  <c:v>-0.238721562281482</c:v>
                </c:pt>
                <c:pt idx="281">
                  <c:v>-0.23935110560906214</c:v>
                </c:pt>
                <c:pt idx="282">
                  <c:v>-0.23935110560906214</c:v>
                </c:pt>
                <c:pt idx="283">
                  <c:v>-0.23935110560906214</c:v>
                </c:pt>
                <c:pt idx="284">
                  <c:v>-0.25989999133849784</c:v>
                </c:pt>
                <c:pt idx="285">
                  <c:v>-0.25422917208010554</c:v>
                </c:pt>
                <c:pt idx="286">
                  <c:v>-0.2494780212622274</c:v>
                </c:pt>
                <c:pt idx="287">
                  <c:v>-0.25492138806557674</c:v>
                </c:pt>
                <c:pt idx="288">
                  <c:v>-0.23786034137585499</c:v>
                </c:pt>
                <c:pt idx="289">
                  <c:v>-0.23786034137585499</c:v>
                </c:pt>
                <c:pt idx="290">
                  <c:v>-0.23786034137585499</c:v>
                </c:pt>
                <c:pt idx="291">
                  <c:v>-0.24081792747858044</c:v>
                </c:pt>
                <c:pt idx="292">
                  <c:v>-0.25140890247500669</c:v>
                </c:pt>
                <c:pt idx="293">
                  <c:v>-0.26111330582778258</c:v>
                </c:pt>
                <c:pt idx="294">
                  <c:v>-0.25069556087451594</c:v>
                </c:pt>
                <c:pt idx="295">
                  <c:v>-0.25069556087451594</c:v>
                </c:pt>
                <c:pt idx="296">
                  <c:v>-0.25069556087451594</c:v>
                </c:pt>
                <c:pt idx="297">
                  <c:v>-0.25069556087451594</c:v>
                </c:pt>
                <c:pt idx="298">
                  <c:v>-0.24643663688659134</c:v>
                </c:pt>
                <c:pt idx="299">
                  <c:v>-0.2300649894336716</c:v>
                </c:pt>
                <c:pt idx="300">
                  <c:v>-0.22488146769506157</c:v>
                </c:pt>
                <c:pt idx="301">
                  <c:v>-0.22523849058889067</c:v>
                </c:pt>
                <c:pt idx="302">
                  <c:v>-0.2578860160399753</c:v>
                </c:pt>
                <c:pt idx="303">
                  <c:v>-0.2578860160399753</c:v>
                </c:pt>
                <c:pt idx="304">
                  <c:v>-0.2578860160399753</c:v>
                </c:pt>
                <c:pt idx="305">
                  <c:v>-0.20318686944440334</c:v>
                </c:pt>
                <c:pt idx="306">
                  <c:v>-0.21291662353520269</c:v>
                </c:pt>
                <c:pt idx="307">
                  <c:v>-0.17018302528665696</c:v>
                </c:pt>
                <c:pt idx="308">
                  <c:v>-0.16070255345308737</c:v>
                </c:pt>
                <c:pt idx="309">
                  <c:v>-0.14173245535277323</c:v>
                </c:pt>
                <c:pt idx="310">
                  <c:v>-0.14173245535277323</c:v>
                </c:pt>
                <c:pt idx="311">
                  <c:v>-0.14173245535277323</c:v>
                </c:pt>
                <c:pt idx="312">
                  <c:v>-0.13195129559875984</c:v>
                </c:pt>
                <c:pt idx="313">
                  <c:v>-0.1685943790371931</c:v>
                </c:pt>
                <c:pt idx="314">
                  <c:v>-0.1866025574669542</c:v>
                </c:pt>
                <c:pt idx="315">
                  <c:v>-0.17938182225330035</c:v>
                </c:pt>
                <c:pt idx="316">
                  <c:v>-0.15855830352861144</c:v>
                </c:pt>
                <c:pt idx="317">
                  <c:v>-0.15855830352861144</c:v>
                </c:pt>
                <c:pt idx="318">
                  <c:v>-0.15855830352861144</c:v>
                </c:pt>
                <c:pt idx="319">
                  <c:v>-0.1653628641263819</c:v>
                </c:pt>
                <c:pt idx="320">
                  <c:v>-0.14898206224028698</c:v>
                </c:pt>
                <c:pt idx="321">
                  <c:v>-0.1141255016453333</c:v>
                </c:pt>
                <c:pt idx="322">
                  <c:v>-0.11160169483767424</c:v>
                </c:pt>
                <c:pt idx="323">
                  <c:v>-0.17171533656273563</c:v>
                </c:pt>
                <c:pt idx="324">
                  <c:v>-0.17171533656273563</c:v>
                </c:pt>
                <c:pt idx="325">
                  <c:v>-0.17171533656273563</c:v>
                </c:pt>
                <c:pt idx="326">
                  <c:v>-0.15256778329625786</c:v>
                </c:pt>
                <c:pt idx="327">
                  <c:v>-0.15811184886453344</c:v>
                </c:pt>
                <c:pt idx="328">
                  <c:v>-0.15553170708348918</c:v>
                </c:pt>
                <c:pt idx="329">
                  <c:v>-0.15707880629008153</c:v>
                </c:pt>
                <c:pt idx="330">
                  <c:v>-0.1949528088969823</c:v>
                </c:pt>
                <c:pt idx="331">
                  <c:v>-0.1949528088969823</c:v>
                </c:pt>
                <c:pt idx="332">
                  <c:v>-0.1949528088969823</c:v>
                </c:pt>
                <c:pt idx="333">
                  <c:v>-0.17583694405303374</c:v>
                </c:pt>
                <c:pt idx="334">
                  <c:v>-0.19051079624555567</c:v>
                </c:pt>
                <c:pt idx="335">
                  <c:v>-0.18529910702025321</c:v>
                </c:pt>
                <c:pt idx="336">
                  <c:v>-0.19826319277053284</c:v>
                </c:pt>
                <c:pt idx="337">
                  <c:v>-0.19216352352724542</c:v>
                </c:pt>
                <c:pt idx="338">
                  <c:v>-0.19216352352724542</c:v>
                </c:pt>
                <c:pt idx="339">
                  <c:v>-0.19216352352724542</c:v>
                </c:pt>
                <c:pt idx="340">
                  <c:v>-0.20209678770939887</c:v>
                </c:pt>
                <c:pt idx="341">
                  <c:v>-0.18767433033560865</c:v>
                </c:pt>
                <c:pt idx="342">
                  <c:v>-0.18060992467309878</c:v>
                </c:pt>
                <c:pt idx="343">
                  <c:v>-0.18558782375885252</c:v>
                </c:pt>
                <c:pt idx="344">
                  <c:v>-0.14316618042542761</c:v>
                </c:pt>
                <c:pt idx="345">
                  <c:v>-0.14316618042542761</c:v>
                </c:pt>
                <c:pt idx="346">
                  <c:v>-0.14316618042542761</c:v>
                </c:pt>
                <c:pt idx="347">
                  <c:v>-0.13722002398461497</c:v>
                </c:pt>
                <c:pt idx="348">
                  <c:v>-0.13188862294086867</c:v>
                </c:pt>
                <c:pt idx="349">
                  <c:v>-0.13171961802071297</c:v>
                </c:pt>
                <c:pt idx="350">
                  <c:v>-0.12699663468952749</c:v>
                </c:pt>
                <c:pt idx="351">
                  <c:v>-0.13597713363430286</c:v>
                </c:pt>
                <c:pt idx="352">
                  <c:v>-0.13597713363430286</c:v>
                </c:pt>
                <c:pt idx="353">
                  <c:v>-0.13597713363430286</c:v>
                </c:pt>
                <c:pt idx="354">
                  <c:v>-0.13059291855300803</c:v>
                </c:pt>
                <c:pt idx="355">
                  <c:v>-0.13853333305165849</c:v>
                </c:pt>
                <c:pt idx="356">
                  <c:v>-0.15646193833151312</c:v>
                </c:pt>
                <c:pt idx="357">
                  <c:v>-0.13499127160006108</c:v>
                </c:pt>
                <c:pt idx="358">
                  <c:v>-0.17244769121674397</c:v>
                </c:pt>
                <c:pt idx="359">
                  <c:v>-0.17244769121674397</c:v>
                </c:pt>
                <c:pt idx="360">
                  <c:v>-0.17244769121674397</c:v>
                </c:pt>
                <c:pt idx="361">
                  <c:v>-0.20273126034715017</c:v>
                </c:pt>
                <c:pt idx="362">
                  <c:v>-0.19097555977598402</c:v>
                </c:pt>
                <c:pt idx="363">
                  <c:v>-0.18864329187783491</c:v>
                </c:pt>
                <c:pt idx="364">
                  <c:v>-0.17731714547873112</c:v>
                </c:pt>
                <c:pt idx="365">
                  <c:v>-0.18332738295176965</c:v>
                </c:pt>
              </c:numCache>
            </c:numRef>
          </c:val>
          <c:smooth val="0"/>
          <c:extLst>
            <c:ext xmlns:c16="http://schemas.microsoft.com/office/drawing/2014/chart" uri="{C3380CC4-5D6E-409C-BE32-E72D297353CC}">
              <c16:uniqueId val="{00000000-A348-4B03-8990-7C92AB73E942}"/>
            </c:ext>
          </c:extLst>
        </c:ser>
        <c:ser>
          <c:idx val="2"/>
          <c:order val="1"/>
          <c:tx>
            <c:strRef>
              <c:f>'P16-子行业相对估值'!$Z$389</c:f>
              <c:strCache>
                <c:ptCount val="1"/>
                <c:pt idx="0">
                  <c:v>生物制品(申万)</c:v>
                </c:pt>
              </c:strCache>
            </c:strRef>
          </c:tx>
          <c:spPr>
            <a:ln w="28575" cap="rnd" cmpd="sng" algn="ctr">
              <a:solidFill>
                <a:srgbClr val="FFC000"/>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'P16-子行业相对估值'!$Z$21:$Z$386</c:f>
              <c:numCache>
                <c:formatCode>0.00%</c:formatCode>
                <c:ptCount val="366"/>
                <c:pt idx="0">
                  <c:v>0</c:v>
                </c:pt>
                <c:pt idx="1">
                  <c:v>7.050238482849247E-3</c:v>
                </c:pt>
                <c:pt idx="2">
                  <c:v>7.050238482849247E-3</c:v>
                </c:pt>
                <c:pt idx="3">
                  <c:v>7.050238482849247E-3</c:v>
                </c:pt>
                <c:pt idx="4">
                  <c:v>4.0527803958529507E-2</c:v>
                </c:pt>
                <c:pt idx="5">
                  <c:v>3.2397966469597028E-2</c:v>
                </c:pt>
                <c:pt idx="6">
                  <c:v>2.5496244252134925E-2</c:v>
                </c:pt>
                <c:pt idx="7">
                  <c:v>-3.5515380001714947E-3</c:v>
                </c:pt>
                <c:pt idx="8">
                  <c:v>2.6453031731071386E-2</c:v>
                </c:pt>
                <c:pt idx="9">
                  <c:v>2.6453031731071386E-2</c:v>
                </c:pt>
                <c:pt idx="10">
                  <c:v>2.6453031731071386E-2</c:v>
                </c:pt>
                <c:pt idx="11">
                  <c:v>3.4535743866563662E-2</c:v>
                </c:pt>
                <c:pt idx="12">
                  <c:v>2.0605203781452586E-2</c:v>
                </c:pt>
                <c:pt idx="13">
                  <c:v>1.3145117527775252E-2</c:v>
                </c:pt>
                <c:pt idx="14">
                  <c:v>2.4912175477679765E-2</c:v>
                </c:pt>
                <c:pt idx="15">
                  <c:v>2.468368891554551E-2</c:v>
                </c:pt>
                <c:pt idx="16">
                  <c:v>2.468368891554551E-2</c:v>
                </c:pt>
                <c:pt idx="17">
                  <c:v>2.468368891554551E-2</c:v>
                </c:pt>
                <c:pt idx="18">
                  <c:v>1.8831576842886832E-2</c:v>
                </c:pt>
                <c:pt idx="19">
                  <c:v>1.5829834632850481E-2</c:v>
                </c:pt>
                <c:pt idx="20">
                  <c:v>9.8020735155512906E-3</c:v>
                </c:pt>
                <c:pt idx="21">
                  <c:v>9.2836946277095045E-3</c:v>
                </c:pt>
                <c:pt idx="22">
                  <c:v>-1.087024819352822E-2</c:v>
                </c:pt>
                <c:pt idx="23">
                  <c:v>-1.087024819352822E-2</c:v>
                </c:pt>
                <c:pt idx="24">
                  <c:v>-1.087024819352822E-2</c:v>
                </c:pt>
                <c:pt idx="25">
                  <c:v>-1.2396824036786436E-2</c:v>
                </c:pt>
                <c:pt idx="26">
                  <c:v>-3.220660897380978E-2</c:v>
                </c:pt>
                <c:pt idx="27">
                  <c:v>-1.323508411161578E-2</c:v>
                </c:pt>
                <c:pt idx="28">
                  <c:v>-1.3443578099563092E-2</c:v>
                </c:pt>
                <c:pt idx="29">
                  <c:v>-2.2553051723645523E-2</c:v>
                </c:pt>
                <c:pt idx="30">
                  <c:v>-2.2553051723645523E-2</c:v>
                </c:pt>
                <c:pt idx="31">
                  <c:v>-2.2553051723645523E-2</c:v>
                </c:pt>
                <c:pt idx="32">
                  <c:v>-1.5657041670236849E-2</c:v>
                </c:pt>
                <c:pt idx="33">
                  <c:v>-9.9877188472853318E-3</c:v>
                </c:pt>
                <c:pt idx="34">
                  <c:v>-9.9877188472853318E-3</c:v>
                </c:pt>
                <c:pt idx="35">
                  <c:v>-9.9877188472853318E-3</c:v>
                </c:pt>
                <c:pt idx="36">
                  <c:v>-9.9877188472853318E-3</c:v>
                </c:pt>
                <c:pt idx="37">
                  <c:v>-9.9877188472853318E-3</c:v>
                </c:pt>
                <c:pt idx="38">
                  <c:v>-9.9877188472853318E-3</c:v>
                </c:pt>
                <c:pt idx="39">
                  <c:v>-9.9877188472853318E-3</c:v>
                </c:pt>
                <c:pt idx="40">
                  <c:v>-9.9877188472853318E-3</c:v>
                </c:pt>
                <c:pt idx="41">
                  <c:v>-9.9877188472853318E-3</c:v>
                </c:pt>
                <c:pt idx="42">
                  <c:v>-1.1615685602490489E-2</c:v>
                </c:pt>
                <c:pt idx="43">
                  <c:v>-1.5418558821009398E-2</c:v>
                </c:pt>
                <c:pt idx="44">
                  <c:v>-1.5418558821009398E-2</c:v>
                </c:pt>
                <c:pt idx="45">
                  <c:v>-1.5418558821009398E-2</c:v>
                </c:pt>
                <c:pt idx="46">
                  <c:v>-2.7244166452460639E-2</c:v>
                </c:pt>
                <c:pt idx="47">
                  <c:v>-4.4133607517207962E-2</c:v>
                </c:pt>
                <c:pt idx="48">
                  <c:v>-2.7412675292034394E-2</c:v>
                </c:pt>
                <c:pt idx="49">
                  <c:v>-3.0542941193271056E-2</c:v>
                </c:pt>
                <c:pt idx="50">
                  <c:v>-4.6995401707937035E-2</c:v>
                </c:pt>
                <c:pt idx="51">
                  <c:v>-4.6995401707937035E-2</c:v>
                </c:pt>
                <c:pt idx="52">
                  <c:v>-4.6995401707937035E-2</c:v>
                </c:pt>
                <c:pt idx="53">
                  <c:v>-4.4664838774169602E-2</c:v>
                </c:pt>
                <c:pt idx="54">
                  <c:v>-3.5225487676006084E-2</c:v>
                </c:pt>
                <c:pt idx="55">
                  <c:v>-4.0916231114157653E-2</c:v>
                </c:pt>
                <c:pt idx="56">
                  <c:v>-5.4972438808442714E-2</c:v>
                </c:pt>
                <c:pt idx="57">
                  <c:v>-5.3585810984491555E-2</c:v>
                </c:pt>
                <c:pt idx="58">
                  <c:v>-5.3585810984491555E-2</c:v>
                </c:pt>
                <c:pt idx="59">
                  <c:v>-5.3585810984491555E-2</c:v>
                </c:pt>
                <c:pt idx="60">
                  <c:v>-5.0097106788906998E-2</c:v>
                </c:pt>
                <c:pt idx="61">
                  <c:v>-4.8514837346128603E-2</c:v>
                </c:pt>
                <c:pt idx="62">
                  <c:v>-4.1680233056293536E-2</c:v>
                </c:pt>
                <c:pt idx="63">
                  <c:v>-5.4559734955587968E-2</c:v>
                </c:pt>
                <c:pt idx="64">
                  <c:v>-2.8715048696198564E-2</c:v>
                </c:pt>
                <c:pt idx="65">
                  <c:v>-2.8715048696198564E-2</c:v>
                </c:pt>
                <c:pt idx="66">
                  <c:v>-2.8715048696198564E-2</c:v>
                </c:pt>
                <c:pt idx="67">
                  <c:v>-3.236512152629023E-2</c:v>
                </c:pt>
                <c:pt idx="68">
                  <c:v>-4.2035815268614551E-2</c:v>
                </c:pt>
                <c:pt idx="69">
                  <c:v>-4.9594436352212057E-2</c:v>
                </c:pt>
                <c:pt idx="70">
                  <c:v>-5.0931082740696354E-2</c:v>
                </c:pt>
                <c:pt idx="71">
                  <c:v>-5.2351983548967529E-2</c:v>
                </c:pt>
                <c:pt idx="72">
                  <c:v>-5.2351983548967529E-2</c:v>
                </c:pt>
                <c:pt idx="73">
                  <c:v>-5.2351983548967529E-2</c:v>
                </c:pt>
                <c:pt idx="74">
                  <c:v>-3.9388227229886108E-2</c:v>
                </c:pt>
                <c:pt idx="75">
                  <c:v>-3.9690971924713714E-2</c:v>
                </c:pt>
                <c:pt idx="76">
                  <c:v>-3.7354696826892853E-2</c:v>
                </c:pt>
                <c:pt idx="77">
                  <c:v>-2.944334961300088E-2</c:v>
                </c:pt>
                <c:pt idx="78">
                  <c:v>-2.72098934681404E-2</c:v>
                </c:pt>
                <c:pt idx="79">
                  <c:v>-2.72098934681404E-2</c:v>
                </c:pt>
                <c:pt idx="80">
                  <c:v>-2.72098934681404E-2</c:v>
                </c:pt>
                <c:pt idx="81">
                  <c:v>-4.5660183360466178E-2</c:v>
                </c:pt>
                <c:pt idx="82">
                  <c:v>-5.47168194670552E-2</c:v>
                </c:pt>
                <c:pt idx="83">
                  <c:v>-6.6950846828320865E-2</c:v>
                </c:pt>
                <c:pt idx="84">
                  <c:v>-7.0950789706680339E-2</c:v>
                </c:pt>
                <c:pt idx="85">
                  <c:v>-9.9792934053066107E-2</c:v>
                </c:pt>
                <c:pt idx="86">
                  <c:v>-9.9792934053066107E-2</c:v>
                </c:pt>
                <c:pt idx="87">
                  <c:v>-9.9792934053066107E-2</c:v>
                </c:pt>
                <c:pt idx="88">
                  <c:v>-9.1216119726958533E-2</c:v>
                </c:pt>
                <c:pt idx="89">
                  <c:v>-8.4537171907577258E-2</c:v>
                </c:pt>
                <c:pt idx="90">
                  <c:v>-8.2175192071516356E-2</c:v>
                </c:pt>
                <c:pt idx="91">
                  <c:v>-8.3294776225973255E-2</c:v>
                </c:pt>
                <c:pt idx="92">
                  <c:v>-8.1211264387513249E-2</c:v>
                </c:pt>
                <c:pt idx="93">
                  <c:v>-8.1211264387513249E-2</c:v>
                </c:pt>
                <c:pt idx="94">
                  <c:v>-8.1211264387513249E-2</c:v>
                </c:pt>
                <c:pt idx="95">
                  <c:v>-7.9750378430868518E-2</c:v>
                </c:pt>
                <c:pt idx="96">
                  <c:v>-9.5651615114386135E-2</c:v>
                </c:pt>
                <c:pt idx="97">
                  <c:v>-9.7292434238711367E-2</c:v>
                </c:pt>
                <c:pt idx="98">
                  <c:v>-9.8330620055408047E-2</c:v>
                </c:pt>
                <c:pt idx="99">
                  <c:v>-9.2989746665524287E-2</c:v>
                </c:pt>
                <c:pt idx="100">
                  <c:v>-9.2989746665524287E-2</c:v>
                </c:pt>
                <c:pt idx="101">
                  <c:v>-9.2989746665524287E-2</c:v>
                </c:pt>
                <c:pt idx="102">
                  <c:v>-9.5008996658384026E-2</c:v>
                </c:pt>
                <c:pt idx="103">
                  <c:v>-0.10596207123068579</c:v>
                </c:pt>
                <c:pt idx="104">
                  <c:v>-0.10511095878673637</c:v>
                </c:pt>
                <c:pt idx="105">
                  <c:v>-0.11226544426355933</c:v>
                </c:pt>
                <c:pt idx="106">
                  <c:v>-0.10972781538285781</c:v>
                </c:pt>
                <c:pt idx="107">
                  <c:v>-0.10972781538285781</c:v>
                </c:pt>
                <c:pt idx="108">
                  <c:v>-0.10972781538285781</c:v>
                </c:pt>
                <c:pt idx="109">
                  <c:v>-0.11943849427355557</c:v>
                </c:pt>
                <c:pt idx="110">
                  <c:v>-0.12913917687715992</c:v>
                </c:pt>
                <c:pt idx="111">
                  <c:v>-0.12222603033159118</c:v>
                </c:pt>
                <c:pt idx="112">
                  <c:v>-0.12602176334504334</c:v>
                </c:pt>
                <c:pt idx="113">
                  <c:v>-0.11565418558821006</c:v>
                </c:pt>
                <c:pt idx="114">
                  <c:v>-0.11565418558821006</c:v>
                </c:pt>
                <c:pt idx="115">
                  <c:v>-0.11565418558821006</c:v>
                </c:pt>
                <c:pt idx="116">
                  <c:v>-0.11853597235312607</c:v>
                </c:pt>
                <c:pt idx="117">
                  <c:v>-0.12572330277325572</c:v>
                </c:pt>
                <c:pt idx="118">
                  <c:v>-0.11863307914203303</c:v>
                </c:pt>
                <c:pt idx="119">
                  <c:v>-0.11708793876560131</c:v>
                </c:pt>
                <c:pt idx="120">
                  <c:v>-0.1165438551395197</c:v>
                </c:pt>
                <c:pt idx="121">
                  <c:v>-0.1165438551395197</c:v>
                </c:pt>
                <c:pt idx="122">
                  <c:v>-0.1165438551395197</c:v>
                </c:pt>
                <c:pt idx="123">
                  <c:v>-0.12820381001342362</c:v>
                </c:pt>
                <c:pt idx="124">
                  <c:v>-0.1313769171450605</c:v>
                </c:pt>
                <c:pt idx="125">
                  <c:v>-0.13294205009567883</c:v>
                </c:pt>
                <c:pt idx="126">
                  <c:v>-0.13294205009567883</c:v>
                </c:pt>
                <c:pt idx="127">
                  <c:v>-0.13294205009567883</c:v>
                </c:pt>
                <c:pt idx="128">
                  <c:v>-0.13294205009567883</c:v>
                </c:pt>
                <c:pt idx="129">
                  <c:v>-0.13294205009567883</c:v>
                </c:pt>
                <c:pt idx="130">
                  <c:v>-0.10673035729586156</c:v>
                </c:pt>
                <c:pt idx="131">
                  <c:v>-0.10081541141861594</c:v>
                </c:pt>
                <c:pt idx="132">
                  <c:v>-9.4671978979236404E-2</c:v>
                </c:pt>
                <c:pt idx="133">
                  <c:v>-8.8865564219004378E-2</c:v>
                </c:pt>
                <c:pt idx="134">
                  <c:v>-7.0870819409933561E-2</c:v>
                </c:pt>
                <c:pt idx="135">
                  <c:v>-7.0870819409933561E-2</c:v>
                </c:pt>
                <c:pt idx="136">
                  <c:v>-7.0870819409933561E-2</c:v>
                </c:pt>
                <c:pt idx="137">
                  <c:v>-6.7734841344643471E-2</c:v>
                </c:pt>
                <c:pt idx="138">
                  <c:v>-5.5863536400765468E-2</c:v>
                </c:pt>
                <c:pt idx="139">
                  <c:v>-6.3871990403564505E-2</c:v>
                </c:pt>
                <c:pt idx="140">
                  <c:v>-7.044811926998551E-2</c:v>
                </c:pt>
                <c:pt idx="141">
                  <c:v>-8.2098077856796126E-2</c:v>
                </c:pt>
                <c:pt idx="142">
                  <c:v>-8.2098077856796126E-2</c:v>
                </c:pt>
                <c:pt idx="143">
                  <c:v>-8.2098077856796126E-2</c:v>
                </c:pt>
                <c:pt idx="144">
                  <c:v>-8.4864193299631574E-2</c:v>
                </c:pt>
                <c:pt idx="145">
                  <c:v>-9.1724502327706903E-2</c:v>
                </c:pt>
                <c:pt idx="146">
                  <c:v>-8.994944734812782E-2</c:v>
                </c:pt>
                <c:pt idx="147">
                  <c:v>-9.577014251849314E-2</c:v>
                </c:pt>
                <c:pt idx="148">
                  <c:v>-8.1489732385114144E-2</c:v>
                </c:pt>
                <c:pt idx="149">
                  <c:v>-8.1489732385114144E-2</c:v>
                </c:pt>
                <c:pt idx="150">
                  <c:v>-8.1489732385114144E-2</c:v>
                </c:pt>
                <c:pt idx="151">
                  <c:v>-4.7568046154285559E-2</c:v>
                </c:pt>
                <c:pt idx="152">
                  <c:v>-5.9692114357524306E-2</c:v>
                </c:pt>
                <c:pt idx="153">
                  <c:v>-7.9166309656413469E-2</c:v>
                </c:pt>
                <c:pt idx="154">
                  <c:v>-9.0152229172021814E-2</c:v>
                </c:pt>
                <c:pt idx="155">
                  <c:v>-0.10442835518236093</c:v>
                </c:pt>
                <c:pt idx="156">
                  <c:v>-0.10442835518236093</c:v>
                </c:pt>
                <c:pt idx="157">
                  <c:v>-0.10442835518236093</c:v>
                </c:pt>
                <c:pt idx="158">
                  <c:v>-0.13141833033444728</c:v>
                </c:pt>
                <c:pt idx="159">
                  <c:v>-0.11918287493216806</c:v>
                </c:pt>
                <c:pt idx="160">
                  <c:v>-0.11250392711278678</c:v>
                </c:pt>
                <c:pt idx="161">
                  <c:v>-0.11829463342187196</c:v>
                </c:pt>
                <c:pt idx="162">
                  <c:v>-0.12068374603718623</c:v>
                </c:pt>
                <c:pt idx="163">
                  <c:v>-0.12068374603718623</c:v>
                </c:pt>
                <c:pt idx="164">
                  <c:v>-0.12068374603718623</c:v>
                </c:pt>
                <c:pt idx="165">
                  <c:v>-0.11399194584868488</c:v>
                </c:pt>
                <c:pt idx="166">
                  <c:v>-0.11248821866163994</c:v>
                </c:pt>
                <c:pt idx="167">
                  <c:v>-0.11679376231685379</c:v>
                </c:pt>
                <c:pt idx="168">
                  <c:v>-0.12050952503355894</c:v>
                </c:pt>
                <c:pt idx="169">
                  <c:v>-0.12847370976494454</c:v>
                </c:pt>
                <c:pt idx="170">
                  <c:v>-0.12847370976494454</c:v>
                </c:pt>
                <c:pt idx="171">
                  <c:v>-0.12847370976494454</c:v>
                </c:pt>
                <c:pt idx="172">
                  <c:v>-0.12847370976494454</c:v>
                </c:pt>
                <c:pt idx="173">
                  <c:v>-0.12847370976494454</c:v>
                </c:pt>
                <c:pt idx="174">
                  <c:v>-0.12847370976494454</c:v>
                </c:pt>
                <c:pt idx="175">
                  <c:v>-0.12847370976494454</c:v>
                </c:pt>
                <c:pt idx="176">
                  <c:v>-0.12847370976494454</c:v>
                </c:pt>
                <c:pt idx="177">
                  <c:v>-0.12847370976494454</c:v>
                </c:pt>
                <c:pt idx="178">
                  <c:v>-0.12847370976494454</c:v>
                </c:pt>
                <c:pt idx="179">
                  <c:v>-0.12847370976494454</c:v>
                </c:pt>
                <c:pt idx="180">
                  <c:v>-0.1208194099334533</c:v>
                </c:pt>
                <c:pt idx="181">
                  <c:v>-0.10428412304001378</c:v>
                </c:pt>
                <c:pt idx="182">
                  <c:v>-0.10803844286407904</c:v>
                </c:pt>
                <c:pt idx="183">
                  <c:v>-0.10615485676748648</c:v>
                </c:pt>
                <c:pt idx="184">
                  <c:v>-0.10615485676748648</c:v>
                </c:pt>
                <c:pt idx="185">
                  <c:v>-0.10615485676748648</c:v>
                </c:pt>
                <c:pt idx="186">
                  <c:v>-0.12891069031502589</c:v>
                </c:pt>
                <c:pt idx="187">
                  <c:v>-0.15363293633793162</c:v>
                </c:pt>
                <c:pt idx="188">
                  <c:v>-0.16437751692228608</c:v>
                </c:pt>
                <c:pt idx="189">
                  <c:v>-0.1594936166566705</c:v>
                </c:pt>
                <c:pt idx="190">
                  <c:v>-0.13357752834661418</c:v>
                </c:pt>
                <c:pt idx="191">
                  <c:v>-0.13357752834661418</c:v>
                </c:pt>
                <c:pt idx="192">
                  <c:v>-0.13357752834661418</c:v>
                </c:pt>
                <c:pt idx="193">
                  <c:v>-0.1340887670293891</c:v>
                </c:pt>
                <c:pt idx="194">
                  <c:v>-0.11735783851712223</c:v>
                </c:pt>
                <c:pt idx="195">
                  <c:v>-0.12169194299260289</c:v>
                </c:pt>
                <c:pt idx="196">
                  <c:v>-0.1263744894753378</c:v>
                </c:pt>
                <c:pt idx="197">
                  <c:v>-0.13302202039242561</c:v>
                </c:pt>
                <c:pt idx="198">
                  <c:v>-0.13302202039242561</c:v>
                </c:pt>
                <c:pt idx="199">
                  <c:v>-0.13302202039242561</c:v>
                </c:pt>
                <c:pt idx="200">
                  <c:v>-0.13045297460943084</c:v>
                </c:pt>
                <c:pt idx="201">
                  <c:v>-0.13145260331876729</c:v>
                </c:pt>
                <c:pt idx="202">
                  <c:v>-0.11962128352326284</c:v>
                </c:pt>
                <c:pt idx="203">
                  <c:v>-0.13386028046725518</c:v>
                </c:pt>
                <c:pt idx="204">
                  <c:v>-0.14855482249450214</c:v>
                </c:pt>
                <c:pt idx="205">
                  <c:v>-0.14855482249450214</c:v>
                </c:pt>
                <c:pt idx="206">
                  <c:v>-0.14855482249450214</c:v>
                </c:pt>
                <c:pt idx="207">
                  <c:v>-0.19533030588638511</c:v>
                </c:pt>
                <c:pt idx="208">
                  <c:v>-0.17194327821095023</c:v>
                </c:pt>
                <c:pt idx="209">
                  <c:v>-0.16864021934709961</c:v>
                </c:pt>
                <c:pt idx="210">
                  <c:v>-0.17685288321480597</c:v>
                </c:pt>
                <c:pt idx="211">
                  <c:v>-0.15210493245366008</c:v>
                </c:pt>
                <c:pt idx="212">
                  <c:v>-0.15210493245366008</c:v>
                </c:pt>
                <c:pt idx="213">
                  <c:v>-0.15210493245366008</c:v>
                </c:pt>
                <c:pt idx="214">
                  <c:v>-0.14377374118184671</c:v>
                </c:pt>
                <c:pt idx="215">
                  <c:v>-0.14806500442692716</c:v>
                </c:pt>
                <c:pt idx="216">
                  <c:v>-0.11023191386056619</c:v>
                </c:pt>
                <c:pt idx="217">
                  <c:v>-0.11012052666152572</c:v>
                </c:pt>
                <c:pt idx="218">
                  <c:v>-0.12939908034158742</c:v>
                </c:pt>
                <c:pt idx="219">
                  <c:v>-0.12939908034158742</c:v>
                </c:pt>
                <c:pt idx="220">
                  <c:v>-0.12939908034158742</c:v>
                </c:pt>
                <c:pt idx="221">
                  <c:v>-0.12939908034158742</c:v>
                </c:pt>
                <c:pt idx="222">
                  <c:v>-0.13082997743695202</c:v>
                </c:pt>
                <c:pt idx="223">
                  <c:v>-0.11424470910804563</c:v>
                </c:pt>
                <c:pt idx="224">
                  <c:v>-0.12818524548025023</c:v>
                </c:pt>
                <c:pt idx="225">
                  <c:v>-0.11831462599605869</c:v>
                </c:pt>
                <c:pt idx="226">
                  <c:v>-0.11831462599605869</c:v>
                </c:pt>
                <c:pt idx="227">
                  <c:v>-0.11831462599605869</c:v>
                </c:pt>
                <c:pt idx="228">
                  <c:v>-0.11512295433124853</c:v>
                </c:pt>
                <c:pt idx="229">
                  <c:v>-0.10866392482792109</c:v>
                </c:pt>
                <c:pt idx="230">
                  <c:v>-9.8257789963727804E-2</c:v>
                </c:pt>
                <c:pt idx="231">
                  <c:v>-9.2245737297575237E-2</c:v>
                </c:pt>
                <c:pt idx="232">
                  <c:v>-0.10090109387941626</c:v>
                </c:pt>
                <c:pt idx="233">
                  <c:v>-0.10090109387941626</c:v>
                </c:pt>
                <c:pt idx="234">
                  <c:v>-0.10090109387941626</c:v>
                </c:pt>
                <c:pt idx="235">
                  <c:v>-0.10728586525005002</c:v>
                </c:pt>
                <c:pt idx="236">
                  <c:v>-0.1183389026932854</c:v>
                </c:pt>
                <c:pt idx="237">
                  <c:v>-0.11296804044212161</c:v>
                </c:pt>
                <c:pt idx="238">
                  <c:v>-0.13504555450832545</c:v>
                </c:pt>
                <c:pt idx="239">
                  <c:v>-0.14300117099363097</c:v>
                </c:pt>
                <c:pt idx="240">
                  <c:v>-0.14300117099363097</c:v>
                </c:pt>
                <c:pt idx="241">
                  <c:v>-0.14300117099363097</c:v>
                </c:pt>
                <c:pt idx="242">
                  <c:v>-0.14458915260046268</c:v>
                </c:pt>
                <c:pt idx="243">
                  <c:v>-0.14505183788878429</c:v>
                </c:pt>
                <c:pt idx="244">
                  <c:v>-0.14561305800702595</c:v>
                </c:pt>
                <c:pt idx="245">
                  <c:v>-0.15174078199525887</c:v>
                </c:pt>
                <c:pt idx="246">
                  <c:v>-0.15174078199525887</c:v>
                </c:pt>
                <c:pt idx="247">
                  <c:v>-0.15174078199525887</c:v>
                </c:pt>
                <c:pt idx="248">
                  <c:v>-0.15174078199525887</c:v>
                </c:pt>
                <c:pt idx="249">
                  <c:v>-0.15174078199525887</c:v>
                </c:pt>
                <c:pt idx="250">
                  <c:v>-0.15174078199525887</c:v>
                </c:pt>
                <c:pt idx="251">
                  <c:v>-0.14687259018079013</c:v>
                </c:pt>
                <c:pt idx="252">
                  <c:v>-0.14045782994887623</c:v>
                </c:pt>
                <c:pt idx="253">
                  <c:v>-0.14078342329991722</c:v>
                </c:pt>
                <c:pt idx="254">
                  <c:v>-0.14078342329991722</c:v>
                </c:pt>
                <c:pt idx="255">
                  <c:v>-0.14078342329991722</c:v>
                </c:pt>
                <c:pt idx="256">
                  <c:v>-0.10952788964099058</c:v>
                </c:pt>
                <c:pt idx="257">
                  <c:v>-0.12684574300973928</c:v>
                </c:pt>
                <c:pt idx="258">
                  <c:v>-0.13602376260246196</c:v>
                </c:pt>
                <c:pt idx="259">
                  <c:v>-0.15581212692428525</c:v>
                </c:pt>
                <c:pt idx="260">
                  <c:v>-0.16635106960271906</c:v>
                </c:pt>
                <c:pt idx="261">
                  <c:v>-0.16635106960271906</c:v>
                </c:pt>
                <c:pt idx="262">
                  <c:v>-0.16635106960271906</c:v>
                </c:pt>
                <c:pt idx="263">
                  <c:v>-0.17666438180104538</c:v>
                </c:pt>
                <c:pt idx="264">
                  <c:v>-0.17102790392140066</c:v>
                </c:pt>
                <c:pt idx="265">
                  <c:v>-0.17969468483134832</c:v>
                </c:pt>
                <c:pt idx="266">
                  <c:v>-0.18358466855168087</c:v>
                </c:pt>
                <c:pt idx="267">
                  <c:v>-0.19513752034958443</c:v>
                </c:pt>
                <c:pt idx="268">
                  <c:v>-0.19513752034958443</c:v>
                </c:pt>
                <c:pt idx="269">
                  <c:v>-0.19513752034958443</c:v>
                </c:pt>
                <c:pt idx="270">
                  <c:v>-0.19707394396367073</c:v>
                </c:pt>
                <c:pt idx="271">
                  <c:v>-0.20924799360237634</c:v>
                </c:pt>
                <c:pt idx="272">
                  <c:v>-0.21902864650272758</c:v>
                </c:pt>
                <c:pt idx="273">
                  <c:v>-0.22762545340302176</c:v>
                </c:pt>
                <c:pt idx="274">
                  <c:v>-0.22253305914945887</c:v>
                </c:pt>
                <c:pt idx="275">
                  <c:v>-0.22253305914945887</c:v>
                </c:pt>
                <c:pt idx="276">
                  <c:v>-0.22253305914945887</c:v>
                </c:pt>
                <c:pt idx="277">
                  <c:v>-0.22407962756690381</c:v>
                </c:pt>
                <c:pt idx="278">
                  <c:v>-0.23847428098134982</c:v>
                </c:pt>
                <c:pt idx="279">
                  <c:v>-0.25103675777568346</c:v>
                </c:pt>
                <c:pt idx="280">
                  <c:v>-0.26287521777625455</c:v>
                </c:pt>
                <c:pt idx="281">
                  <c:v>-0.26260531802473364</c:v>
                </c:pt>
                <c:pt idx="282">
                  <c:v>-0.26260531802473364</c:v>
                </c:pt>
                <c:pt idx="283">
                  <c:v>-0.26260531802473364</c:v>
                </c:pt>
                <c:pt idx="284">
                  <c:v>-0.28229657555765009</c:v>
                </c:pt>
                <c:pt idx="285">
                  <c:v>-0.28023591237540346</c:v>
                </c:pt>
                <c:pt idx="286">
                  <c:v>-0.27983463285065557</c:v>
                </c:pt>
                <c:pt idx="287">
                  <c:v>-0.28908548253505839</c:v>
                </c:pt>
                <c:pt idx="288">
                  <c:v>-0.27176620112529637</c:v>
                </c:pt>
                <c:pt idx="289">
                  <c:v>-0.27176620112529637</c:v>
                </c:pt>
                <c:pt idx="290">
                  <c:v>-0.27176620112529637</c:v>
                </c:pt>
                <c:pt idx="291">
                  <c:v>-0.27570045411704236</c:v>
                </c:pt>
                <c:pt idx="292">
                  <c:v>-0.28201096735498243</c:v>
                </c:pt>
                <c:pt idx="293">
                  <c:v>-0.28818724473766888</c:v>
                </c:pt>
                <c:pt idx="294">
                  <c:v>-0.27841087596035763</c:v>
                </c:pt>
                <c:pt idx="295">
                  <c:v>-0.27841087596035763</c:v>
                </c:pt>
                <c:pt idx="296">
                  <c:v>-0.27841087596035763</c:v>
                </c:pt>
                <c:pt idx="297">
                  <c:v>-0.27841087596035763</c:v>
                </c:pt>
                <c:pt idx="298">
                  <c:v>-0.2801716505298032</c:v>
                </c:pt>
                <c:pt idx="299">
                  <c:v>-0.26808756747493789</c:v>
                </c:pt>
                <c:pt idx="300">
                  <c:v>-0.27302144917602045</c:v>
                </c:pt>
                <c:pt idx="301">
                  <c:v>-0.27840516379630431</c:v>
                </c:pt>
                <c:pt idx="302">
                  <c:v>-0.30880387284722821</c:v>
                </c:pt>
                <c:pt idx="303">
                  <c:v>-0.30880387284722821</c:v>
                </c:pt>
                <c:pt idx="304">
                  <c:v>-0.30880387284722821</c:v>
                </c:pt>
                <c:pt idx="305">
                  <c:v>-0.2585925227772542</c:v>
                </c:pt>
                <c:pt idx="306">
                  <c:v>-0.26277525490532094</c:v>
                </c:pt>
                <c:pt idx="307">
                  <c:v>-0.23277639733813149</c:v>
                </c:pt>
                <c:pt idx="308">
                  <c:v>-0.23584525747579477</c:v>
                </c:pt>
                <c:pt idx="309">
                  <c:v>-0.21715791277525487</c:v>
                </c:pt>
                <c:pt idx="310">
                  <c:v>-0.21715791277525487</c:v>
                </c:pt>
                <c:pt idx="311">
                  <c:v>-0.21715791277525487</c:v>
                </c:pt>
                <c:pt idx="312">
                  <c:v>-0.20722160340444984</c:v>
                </c:pt>
                <c:pt idx="313">
                  <c:v>-0.24123896838317194</c:v>
                </c:pt>
                <c:pt idx="314">
                  <c:v>-0.2554322680147374</c:v>
                </c:pt>
                <c:pt idx="315">
                  <c:v>-0.25342587039099762</c:v>
                </c:pt>
                <c:pt idx="316">
                  <c:v>-0.22579613286493594</c:v>
                </c:pt>
                <c:pt idx="317">
                  <c:v>-0.22579613286493594</c:v>
                </c:pt>
                <c:pt idx="318">
                  <c:v>-0.22579613286493594</c:v>
                </c:pt>
                <c:pt idx="319">
                  <c:v>-0.23616085453974245</c:v>
                </c:pt>
                <c:pt idx="320">
                  <c:v>-0.2152786108017023</c:v>
                </c:pt>
                <c:pt idx="321">
                  <c:v>-0.19577014251849323</c:v>
                </c:pt>
                <c:pt idx="322">
                  <c:v>-0.19005226630108829</c:v>
                </c:pt>
                <c:pt idx="323">
                  <c:v>-0.24518750178505133</c:v>
                </c:pt>
                <c:pt idx="324">
                  <c:v>-0.24518750178505133</c:v>
                </c:pt>
                <c:pt idx="325">
                  <c:v>-0.24518750178505133</c:v>
                </c:pt>
                <c:pt idx="326">
                  <c:v>-0.23163539256847454</c:v>
                </c:pt>
                <c:pt idx="327">
                  <c:v>-0.22933767457801391</c:v>
                </c:pt>
                <c:pt idx="328">
                  <c:v>-0.22792677005683604</c:v>
                </c:pt>
                <c:pt idx="329">
                  <c:v>-0.23115699882900642</c:v>
                </c:pt>
                <c:pt idx="330">
                  <c:v>-0.26331505440836267</c:v>
                </c:pt>
                <c:pt idx="331">
                  <c:v>-0.26331505440836267</c:v>
                </c:pt>
                <c:pt idx="332">
                  <c:v>-0.26331505440836267</c:v>
                </c:pt>
                <c:pt idx="333">
                  <c:v>-0.24068631651101025</c:v>
                </c:pt>
                <c:pt idx="334">
                  <c:v>-0.25410561791334652</c:v>
                </c:pt>
                <c:pt idx="335">
                  <c:v>-0.24355810698883273</c:v>
                </c:pt>
                <c:pt idx="336">
                  <c:v>-0.25185216919429931</c:v>
                </c:pt>
                <c:pt idx="337">
                  <c:v>-0.24436352212035528</c:v>
                </c:pt>
                <c:pt idx="338">
                  <c:v>-0.24436352212035528</c:v>
                </c:pt>
                <c:pt idx="339">
                  <c:v>-0.24436352212035528</c:v>
                </c:pt>
                <c:pt idx="340">
                  <c:v>-0.24698397737983047</c:v>
                </c:pt>
                <c:pt idx="341">
                  <c:v>-0.23443006883157691</c:v>
                </c:pt>
                <c:pt idx="342">
                  <c:v>-0.22855082397966475</c:v>
                </c:pt>
                <c:pt idx="343">
                  <c:v>-0.24111472881501161</c:v>
                </c:pt>
                <c:pt idx="344">
                  <c:v>-0.19515751292377126</c:v>
                </c:pt>
                <c:pt idx="345">
                  <c:v>-0.19515751292377126</c:v>
                </c:pt>
                <c:pt idx="346">
                  <c:v>-0.19515751292377126</c:v>
                </c:pt>
                <c:pt idx="347">
                  <c:v>-0.1874503755747865</c:v>
                </c:pt>
                <c:pt idx="348">
                  <c:v>-0.17701710793133973</c:v>
                </c:pt>
                <c:pt idx="349">
                  <c:v>-0.17865221489161176</c:v>
                </c:pt>
                <c:pt idx="350">
                  <c:v>-0.16612401108159824</c:v>
                </c:pt>
                <c:pt idx="351">
                  <c:v>-0.16882586467883365</c:v>
                </c:pt>
                <c:pt idx="352">
                  <c:v>-0.16882586467883365</c:v>
                </c:pt>
                <c:pt idx="353">
                  <c:v>-0.16882586467883365</c:v>
                </c:pt>
                <c:pt idx="354">
                  <c:v>-0.16922000399851489</c:v>
                </c:pt>
                <c:pt idx="355">
                  <c:v>-0.18195527375546239</c:v>
                </c:pt>
                <c:pt idx="356">
                  <c:v>-0.20318738754177024</c:v>
                </c:pt>
                <c:pt idx="357">
                  <c:v>-0.14062491074743677</c:v>
                </c:pt>
                <c:pt idx="358">
                  <c:v>-0.17178476565846978</c:v>
                </c:pt>
                <c:pt idx="359">
                  <c:v>-0.17178476565846978</c:v>
                </c:pt>
                <c:pt idx="360">
                  <c:v>-0.17178476565846978</c:v>
                </c:pt>
                <c:pt idx="361">
                  <c:v>-0.21112729557592902</c:v>
                </c:pt>
                <c:pt idx="362">
                  <c:v>-0.19696255676463026</c:v>
                </c:pt>
                <c:pt idx="363">
                  <c:v>-0.18466569559877766</c:v>
                </c:pt>
                <c:pt idx="364">
                  <c:v>-0.18105703595807288</c:v>
                </c:pt>
                <c:pt idx="365">
                  <c:v>-0.20339730957073088</c:v>
                </c:pt>
              </c:numCache>
            </c:numRef>
          </c:val>
          <c:smooth val="0"/>
          <c:extLst>
            <c:ext xmlns:c16="http://schemas.microsoft.com/office/drawing/2014/chart" uri="{C3380CC4-5D6E-409C-BE32-E72D297353CC}">
              <c16:uniqueId val="{00000001-A348-4B03-8990-7C92AB73E942}"/>
            </c:ext>
          </c:extLst>
        </c:ser>
        <c:ser>
          <c:idx val="0"/>
          <c:order val="2"/>
          <c:tx>
            <c:strRef>
              <c:f>'P16-子行业相对估值'!$AA$389</c:f>
              <c:strCache>
                <c:ptCount val="1"/>
                <c:pt idx="0">
                  <c:v>医疗器械(申万)</c:v>
                </c:pt>
              </c:strCache>
            </c:strRef>
          </c:tx>
          <c:spPr>
            <a:ln w="28575" cap="rnd" cmpd="sng" algn="ctr">
              <a:solidFill>
                <a:schemeClr val="accent1"/>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'P16-子行业相对估值'!$AA$21:$AA$386</c:f>
              <c:numCache>
                <c:formatCode>0.00%</c:formatCode>
                <c:ptCount val="366"/>
                <c:pt idx="0">
                  <c:v>0</c:v>
                </c:pt>
                <c:pt idx="1">
                  <c:v>1.0966807695467207E-3</c:v>
                </c:pt>
                <c:pt idx="2">
                  <c:v>1.0966807695467207E-3</c:v>
                </c:pt>
                <c:pt idx="3">
                  <c:v>1.0966807695467207E-3</c:v>
                </c:pt>
                <c:pt idx="4">
                  <c:v>1.7892615966198289E-2</c:v>
                </c:pt>
                <c:pt idx="5">
                  <c:v>-3.4855745388695514E-4</c:v>
                </c:pt>
                <c:pt idx="6">
                  <c:v>-5.4493982424769216E-3</c:v>
                </c:pt>
                <c:pt idx="7">
                  <c:v>-2.4136895231563926E-2</c:v>
                </c:pt>
                <c:pt idx="8">
                  <c:v>-1.1509480479365619E-2</c:v>
                </c:pt>
                <c:pt idx="9">
                  <c:v>-1.1509480479365619E-2</c:v>
                </c:pt>
                <c:pt idx="10">
                  <c:v>-1.1509480479365619E-2</c:v>
                </c:pt>
                <c:pt idx="11">
                  <c:v>2.7448191043490278E-2</c:v>
                </c:pt>
                <c:pt idx="12">
                  <c:v>7.2474446204551235E-3</c:v>
                </c:pt>
                <c:pt idx="13">
                  <c:v>2.2174488428177153E-3</c:v>
                </c:pt>
                <c:pt idx="14">
                  <c:v>1.7423621993692073E-2</c:v>
                </c:pt>
                <c:pt idx="15">
                  <c:v>1.0520484126466778E-2</c:v>
                </c:pt>
                <c:pt idx="16">
                  <c:v>1.0520484126466778E-2</c:v>
                </c:pt>
                <c:pt idx="17">
                  <c:v>1.0520484126466778E-2</c:v>
                </c:pt>
                <c:pt idx="18">
                  <c:v>9.7553580081783942E-3</c:v>
                </c:pt>
                <c:pt idx="19">
                  <c:v>1.7688582334654868E-2</c:v>
                </c:pt>
                <c:pt idx="20">
                  <c:v>1.4210092296880195E-2</c:v>
                </c:pt>
                <c:pt idx="21">
                  <c:v>7.0703320930731728E-4</c:v>
                </c:pt>
                <c:pt idx="22">
                  <c:v>-1.0069909856808001E-2</c:v>
                </c:pt>
                <c:pt idx="23">
                  <c:v>-1.0069909856808001E-2</c:v>
                </c:pt>
                <c:pt idx="24">
                  <c:v>-1.0069909856808001E-2</c:v>
                </c:pt>
                <c:pt idx="25">
                  <c:v>-1.3019896112875906E-2</c:v>
                </c:pt>
                <c:pt idx="26">
                  <c:v>-2.873473644239033E-2</c:v>
                </c:pt>
                <c:pt idx="27">
                  <c:v>-1.078969516808681E-2</c:v>
                </c:pt>
                <c:pt idx="28">
                  <c:v>-4.7579509355791805E-3</c:v>
                </c:pt>
                <c:pt idx="29">
                  <c:v>-2.0216332325445063E-2</c:v>
                </c:pt>
                <c:pt idx="30">
                  <c:v>-2.0216332325445063E-2</c:v>
                </c:pt>
                <c:pt idx="31">
                  <c:v>-2.0216332325445063E-2</c:v>
                </c:pt>
                <c:pt idx="32">
                  <c:v>-1.6103070989534674E-2</c:v>
                </c:pt>
                <c:pt idx="33">
                  <c:v>-8.657260338411632E-4</c:v>
                </c:pt>
                <c:pt idx="34">
                  <c:v>-8.657260338411632E-4</c:v>
                </c:pt>
                <c:pt idx="35">
                  <c:v>-8.657260338411632E-4</c:v>
                </c:pt>
                <c:pt idx="36">
                  <c:v>-8.657260338411632E-4</c:v>
                </c:pt>
                <c:pt idx="37">
                  <c:v>-8.657260338411632E-4</c:v>
                </c:pt>
                <c:pt idx="38">
                  <c:v>-8.657260338411632E-4</c:v>
                </c:pt>
                <c:pt idx="39">
                  <c:v>-8.657260338411632E-4</c:v>
                </c:pt>
                <c:pt idx="40">
                  <c:v>-8.657260338411632E-4</c:v>
                </c:pt>
                <c:pt idx="41">
                  <c:v>-8.657260338411632E-4</c:v>
                </c:pt>
                <c:pt idx="42">
                  <c:v>6.3803016863945849E-3</c:v>
                </c:pt>
                <c:pt idx="43">
                  <c:v>-2.31096425727495E-3</c:v>
                </c:pt>
                <c:pt idx="44">
                  <c:v>-2.31096425727495E-3</c:v>
                </c:pt>
                <c:pt idx="45">
                  <c:v>-2.31096425727495E-3</c:v>
                </c:pt>
                <c:pt idx="46">
                  <c:v>-1.5101322534664452E-2</c:v>
                </c:pt>
                <c:pt idx="47">
                  <c:v>-2.1725331058736197E-2</c:v>
                </c:pt>
                <c:pt idx="48">
                  <c:v>-1.2614662650226816E-2</c:v>
                </c:pt>
                <c:pt idx="49">
                  <c:v>-1.2625997851979265E-2</c:v>
                </c:pt>
                <c:pt idx="50">
                  <c:v>-3.4147295279171819E-2</c:v>
                </c:pt>
                <c:pt idx="51">
                  <c:v>-3.4147295279171819E-2</c:v>
                </c:pt>
                <c:pt idx="52">
                  <c:v>-3.4147295279171819E-2</c:v>
                </c:pt>
                <c:pt idx="53">
                  <c:v>-3.1642215691886522E-2</c:v>
                </c:pt>
                <c:pt idx="54">
                  <c:v>-2.1313013094991784E-2</c:v>
                </c:pt>
                <c:pt idx="55">
                  <c:v>-2.8036204634397266E-2</c:v>
                </c:pt>
                <c:pt idx="56">
                  <c:v>-2.8362091684779434E-2</c:v>
                </c:pt>
                <c:pt idx="57">
                  <c:v>-2.5533958847550053E-2</c:v>
                </c:pt>
                <c:pt idx="58">
                  <c:v>-2.5533958847550053E-2</c:v>
                </c:pt>
                <c:pt idx="59">
                  <c:v>-2.5533958847550053E-2</c:v>
                </c:pt>
                <c:pt idx="60">
                  <c:v>-2.6680231124763809E-2</c:v>
                </c:pt>
                <c:pt idx="61">
                  <c:v>-2.687151265433585E-2</c:v>
                </c:pt>
                <c:pt idx="62">
                  <c:v>-3.0690058744683002E-2</c:v>
                </c:pt>
                <c:pt idx="63">
                  <c:v>-4.8561421207595656E-2</c:v>
                </c:pt>
                <c:pt idx="64">
                  <c:v>-3.6735971979381166E-2</c:v>
                </c:pt>
                <c:pt idx="65">
                  <c:v>-3.6735971979381166E-2</c:v>
                </c:pt>
                <c:pt idx="66">
                  <c:v>-3.6735971979381166E-2</c:v>
                </c:pt>
                <c:pt idx="67">
                  <c:v>-3.5625122207643911E-2</c:v>
                </c:pt>
                <c:pt idx="68">
                  <c:v>-5.0054834038477325E-2</c:v>
                </c:pt>
                <c:pt idx="69">
                  <c:v>-4.3715622458435188E-2</c:v>
                </c:pt>
                <c:pt idx="70">
                  <c:v>-4.6861140944732371E-2</c:v>
                </c:pt>
                <c:pt idx="71">
                  <c:v>-4.772970077901173E-2</c:v>
                </c:pt>
                <c:pt idx="72">
                  <c:v>-4.772970077901173E-2</c:v>
                </c:pt>
                <c:pt idx="73">
                  <c:v>-4.772970077901173E-2</c:v>
                </c:pt>
                <c:pt idx="74">
                  <c:v>-3.2709141556833243E-2</c:v>
                </c:pt>
                <c:pt idx="75">
                  <c:v>-3.4065115066466811E-2</c:v>
                </c:pt>
                <c:pt idx="76">
                  <c:v>-2.8875009564076515E-2</c:v>
                </c:pt>
                <c:pt idx="77">
                  <c:v>-2.8675226633189999E-2</c:v>
                </c:pt>
                <c:pt idx="78">
                  <c:v>-3.0877089573598027E-2</c:v>
                </c:pt>
                <c:pt idx="79">
                  <c:v>-3.0877089573598027E-2</c:v>
                </c:pt>
                <c:pt idx="80">
                  <c:v>-3.0877089573598027E-2</c:v>
                </c:pt>
                <c:pt idx="81">
                  <c:v>-4.6278794954701663E-2</c:v>
                </c:pt>
                <c:pt idx="82">
                  <c:v>-5.1536911667606433E-2</c:v>
                </c:pt>
                <c:pt idx="83">
                  <c:v>-6.2129657705245034E-2</c:v>
                </c:pt>
                <c:pt idx="84">
                  <c:v>-7.2192483060957935E-2</c:v>
                </c:pt>
                <c:pt idx="85">
                  <c:v>-9.2747454538756435E-2</c:v>
                </c:pt>
                <c:pt idx="86">
                  <c:v>-9.2747454538756435E-2</c:v>
                </c:pt>
                <c:pt idx="87">
                  <c:v>-9.2747454538756435E-2</c:v>
                </c:pt>
                <c:pt idx="88">
                  <c:v>-8.4152537809982331E-2</c:v>
                </c:pt>
                <c:pt idx="89">
                  <c:v>-7.9655296514708929E-2</c:v>
                </c:pt>
                <c:pt idx="90">
                  <c:v>-8.2925502220282721E-2</c:v>
                </c:pt>
                <c:pt idx="91">
                  <c:v>-8.0754811084693734E-2</c:v>
                </c:pt>
                <c:pt idx="92">
                  <c:v>-7.1860928409699598E-2</c:v>
                </c:pt>
                <c:pt idx="93">
                  <c:v>-7.1860928409699598E-2</c:v>
                </c:pt>
                <c:pt idx="94">
                  <c:v>-7.1860928409699598E-2</c:v>
                </c:pt>
                <c:pt idx="95">
                  <c:v>-7.1162396601706535E-2</c:v>
                </c:pt>
                <c:pt idx="96">
                  <c:v>-8.1029689727190046E-2</c:v>
                </c:pt>
                <c:pt idx="97">
                  <c:v>-8.322305126628371E-2</c:v>
                </c:pt>
                <c:pt idx="98">
                  <c:v>-8.7353315404822607E-2</c:v>
                </c:pt>
                <c:pt idx="99">
                  <c:v>-8.0526690149426261E-2</c:v>
                </c:pt>
                <c:pt idx="100">
                  <c:v>-8.0526690149426261E-2</c:v>
                </c:pt>
                <c:pt idx="101">
                  <c:v>-8.0526690149426261E-2</c:v>
                </c:pt>
                <c:pt idx="102">
                  <c:v>-8.1692799029706609E-2</c:v>
                </c:pt>
                <c:pt idx="103">
                  <c:v>-9.1272461410722538E-2</c:v>
                </c:pt>
                <c:pt idx="104">
                  <c:v>-9.157709495781885E-2</c:v>
                </c:pt>
                <c:pt idx="105">
                  <c:v>-0.1034535525939192</c:v>
                </c:pt>
                <c:pt idx="106">
                  <c:v>-9.695423128912406E-2</c:v>
                </c:pt>
                <c:pt idx="107">
                  <c:v>-9.695423128912406E-2</c:v>
                </c:pt>
                <c:pt idx="108">
                  <c:v>-9.695423128912406E-2</c:v>
                </c:pt>
                <c:pt idx="109">
                  <c:v>-9.8599252443444474E-2</c:v>
                </c:pt>
                <c:pt idx="110">
                  <c:v>-0.10661324008240691</c:v>
                </c:pt>
                <c:pt idx="111">
                  <c:v>-9.6685020247504139E-2</c:v>
                </c:pt>
                <c:pt idx="112">
                  <c:v>-9.2204781754859244E-2</c:v>
                </c:pt>
                <c:pt idx="113">
                  <c:v>-8.643799786331452E-2</c:v>
                </c:pt>
                <c:pt idx="114">
                  <c:v>-8.643799786331452E-2</c:v>
                </c:pt>
                <c:pt idx="115">
                  <c:v>-8.643799786331452E-2</c:v>
                </c:pt>
                <c:pt idx="116">
                  <c:v>-8.6420995060685901E-2</c:v>
                </c:pt>
                <c:pt idx="117">
                  <c:v>-9.4685774038420711E-2</c:v>
                </c:pt>
                <c:pt idx="118">
                  <c:v>-9.1618185064171409E-2</c:v>
                </c:pt>
                <c:pt idx="119">
                  <c:v>-7.9145212435849821E-2</c:v>
                </c:pt>
                <c:pt idx="120">
                  <c:v>-8.5675705545464109E-2</c:v>
                </c:pt>
                <c:pt idx="121">
                  <c:v>-8.5675705545464109E-2</c:v>
                </c:pt>
                <c:pt idx="122">
                  <c:v>-8.5675705545464109E-2</c:v>
                </c:pt>
                <c:pt idx="123">
                  <c:v>-9.3217865411481915E-2</c:v>
                </c:pt>
                <c:pt idx="124">
                  <c:v>-0.10031795240915553</c:v>
                </c:pt>
                <c:pt idx="125">
                  <c:v>-0.10694762853410344</c:v>
                </c:pt>
                <c:pt idx="126">
                  <c:v>-0.10694762853410344</c:v>
                </c:pt>
                <c:pt idx="127">
                  <c:v>-0.10694762853410344</c:v>
                </c:pt>
                <c:pt idx="128">
                  <c:v>-0.10694762853410344</c:v>
                </c:pt>
                <c:pt idx="129">
                  <c:v>-0.10694762853410344</c:v>
                </c:pt>
                <c:pt idx="130">
                  <c:v>-5.6619332753348739E-2</c:v>
                </c:pt>
                <c:pt idx="131">
                  <c:v>-4.5682279962480421E-2</c:v>
                </c:pt>
                <c:pt idx="132">
                  <c:v>-4.9595758367504184E-2</c:v>
                </c:pt>
                <c:pt idx="133">
                  <c:v>-3.7525185401393713E-2</c:v>
                </c:pt>
                <c:pt idx="134">
                  <c:v>-2.279934142477813E-2</c:v>
                </c:pt>
                <c:pt idx="135">
                  <c:v>-2.279934142477813E-2</c:v>
                </c:pt>
                <c:pt idx="136">
                  <c:v>-2.279934142477813E-2</c:v>
                </c:pt>
                <c:pt idx="137">
                  <c:v>-4.1075937350339986E-3</c:v>
                </c:pt>
                <c:pt idx="138">
                  <c:v>1.5727592431491466E-4</c:v>
                </c:pt>
                <c:pt idx="139">
                  <c:v>9.0809135039091604E-3</c:v>
                </c:pt>
                <c:pt idx="140">
                  <c:v>-9.063910701280653E-3</c:v>
                </c:pt>
                <c:pt idx="141">
                  <c:v>-2.4964364959490726E-2</c:v>
                </c:pt>
                <c:pt idx="142">
                  <c:v>-2.4964364959490726E-2</c:v>
                </c:pt>
                <c:pt idx="143">
                  <c:v>-2.4964364959490726E-2</c:v>
                </c:pt>
                <c:pt idx="144">
                  <c:v>-2.9317082432420927E-2</c:v>
                </c:pt>
                <c:pt idx="145">
                  <c:v>-4.1855232470818904E-2</c:v>
                </c:pt>
                <c:pt idx="146">
                  <c:v>-3.5616620806329546E-2</c:v>
                </c:pt>
                <c:pt idx="147">
                  <c:v>-3.8165624300405487E-2</c:v>
                </c:pt>
                <c:pt idx="148">
                  <c:v>-2.206680401152783E-2</c:v>
                </c:pt>
                <c:pt idx="149">
                  <c:v>-2.206680401152783E-2</c:v>
                </c:pt>
                <c:pt idx="150">
                  <c:v>-2.206680401152783E-2</c:v>
                </c:pt>
                <c:pt idx="151">
                  <c:v>-2.022058302610219E-2</c:v>
                </c:pt>
                <c:pt idx="152">
                  <c:v>-2.658671571030613E-2</c:v>
                </c:pt>
                <c:pt idx="153">
                  <c:v>-5.011151004723946E-2</c:v>
                </c:pt>
                <c:pt idx="154">
                  <c:v>-5.0365135186449916E-2</c:v>
                </c:pt>
                <c:pt idx="155">
                  <c:v>-5.9803107545560397E-2</c:v>
                </c:pt>
                <c:pt idx="156">
                  <c:v>-5.9803107545560397E-2</c:v>
                </c:pt>
                <c:pt idx="157">
                  <c:v>-5.9803107545560397E-2</c:v>
                </c:pt>
                <c:pt idx="158">
                  <c:v>-7.9313823561917074E-2</c:v>
                </c:pt>
                <c:pt idx="159">
                  <c:v>-6.6017631906325924E-2</c:v>
                </c:pt>
                <c:pt idx="160">
                  <c:v>-5.8661085969003879E-2</c:v>
                </c:pt>
                <c:pt idx="161">
                  <c:v>-6.0001473576227871E-2</c:v>
                </c:pt>
                <c:pt idx="162">
                  <c:v>-6.1058481139641185E-2</c:v>
                </c:pt>
                <c:pt idx="163">
                  <c:v>-6.1058481139641185E-2</c:v>
                </c:pt>
                <c:pt idx="164">
                  <c:v>-6.1058481139641185E-2</c:v>
                </c:pt>
                <c:pt idx="165">
                  <c:v>-5.3211687726526957E-2</c:v>
                </c:pt>
                <c:pt idx="166">
                  <c:v>-5.11302613047383E-2</c:v>
                </c:pt>
                <c:pt idx="167">
                  <c:v>-5.5679927908116933E-2</c:v>
                </c:pt>
                <c:pt idx="168">
                  <c:v>-6.3494132616192855E-2</c:v>
                </c:pt>
                <c:pt idx="169">
                  <c:v>-7.1058962885715671E-2</c:v>
                </c:pt>
                <c:pt idx="170">
                  <c:v>-7.1058962885715671E-2</c:v>
                </c:pt>
                <c:pt idx="171">
                  <c:v>-7.1058962885715671E-2</c:v>
                </c:pt>
                <c:pt idx="172">
                  <c:v>-7.1058962885715671E-2</c:v>
                </c:pt>
                <c:pt idx="173">
                  <c:v>-7.1058962885715671E-2</c:v>
                </c:pt>
                <c:pt idx="174">
                  <c:v>-7.1058962885715671E-2</c:v>
                </c:pt>
                <c:pt idx="175">
                  <c:v>-7.1058962885715671E-2</c:v>
                </c:pt>
                <c:pt idx="176">
                  <c:v>-7.1058962885715671E-2</c:v>
                </c:pt>
                <c:pt idx="177">
                  <c:v>-7.1058962885715671E-2</c:v>
                </c:pt>
                <c:pt idx="178">
                  <c:v>-7.1058962885715671E-2</c:v>
                </c:pt>
                <c:pt idx="179">
                  <c:v>-7.1058962885715671E-2</c:v>
                </c:pt>
                <c:pt idx="180">
                  <c:v>-6.388944777730865E-2</c:v>
                </c:pt>
                <c:pt idx="181">
                  <c:v>-5.6932467701759415E-2</c:v>
                </c:pt>
                <c:pt idx="182">
                  <c:v>-6.1289435875346743E-2</c:v>
                </c:pt>
                <c:pt idx="183">
                  <c:v>-5.0970151579985412E-2</c:v>
                </c:pt>
                <c:pt idx="184">
                  <c:v>-5.0970151579985412E-2</c:v>
                </c:pt>
                <c:pt idx="185">
                  <c:v>-5.0970151579985412E-2</c:v>
                </c:pt>
                <c:pt idx="186">
                  <c:v>-6.5712998359229502E-2</c:v>
                </c:pt>
                <c:pt idx="187">
                  <c:v>-9.0535673296815111E-2</c:v>
                </c:pt>
                <c:pt idx="188">
                  <c:v>-0.10264308566862101</c:v>
                </c:pt>
                <c:pt idx="189">
                  <c:v>-9.7630092693612336E-2</c:v>
                </c:pt>
                <c:pt idx="190">
                  <c:v>-7.889442109707745E-2</c:v>
                </c:pt>
                <c:pt idx="191">
                  <c:v>-7.889442109707745E-2</c:v>
                </c:pt>
                <c:pt idx="192">
                  <c:v>-7.889442109707745E-2</c:v>
                </c:pt>
                <c:pt idx="193">
                  <c:v>-8.8288469549397397E-2</c:v>
                </c:pt>
                <c:pt idx="194">
                  <c:v>-7.0622557618247428E-2</c:v>
                </c:pt>
                <c:pt idx="195">
                  <c:v>-6.7600309451007812E-2</c:v>
                </c:pt>
                <c:pt idx="196">
                  <c:v>-7.4844920271024629E-2</c:v>
                </c:pt>
                <c:pt idx="197">
                  <c:v>-7.3328837036638173E-2</c:v>
                </c:pt>
                <c:pt idx="198">
                  <c:v>-7.3328837036638173E-2</c:v>
                </c:pt>
                <c:pt idx="199">
                  <c:v>-7.3328837036638173E-2</c:v>
                </c:pt>
                <c:pt idx="200">
                  <c:v>-7.1836841105975657E-2</c:v>
                </c:pt>
                <c:pt idx="201">
                  <c:v>-7.6844166480108167E-2</c:v>
                </c:pt>
                <c:pt idx="202">
                  <c:v>-7.0061465131502576E-2</c:v>
                </c:pt>
                <c:pt idx="203">
                  <c:v>-8.8751795921027665E-2</c:v>
                </c:pt>
                <c:pt idx="204">
                  <c:v>-0.11036377496223959</c:v>
                </c:pt>
                <c:pt idx="205">
                  <c:v>-0.11036377496223959</c:v>
                </c:pt>
                <c:pt idx="206">
                  <c:v>-0.11036377496223959</c:v>
                </c:pt>
                <c:pt idx="207">
                  <c:v>-0.15098772114270165</c:v>
                </c:pt>
                <c:pt idx="208">
                  <c:v>-0.12601910548255368</c:v>
                </c:pt>
                <c:pt idx="209">
                  <c:v>-0.1162637474743754</c:v>
                </c:pt>
                <c:pt idx="210">
                  <c:v>-0.13352300904265713</c:v>
                </c:pt>
                <c:pt idx="211">
                  <c:v>-0.10810240221263134</c:v>
                </c:pt>
                <c:pt idx="212">
                  <c:v>-0.10810240221263134</c:v>
                </c:pt>
                <c:pt idx="213">
                  <c:v>-0.10810240221263134</c:v>
                </c:pt>
                <c:pt idx="214">
                  <c:v>-9.9966561154830269E-2</c:v>
                </c:pt>
                <c:pt idx="215">
                  <c:v>-0.10933652230342628</c:v>
                </c:pt>
                <c:pt idx="216">
                  <c:v>-8.3575859420827792E-2</c:v>
                </c:pt>
                <c:pt idx="217">
                  <c:v>-9.148783024401852E-2</c:v>
                </c:pt>
                <c:pt idx="218">
                  <c:v>-0.11294820096179181</c:v>
                </c:pt>
                <c:pt idx="219">
                  <c:v>-0.11294820096179181</c:v>
                </c:pt>
                <c:pt idx="220">
                  <c:v>-0.11294820096179181</c:v>
                </c:pt>
                <c:pt idx="221">
                  <c:v>-0.11294820096179181</c:v>
                </c:pt>
                <c:pt idx="222">
                  <c:v>-0.10653389367013999</c:v>
                </c:pt>
                <c:pt idx="223">
                  <c:v>-8.3235803368255201E-2</c:v>
                </c:pt>
                <c:pt idx="224">
                  <c:v>-0.10248155904364897</c:v>
                </c:pt>
                <c:pt idx="225">
                  <c:v>-9.3977323928894352E-2</c:v>
                </c:pt>
                <c:pt idx="226">
                  <c:v>-9.3977323928894352E-2</c:v>
                </c:pt>
                <c:pt idx="227">
                  <c:v>-9.3977323928894352E-2</c:v>
                </c:pt>
                <c:pt idx="228">
                  <c:v>-0.10648005146181594</c:v>
                </c:pt>
                <c:pt idx="229">
                  <c:v>-0.10284003479906934</c:v>
                </c:pt>
                <c:pt idx="230">
                  <c:v>-0.10351164550290037</c:v>
                </c:pt>
                <c:pt idx="231">
                  <c:v>-9.8174182377728569E-2</c:v>
                </c:pt>
                <c:pt idx="232">
                  <c:v>-0.10451481085798975</c:v>
                </c:pt>
                <c:pt idx="233">
                  <c:v>-0.10451481085798975</c:v>
                </c:pt>
                <c:pt idx="234">
                  <c:v>-0.10451481085798975</c:v>
                </c:pt>
                <c:pt idx="235">
                  <c:v>-9.67686173604283E-2</c:v>
                </c:pt>
                <c:pt idx="236">
                  <c:v>-9.7342461949144643E-2</c:v>
                </c:pt>
                <c:pt idx="237">
                  <c:v>-8.6881487631878085E-2</c:v>
                </c:pt>
                <c:pt idx="238">
                  <c:v>-9.58107928123485E-2</c:v>
                </c:pt>
                <c:pt idx="239">
                  <c:v>-0.10025560879951712</c:v>
                </c:pt>
                <c:pt idx="240">
                  <c:v>-0.10025560879951712</c:v>
                </c:pt>
                <c:pt idx="241">
                  <c:v>-0.10025560879951712</c:v>
                </c:pt>
                <c:pt idx="242">
                  <c:v>-0.10440429264090356</c:v>
                </c:pt>
                <c:pt idx="243">
                  <c:v>-0.11038644536574438</c:v>
                </c:pt>
                <c:pt idx="244">
                  <c:v>-0.1044708869511991</c:v>
                </c:pt>
                <c:pt idx="245">
                  <c:v>-0.10643896135546338</c:v>
                </c:pt>
                <c:pt idx="246">
                  <c:v>-0.10643896135546338</c:v>
                </c:pt>
                <c:pt idx="247">
                  <c:v>-0.10643896135546338</c:v>
                </c:pt>
                <c:pt idx="248">
                  <c:v>-0.10643896135546338</c:v>
                </c:pt>
                <c:pt idx="249">
                  <c:v>-0.10643896135546338</c:v>
                </c:pt>
                <c:pt idx="250">
                  <c:v>-0.10643896135546338</c:v>
                </c:pt>
                <c:pt idx="251">
                  <c:v>-0.10318575845251821</c:v>
                </c:pt>
                <c:pt idx="252">
                  <c:v>-9.7494070272583278E-2</c:v>
                </c:pt>
                <c:pt idx="253">
                  <c:v>-8.9450327729020618E-2</c:v>
                </c:pt>
                <c:pt idx="254">
                  <c:v>-8.9450327729020618E-2</c:v>
                </c:pt>
                <c:pt idx="255">
                  <c:v>-8.9450327729020618E-2</c:v>
                </c:pt>
                <c:pt idx="256">
                  <c:v>-7.8025861262798202E-2</c:v>
                </c:pt>
                <c:pt idx="257">
                  <c:v>-8.8967164754323647E-2</c:v>
                </c:pt>
                <c:pt idx="258">
                  <c:v>-8.8301221651368889E-2</c:v>
                </c:pt>
                <c:pt idx="259">
                  <c:v>-0.10603372789281429</c:v>
                </c:pt>
                <c:pt idx="260">
                  <c:v>-0.11166874006398719</c:v>
                </c:pt>
                <c:pt idx="261">
                  <c:v>-0.11166874006398719</c:v>
                </c:pt>
                <c:pt idx="262">
                  <c:v>-0.11166874006398719</c:v>
                </c:pt>
                <c:pt idx="263">
                  <c:v>-0.11974648821280709</c:v>
                </c:pt>
                <c:pt idx="264">
                  <c:v>-0.10839144985731808</c:v>
                </c:pt>
                <c:pt idx="265">
                  <c:v>-0.11823748947951584</c:v>
                </c:pt>
                <c:pt idx="266">
                  <c:v>-0.11681350475936791</c:v>
                </c:pt>
                <c:pt idx="267">
                  <c:v>-0.11446003349552114</c:v>
                </c:pt>
                <c:pt idx="268">
                  <c:v>-0.11446003349552114</c:v>
                </c:pt>
                <c:pt idx="269">
                  <c:v>-0.11446003349552114</c:v>
                </c:pt>
                <c:pt idx="270">
                  <c:v>-0.11176650617910178</c:v>
                </c:pt>
                <c:pt idx="271">
                  <c:v>-0.1189586916910137</c:v>
                </c:pt>
                <c:pt idx="272">
                  <c:v>-0.12698259763150954</c:v>
                </c:pt>
                <c:pt idx="273">
                  <c:v>-0.13501642187353879</c:v>
                </c:pt>
                <c:pt idx="274">
                  <c:v>-0.1406514340447117</c:v>
                </c:pt>
                <c:pt idx="275">
                  <c:v>-0.1406514340447117</c:v>
                </c:pt>
                <c:pt idx="276">
                  <c:v>-0.1406514340447117</c:v>
                </c:pt>
                <c:pt idx="277">
                  <c:v>-0.14545472578730057</c:v>
                </c:pt>
                <c:pt idx="278">
                  <c:v>-0.15241595656350682</c:v>
                </c:pt>
                <c:pt idx="279">
                  <c:v>-0.16421731848799737</c:v>
                </c:pt>
                <c:pt idx="280">
                  <c:v>-0.17566303845750564</c:v>
                </c:pt>
                <c:pt idx="281">
                  <c:v>-0.17687590504501494</c:v>
                </c:pt>
                <c:pt idx="282">
                  <c:v>-0.17687590504501494</c:v>
                </c:pt>
                <c:pt idx="283">
                  <c:v>-0.17687590504501494</c:v>
                </c:pt>
                <c:pt idx="284">
                  <c:v>-0.19763491015435708</c:v>
                </c:pt>
                <c:pt idx="285">
                  <c:v>-0.19566400194965472</c:v>
                </c:pt>
                <c:pt idx="286">
                  <c:v>-0.20474491545356388</c:v>
                </c:pt>
                <c:pt idx="287">
                  <c:v>-0.20313531680471997</c:v>
                </c:pt>
                <c:pt idx="288">
                  <c:v>-0.19279619590629182</c:v>
                </c:pt>
                <c:pt idx="289">
                  <c:v>-0.19279619590629182</c:v>
                </c:pt>
                <c:pt idx="290">
                  <c:v>-0.19279619590629182</c:v>
                </c:pt>
                <c:pt idx="291">
                  <c:v>-0.18881754009119167</c:v>
                </c:pt>
                <c:pt idx="292">
                  <c:v>-0.19413233281285869</c:v>
                </c:pt>
                <c:pt idx="293">
                  <c:v>-0.19672384331350612</c:v>
                </c:pt>
                <c:pt idx="294">
                  <c:v>-0.2007393385343017</c:v>
                </c:pt>
                <c:pt idx="295">
                  <c:v>-0.2007393385343017</c:v>
                </c:pt>
                <c:pt idx="296">
                  <c:v>-0.2007393385343017</c:v>
                </c:pt>
                <c:pt idx="297">
                  <c:v>-0.2007393385343017</c:v>
                </c:pt>
                <c:pt idx="298">
                  <c:v>-0.20509772360810807</c:v>
                </c:pt>
                <c:pt idx="299">
                  <c:v>-0.2019621234233443</c:v>
                </c:pt>
                <c:pt idx="300">
                  <c:v>-0.21054287114992787</c:v>
                </c:pt>
                <c:pt idx="301">
                  <c:v>-0.21795892689645002</c:v>
                </c:pt>
                <c:pt idx="302">
                  <c:v>-0.24677442665132632</c:v>
                </c:pt>
                <c:pt idx="303">
                  <c:v>-0.24677442665132632</c:v>
                </c:pt>
                <c:pt idx="304">
                  <c:v>-0.24677442665132632</c:v>
                </c:pt>
                <c:pt idx="305">
                  <c:v>-0.22029681225788711</c:v>
                </c:pt>
                <c:pt idx="306">
                  <c:v>-0.22318870560497384</c:v>
                </c:pt>
                <c:pt idx="307">
                  <c:v>-0.19851905589104601</c:v>
                </c:pt>
                <c:pt idx="308">
                  <c:v>-0.20289019306682388</c:v>
                </c:pt>
                <c:pt idx="309">
                  <c:v>-0.19033504022579717</c:v>
                </c:pt>
                <c:pt idx="310">
                  <c:v>-0.19033504022579717</c:v>
                </c:pt>
                <c:pt idx="311">
                  <c:v>-0.19033504022579717</c:v>
                </c:pt>
                <c:pt idx="312">
                  <c:v>-0.19231161603137581</c:v>
                </c:pt>
                <c:pt idx="313">
                  <c:v>-0.21648535066863528</c:v>
                </c:pt>
                <c:pt idx="314">
                  <c:v>-0.22046258958351628</c:v>
                </c:pt>
                <c:pt idx="315">
                  <c:v>-0.21760895254234403</c:v>
                </c:pt>
                <c:pt idx="316">
                  <c:v>-0.20857621364588252</c:v>
                </c:pt>
                <c:pt idx="317">
                  <c:v>-0.20857621364588252</c:v>
                </c:pt>
                <c:pt idx="318">
                  <c:v>-0.20857621364588252</c:v>
                </c:pt>
                <c:pt idx="319">
                  <c:v>-0.22606359614943194</c:v>
                </c:pt>
                <c:pt idx="320">
                  <c:v>-0.20948019598563827</c:v>
                </c:pt>
                <c:pt idx="321">
                  <c:v>-0.19046397814573102</c:v>
                </c:pt>
                <c:pt idx="322">
                  <c:v>-0.18230121598376803</c:v>
                </c:pt>
                <c:pt idx="323">
                  <c:v>-0.21363738122833908</c:v>
                </c:pt>
                <c:pt idx="324">
                  <c:v>-0.21363738122833908</c:v>
                </c:pt>
                <c:pt idx="325">
                  <c:v>-0.21363738122833908</c:v>
                </c:pt>
                <c:pt idx="326">
                  <c:v>-0.2063219253973696</c:v>
                </c:pt>
                <c:pt idx="327">
                  <c:v>-0.20612922696757852</c:v>
                </c:pt>
                <c:pt idx="328">
                  <c:v>-0.21036575862254625</c:v>
                </c:pt>
                <c:pt idx="329">
                  <c:v>-0.21061938376175671</c:v>
                </c:pt>
                <c:pt idx="330">
                  <c:v>-0.23397840077306076</c:v>
                </c:pt>
                <c:pt idx="331">
                  <c:v>-0.23397840077306076</c:v>
                </c:pt>
                <c:pt idx="332">
                  <c:v>-0.23397840077306076</c:v>
                </c:pt>
                <c:pt idx="333">
                  <c:v>-0.21382016135659687</c:v>
                </c:pt>
                <c:pt idx="334">
                  <c:v>-0.21762170464431552</c:v>
                </c:pt>
                <c:pt idx="335">
                  <c:v>-0.20478742246013548</c:v>
                </c:pt>
                <c:pt idx="336">
                  <c:v>-0.20750787088071676</c:v>
                </c:pt>
                <c:pt idx="337">
                  <c:v>-0.19469484219982258</c:v>
                </c:pt>
                <c:pt idx="338">
                  <c:v>-0.19469484219982258</c:v>
                </c:pt>
                <c:pt idx="339">
                  <c:v>-0.19469484219982258</c:v>
                </c:pt>
                <c:pt idx="340">
                  <c:v>-0.19573343006038835</c:v>
                </c:pt>
                <c:pt idx="341">
                  <c:v>-0.19421876372622082</c:v>
                </c:pt>
                <c:pt idx="342">
                  <c:v>-0.18867018246841016</c:v>
                </c:pt>
                <c:pt idx="343">
                  <c:v>-0.19633844645392373</c:v>
                </c:pt>
                <c:pt idx="344">
                  <c:v>-0.17630064355607944</c:v>
                </c:pt>
                <c:pt idx="345">
                  <c:v>-0.17630064355607944</c:v>
                </c:pt>
                <c:pt idx="346">
                  <c:v>-0.17630064355607944</c:v>
                </c:pt>
                <c:pt idx="347">
                  <c:v>-0.1721392076127215</c:v>
                </c:pt>
                <c:pt idx="348">
                  <c:v>-0.17372613585806052</c:v>
                </c:pt>
                <c:pt idx="349">
                  <c:v>-0.17143359130363323</c:v>
                </c:pt>
                <c:pt idx="350">
                  <c:v>-0.1649413544999333</c:v>
                </c:pt>
                <c:pt idx="351">
                  <c:v>-0.16825548411229785</c:v>
                </c:pt>
                <c:pt idx="352">
                  <c:v>-0.16825548411229785</c:v>
                </c:pt>
                <c:pt idx="353">
                  <c:v>-0.16825548411229785</c:v>
                </c:pt>
                <c:pt idx="354">
                  <c:v>-0.16781624504439141</c:v>
                </c:pt>
                <c:pt idx="355">
                  <c:v>-0.16894551451897655</c:v>
                </c:pt>
                <c:pt idx="356">
                  <c:v>-0.19214300490530856</c:v>
                </c:pt>
                <c:pt idx="357">
                  <c:v>-0.15768682537838319</c:v>
                </c:pt>
                <c:pt idx="358">
                  <c:v>-0.17307861245795342</c:v>
                </c:pt>
                <c:pt idx="359">
                  <c:v>-0.17307861245795342</c:v>
                </c:pt>
                <c:pt idx="360">
                  <c:v>-0.17307861245795342</c:v>
                </c:pt>
                <c:pt idx="361">
                  <c:v>-0.18921710595296459</c:v>
                </c:pt>
                <c:pt idx="362">
                  <c:v>-0.17488232643680768</c:v>
                </c:pt>
                <c:pt idx="363">
                  <c:v>-0.17324580668380174</c:v>
                </c:pt>
                <c:pt idx="364">
                  <c:v>-0.16708087383070303</c:v>
                </c:pt>
                <c:pt idx="365">
                  <c:v>-0.17157386442531941</c:v>
                </c:pt>
              </c:numCache>
            </c:numRef>
          </c:val>
          <c:smooth val="0"/>
          <c:extLst>
            <c:ext xmlns:c16="http://schemas.microsoft.com/office/drawing/2014/chart" uri="{C3380CC4-5D6E-409C-BE32-E72D297353CC}">
              <c16:uniqueId val="{00000002-A348-4B03-8990-7C92AB73E942}"/>
            </c:ext>
          </c:extLst>
        </c:ser>
        <c:ser>
          <c:idx val="4"/>
          <c:order val="4"/>
          <c:tx>
            <c:strRef>
              <c:f>'P16-子行业相对估值'!$AC$389</c:f>
              <c:strCache>
                <c:ptCount val="1"/>
                <c:pt idx="0">
                  <c:v>中药(申万)</c:v>
                </c:pt>
              </c:strCache>
            </c:strRef>
          </c:tx>
          <c:spPr>
            <a:ln w="28575" cap="rnd" cmpd="sng" algn="ctr">
              <a:solidFill>
                <a:schemeClr val="accent5"/>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'P16-子行业相对估值'!$AC$21:$AC$386</c:f>
              <c:numCache>
                <c:formatCode>0.00%</c:formatCode>
                <c:ptCount val="366"/>
                <c:pt idx="0">
                  <c:v>0</c:v>
                </c:pt>
                <c:pt idx="1">
                  <c:v>2.5425898514173095E-3</c:v>
                </c:pt>
                <c:pt idx="2">
                  <c:v>2.5425898514173095E-3</c:v>
                </c:pt>
                <c:pt idx="3">
                  <c:v>2.5425898514173095E-3</c:v>
                </c:pt>
                <c:pt idx="4">
                  <c:v>1.0907533893840915E-2</c:v>
                </c:pt>
                <c:pt idx="5">
                  <c:v>7.8425948541993584E-4</c:v>
                </c:pt>
                <c:pt idx="6">
                  <c:v>-1.3701734199304871E-2</c:v>
                </c:pt>
                <c:pt idx="7">
                  <c:v>-2.1731197636333244E-2</c:v>
                </c:pt>
                <c:pt idx="8">
                  <c:v>-1.1422526051246162E-2</c:v>
                </c:pt>
                <c:pt idx="9">
                  <c:v>-1.1422526051246162E-2</c:v>
                </c:pt>
                <c:pt idx="10">
                  <c:v>-1.1422526051246162E-2</c:v>
                </c:pt>
                <c:pt idx="11">
                  <c:v>4.8556403412503002E-5</c:v>
                </c:pt>
                <c:pt idx="12">
                  <c:v>-9.0623905641665781E-3</c:v>
                </c:pt>
                <c:pt idx="13">
                  <c:v>-1.1107645132147126E-2</c:v>
                </c:pt>
                <c:pt idx="14">
                  <c:v>-6.3079182251309929E-3</c:v>
                </c:pt>
                <c:pt idx="15">
                  <c:v>-1.1134130443099299E-2</c:v>
                </c:pt>
                <c:pt idx="16">
                  <c:v>-1.1134130443099299E-2</c:v>
                </c:pt>
                <c:pt idx="17">
                  <c:v>-1.1134130443099299E-2</c:v>
                </c:pt>
                <c:pt idx="18">
                  <c:v>-1.4493350715544806E-2</c:v>
                </c:pt>
                <c:pt idx="19">
                  <c:v>-1.3523694053459101E-2</c:v>
                </c:pt>
                <c:pt idx="20">
                  <c:v>-1.5317338167393113E-2</c:v>
                </c:pt>
                <c:pt idx="21">
                  <c:v>-2.3277645514712564E-2</c:v>
                </c:pt>
                <c:pt idx="22">
                  <c:v>-3.2169352963853481E-2</c:v>
                </c:pt>
                <c:pt idx="23">
                  <c:v>-3.2169352963853481E-2</c:v>
                </c:pt>
                <c:pt idx="24">
                  <c:v>-3.2169352963853481E-2</c:v>
                </c:pt>
                <c:pt idx="25">
                  <c:v>-3.7797481541209654E-2</c:v>
                </c:pt>
                <c:pt idx="26">
                  <c:v>-4.9131723222614943E-2</c:v>
                </c:pt>
                <c:pt idx="27">
                  <c:v>-4.0292986395378594E-2</c:v>
                </c:pt>
                <c:pt idx="28">
                  <c:v>-4.6887828822492428E-2</c:v>
                </c:pt>
                <c:pt idx="29">
                  <c:v>-5.0998937644749609E-2</c:v>
                </c:pt>
                <c:pt idx="30">
                  <c:v>-5.0998937644749609E-2</c:v>
                </c:pt>
                <c:pt idx="31">
                  <c:v>-5.0998937644749609E-2</c:v>
                </c:pt>
                <c:pt idx="32">
                  <c:v>-4.7848657047594223E-2</c:v>
                </c:pt>
                <c:pt idx="33">
                  <c:v>-5.0101379884700648E-2</c:v>
                </c:pt>
                <c:pt idx="34">
                  <c:v>-5.0101379884700648E-2</c:v>
                </c:pt>
                <c:pt idx="35">
                  <c:v>-5.0101379884700648E-2</c:v>
                </c:pt>
                <c:pt idx="36">
                  <c:v>-5.0101379884700648E-2</c:v>
                </c:pt>
                <c:pt idx="37">
                  <c:v>-5.0101379884700648E-2</c:v>
                </c:pt>
                <c:pt idx="38">
                  <c:v>-5.0101379884700648E-2</c:v>
                </c:pt>
                <c:pt idx="39">
                  <c:v>-5.0101379884700648E-2</c:v>
                </c:pt>
                <c:pt idx="40">
                  <c:v>-5.0101379884700648E-2</c:v>
                </c:pt>
                <c:pt idx="41">
                  <c:v>-5.0101379884700648E-2</c:v>
                </c:pt>
                <c:pt idx="42">
                  <c:v>-4.5441436563266047E-2</c:v>
                </c:pt>
                <c:pt idx="43">
                  <c:v>-3.5756641191721283E-2</c:v>
                </c:pt>
                <c:pt idx="44">
                  <c:v>-3.5756641191721283E-2</c:v>
                </c:pt>
                <c:pt idx="45">
                  <c:v>-3.5756641191721283E-2</c:v>
                </c:pt>
                <c:pt idx="46">
                  <c:v>-4.4287854130678594E-2</c:v>
                </c:pt>
                <c:pt idx="47">
                  <c:v>-4.0912448390428846E-2</c:v>
                </c:pt>
                <c:pt idx="48">
                  <c:v>-3.1157025523011361E-2</c:v>
                </c:pt>
                <c:pt idx="49">
                  <c:v>-2.2377144942335558E-2</c:v>
                </c:pt>
                <c:pt idx="50">
                  <c:v>-3.2094311249488694E-2</c:v>
                </c:pt>
                <c:pt idx="51">
                  <c:v>-3.2094311249488694E-2</c:v>
                </c:pt>
                <c:pt idx="52">
                  <c:v>-3.2094311249488694E-2</c:v>
                </c:pt>
                <c:pt idx="53">
                  <c:v>-3.5678656665028563E-2</c:v>
                </c:pt>
                <c:pt idx="54">
                  <c:v>-3.3130181188955055E-2</c:v>
                </c:pt>
                <c:pt idx="55">
                  <c:v>-3.0636147740950137E-2</c:v>
                </c:pt>
                <c:pt idx="56">
                  <c:v>-3.4330848618791099E-2</c:v>
                </c:pt>
                <c:pt idx="57">
                  <c:v>-4.0288572176886639E-2</c:v>
                </c:pt>
                <c:pt idx="58">
                  <c:v>-4.0288572176886639E-2</c:v>
                </c:pt>
                <c:pt idx="59">
                  <c:v>-4.0288572176886639E-2</c:v>
                </c:pt>
                <c:pt idx="60">
                  <c:v>-4.226025643666631E-2</c:v>
                </c:pt>
                <c:pt idx="61">
                  <c:v>-4.7137967870375053E-2</c:v>
                </c:pt>
                <c:pt idx="62">
                  <c:v>-4.4935272842845042E-2</c:v>
                </c:pt>
                <c:pt idx="63">
                  <c:v>-5.3319345165400711E-2</c:v>
                </c:pt>
                <c:pt idx="64">
                  <c:v>-3.7554699524147361E-2</c:v>
                </c:pt>
                <c:pt idx="65">
                  <c:v>-3.7554699524147361E-2</c:v>
                </c:pt>
                <c:pt idx="66">
                  <c:v>-3.7554699524147361E-2</c:v>
                </c:pt>
                <c:pt idx="67">
                  <c:v>-3.3178737592367669E-2</c:v>
                </c:pt>
                <c:pt idx="68">
                  <c:v>-4.0479854978208607E-2</c:v>
                </c:pt>
                <c:pt idx="69">
                  <c:v>-3.8926050069008955E-2</c:v>
                </c:pt>
                <c:pt idx="70">
                  <c:v>-3.9594068467471599E-2</c:v>
                </c:pt>
                <c:pt idx="71">
                  <c:v>-2.9762132479525416E-2</c:v>
                </c:pt>
                <c:pt idx="72">
                  <c:v>-2.9762132479525416E-2</c:v>
                </c:pt>
                <c:pt idx="73">
                  <c:v>-2.9762132479525416E-2</c:v>
                </c:pt>
                <c:pt idx="74">
                  <c:v>-1.6069226717204566E-2</c:v>
                </c:pt>
                <c:pt idx="75">
                  <c:v>-6.6684127353147105E-3</c:v>
                </c:pt>
                <c:pt idx="76">
                  <c:v>-1.4184355421101857E-3</c:v>
                </c:pt>
                <c:pt idx="77">
                  <c:v>2.1188248761812023E-3</c:v>
                </c:pt>
                <c:pt idx="78">
                  <c:v>9.7848509906977021E-3</c:v>
                </c:pt>
                <c:pt idx="79">
                  <c:v>9.7848509906977021E-3</c:v>
                </c:pt>
                <c:pt idx="80">
                  <c:v>9.7848509906977021E-3</c:v>
                </c:pt>
                <c:pt idx="81">
                  <c:v>-5.5472012383354086E-3</c:v>
                </c:pt>
                <c:pt idx="82">
                  <c:v>-1.9516731359491057E-2</c:v>
                </c:pt>
                <c:pt idx="83">
                  <c:v>-3.2866799485596343E-2</c:v>
                </c:pt>
                <c:pt idx="84">
                  <c:v>-3.3749643184005196E-2</c:v>
                </c:pt>
                <c:pt idx="85">
                  <c:v>-5.548084082033844E-2</c:v>
                </c:pt>
                <c:pt idx="86">
                  <c:v>-5.548084082033844E-2</c:v>
                </c:pt>
                <c:pt idx="87">
                  <c:v>-5.548084082033844E-2</c:v>
                </c:pt>
                <c:pt idx="88">
                  <c:v>-4.9190579469175599E-2</c:v>
                </c:pt>
                <c:pt idx="89">
                  <c:v>-3.7294260633116694E-2</c:v>
                </c:pt>
                <c:pt idx="90">
                  <c:v>-3.4914996865904824E-2</c:v>
                </c:pt>
                <c:pt idx="91">
                  <c:v>-3.429259205852675E-2</c:v>
                </c:pt>
                <c:pt idx="92">
                  <c:v>-4.3293183563804627E-2</c:v>
                </c:pt>
                <c:pt idx="93">
                  <c:v>-4.3293183563804627E-2</c:v>
                </c:pt>
                <c:pt idx="94">
                  <c:v>-4.3293183563804627E-2</c:v>
                </c:pt>
                <c:pt idx="95">
                  <c:v>-3.529756246854876E-2</c:v>
                </c:pt>
                <c:pt idx="96">
                  <c:v>-4.1949789736059229E-2</c:v>
                </c:pt>
                <c:pt idx="97">
                  <c:v>-3.4754613594027206E-2</c:v>
                </c:pt>
                <c:pt idx="98">
                  <c:v>-4.3126914667270921E-2</c:v>
                </c:pt>
                <c:pt idx="99">
                  <c:v>-4.3015087798805807E-2</c:v>
                </c:pt>
                <c:pt idx="100">
                  <c:v>-4.3015087798805807E-2</c:v>
                </c:pt>
                <c:pt idx="101">
                  <c:v>-4.3015087798805807E-2</c:v>
                </c:pt>
                <c:pt idx="102">
                  <c:v>-4.5519421089958878E-2</c:v>
                </c:pt>
                <c:pt idx="103">
                  <c:v>-5.7155301034987116E-2</c:v>
                </c:pt>
                <c:pt idx="104">
                  <c:v>-5.3382615630453434E-2</c:v>
                </c:pt>
                <c:pt idx="105">
                  <c:v>-5.8991615927677432E-2</c:v>
                </c:pt>
                <c:pt idx="106">
                  <c:v>-6.2406749634355552E-2</c:v>
                </c:pt>
                <c:pt idx="107">
                  <c:v>-6.2406749634355552E-2</c:v>
                </c:pt>
                <c:pt idx="108">
                  <c:v>-6.2406749634355552E-2</c:v>
                </c:pt>
                <c:pt idx="109">
                  <c:v>-6.4616801692705783E-2</c:v>
                </c:pt>
                <c:pt idx="110">
                  <c:v>-7.794479872635085E-2</c:v>
                </c:pt>
                <c:pt idx="111">
                  <c:v>-7.15147537896067E-2</c:v>
                </c:pt>
                <c:pt idx="112">
                  <c:v>-6.7572856676211268E-2</c:v>
                </c:pt>
                <c:pt idx="113">
                  <c:v>-6.0794088478595465E-2</c:v>
                </c:pt>
                <c:pt idx="114">
                  <c:v>-6.0794088478595465E-2</c:v>
                </c:pt>
                <c:pt idx="115">
                  <c:v>-6.0794088478595465E-2</c:v>
                </c:pt>
                <c:pt idx="116">
                  <c:v>-6.2970298195173191E-2</c:v>
                </c:pt>
                <c:pt idx="117">
                  <c:v>-6.9473913440118107E-2</c:v>
                </c:pt>
                <c:pt idx="118">
                  <c:v>-6.8402729752715441E-2</c:v>
                </c:pt>
                <c:pt idx="119">
                  <c:v>-6.563501475820388E-2</c:v>
                </c:pt>
                <c:pt idx="120">
                  <c:v>-6.7057864518806132E-2</c:v>
                </c:pt>
                <c:pt idx="121">
                  <c:v>-6.7057864518806132E-2</c:v>
                </c:pt>
                <c:pt idx="122">
                  <c:v>-6.7057864518806132E-2</c:v>
                </c:pt>
                <c:pt idx="123">
                  <c:v>-7.6797101918419375E-2</c:v>
                </c:pt>
                <c:pt idx="124">
                  <c:v>-7.9869397988882151E-2</c:v>
                </c:pt>
                <c:pt idx="125">
                  <c:v>-8.2678312355986217E-2</c:v>
                </c:pt>
                <c:pt idx="126">
                  <c:v>-8.2678312355986217E-2</c:v>
                </c:pt>
                <c:pt idx="127">
                  <c:v>-8.2678312355986217E-2</c:v>
                </c:pt>
                <c:pt idx="128">
                  <c:v>-8.2678312355986217E-2</c:v>
                </c:pt>
                <c:pt idx="129">
                  <c:v>-8.2678312355986217E-2</c:v>
                </c:pt>
                <c:pt idx="130">
                  <c:v>-6.5548201794527028E-2</c:v>
                </c:pt>
                <c:pt idx="131">
                  <c:v>-5.941538090291365E-2</c:v>
                </c:pt>
                <c:pt idx="132">
                  <c:v>-6.4585902163261433E-2</c:v>
                </c:pt>
                <c:pt idx="133">
                  <c:v>-6.1619547336607794E-2</c:v>
                </c:pt>
                <c:pt idx="134">
                  <c:v>-5.6144445000309129E-2</c:v>
                </c:pt>
                <c:pt idx="135">
                  <c:v>-5.6144445000309129E-2</c:v>
                </c:pt>
                <c:pt idx="136">
                  <c:v>-5.6144445000309129E-2</c:v>
                </c:pt>
                <c:pt idx="137">
                  <c:v>-5.4597997121929587E-2</c:v>
                </c:pt>
                <c:pt idx="138">
                  <c:v>-5.2339388660166963E-2</c:v>
                </c:pt>
                <c:pt idx="139">
                  <c:v>-5.813967175871293E-2</c:v>
                </c:pt>
                <c:pt idx="140">
                  <c:v>-6.0362966472539248E-2</c:v>
                </c:pt>
                <c:pt idx="141">
                  <c:v>-6.5610000853415618E-2</c:v>
                </c:pt>
                <c:pt idx="142">
                  <c:v>-6.5610000853415618E-2</c:v>
                </c:pt>
                <c:pt idx="143">
                  <c:v>-6.5610000853415618E-2</c:v>
                </c:pt>
                <c:pt idx="144">
                  <c:v>-6.3120381623902766E-2</c:v>
                </c:pt>
                <c:pt idx="145">
                  <c:v>-5.7362769304113215E-2</c:v>
                </c:pt>
                <c:pt idx="146">
                  <c:v>-6.103687049565798E-2</c:v>
                </c:pt>
                <c:pt idx="147">
                  <c:v>-6.1298780792852559E-2</c:v>
                </c:pt>
                <c:pt idx="148">
                  <c:v>-5.7295084620568537E-2</c:v>
                </c:pt>
                <c:pt idx="149">
                  <c:v>-5.7295084620568537E-2</c:v>
                </c:pt>
                <c:pt idx="150">
                  <c:v>-5.7295084620568537E-2</c:v>
                </c:pt>
                <c:pt idx="151">
                  <c:v>-4.6243352922654135E-2</c:v>
                </c:pt>
                <c:pt idx="152">
                  <c:v>-6.0389451783491421E-2</c:v>
                </c:pt>
                <c:pt idx="153">
                  <c:v>-7.3434938833645713E-2</c:v>
                </c:pt>
                <c:pt idx="154">
                  <c:v>-6.6039651453307924E-2</c:v>
                </c:pt>
                <c:pt idx="155">
                  <c:v>-7.5550820897498872E-2</c:v>
                </c:pt>
                <c:pt idx="156">
                  <c:v>-7.5550820897498872E-2</c:v>
                </c:pt>
                <c:pt idx="157">
                  <c:v>-7.5550820897498872E-2</c:v>
                </c:pt>
                <c:pt idx="158">
                  <c:v>-8.6049303877743899E-2</c:v>
                </c:pt>
                <c:pt idx="159">
                  <c:v>-7.8423005729655659E-2</c:v>
                </c:pt>
                <c:pt idx="160">
                  <c:v>-6.6773883129151224E-2</c:v>
                </c:pt>
                <c:pt idx="161">
                  <c:v>-5.810141519844858E-2</c:v>
                </c:pt>
                <c:pt idx="162">
                  <c:v>-5.1928866340406832E-2</c:v>
                </c:pt>
                <c:pt idx="163">
                  <c:v>-5.1928866340406832E-2</c:v>
                </c:pt>
                <c:pt idx="164">
                  <c:v>-5.1928866340406832E-2</c:v>
                </c:pt>
                <c:pt idx="165">
                  <c:v>-4.8078196409180429E-2</c:v>
                </c:pt>
                <c:pt idx="166">
                  <c:v>-5.2015679304083795E-2</c:v>
                </c:pt>
                <c:pt idx="167">
                  <c:v>-5.3061849086698198E-2</c:v>
                </c:pt>
                <c:pt idx="168">
                  <c:v>-6.4247478745538045E-2</c:v>
                </c:pt>
                <c:pt idx="169">
                  <c:v>-6.8529270682820886E-2</c:v>
                </c:pt>
                <c:pt idx="170">
                  <c:v>-6.8529270682820886E-2</c:v>
                </c:pt>
                <c:pt idx="171">
                  <c:v>-6.8529270682820886E-2</c:v>
                </c:pt>
                <c:pt idx="172">
                  <c:v>-6.8529270682820886E-2</c:v>
                </c:pt>
                <c:pt idx="173">
                  <c:v>-6.8529270682820886E-2</c:v>
                </c:pt>
                <c:pt idx="174">
                  <c:v>-6.8529270682820886E-2</c:v>
                </c:pt>
                <c:pt idx="175">
                  <c:v>-6.8529270682820886E-2</c:v>
                </c:pt>
                <c:pt idx="176">
                  <c:v>-6.8529270682820886E-2</c:v>
                </c:pt>
                <c:pt idx="177">
                  <c:v>-6.8529270682820886E-2</c:v>
                </c:pt>
                <c:pt idx="178">
                  <c:v>-6.8529270682820886E-2</c:v>
                </c:pt>
                <c:pt idx="179">
                  <c:v>-6.8529270682820886E-2</c:v>
                </c:pt>
                <c:pt idx="180">
                  <c:v>-6.3152752559511027E-2</c:v>
                </c:pt>
                <c:pt idx="181">
                  <c:v>-5.7792419904005521E-2</c:v>
                </c:pt>
                <c:pt idx="182">
                  <c:v>-6.4387262331119355E-2</c:v>
                </c:pt>
                <c:pt idx="183">
                  <c:v>-6.1766687953009214E-2</c:v>
                </c:pt>
                <c:pt idx="184">
                  <c:v>-6.1766687953009214E-2</c:v>
                </c:pt>
                <c:pt idx="185">
                  <c:v>-6.1766687953009214E-2</c:v>
                </c:pt>
                <c:pt idx="186">
                  <c:v>-7.536395231466908E-2</c:v>
                </c:pt>
                <c:pt idx="187">
                  <c:v>-8.6824734926179592E-2</c:v>
                </c:pt>
                <c:pt idx="188">
                  <c:v>-9.7337931968064728E-2</c:v>
                </c:pt>
                <c:pt idx="189">
                  <c:v>-9.3790371706625186E-2</c:v>
                </c:pt>
                <c:pt idx="190">
                  <c:v>-8.087289699274014E-2</c:v>
                </c:pt>
                <c:pt idx="191">
                  <c:v>-8.087289699274014E-2</c:v>
                </c:pt>
                <c:pt idx="192">
                  <c:v>-8.087289699274014E-2</c:v>
                </c:pt>
                <c:pt idx="193">
                  <c:v>-8.3774509948177145E-2</c:v>
                </c:pt>
                <c:pt idx="194">
                  <c:v>-7.400437301911944E-2</c:v>
                </c:pt>
                <c:pt idx="195">
                  <c:v>-7.5511092931070611E-2</c:v>
                </c:pt>
                <c:pt idx="196">
                  <c:v>-7.9336748957508751E-2</c:v>
                </c:pt>
                <c:pt idx="197">
                  <c:v>-8.2073564422576073E-2</c:v>
                </c:pt>
                <c:pt idx="198">
                  <c:v>-8.2073564422576073E-2</c:v>
                </c:pt>
                <c:pt idx="199">
                  <c:v>-8.2073564422576073E-2</c:v>
                </c:pt>
                <c:pt idx="200">
                  <c:v>-7.7045769560137867E-2</c:v>
                </c:pt>
                <c:pt idx="201">
                  <c:v>-7.7660817336696053E-2</c:v>
                </c:pt>
                <c:pt idx="202">
                  <c:v>-7.8194937774233364E-2</c:v>
                </c:pt>
                <c:pt idx="203">
                  <c:v>-8.9930873338414652E-2</c:v>
                </c:pt>
                <c:pt idx="204">
                  <c:v>-9.2738316299354695E-2</c:v>
                </c:pt>
                <c:pt idx="205">
                  <c:v>-9.2738316299354695E-2</c:v>
                </c:pt>
                <c:pt idx="206">
                  <c:v>-9.2738316299354695E-2</c:v>
                </c:pt>
                <c:pt idx="207">
                  <c:v>-0.13488674586755578</c:v>
                </c:pt>
                <c:pt idx="208">
                  <c:v>-0.11732551330004026</c:v>
                </c:pt>
                <c:pt idx="209">
                  <c:v>-0.10841467757076728</c:v>
                </c:pt>
                <c:pt idx="210">
                  <c:v>-0.11508014749375395</c:v>
                </c:pt>
                <c:pt idx="211">
                  <c:v>-9.876961016565089E-2</c:v>
                </c:pt>
                <c:pt idx="212">
                  <c:v>-9.876961016565089E-2</c:v>
                </c:pt>
                <c:pt idx="213">
                  <c:v>-9.876961016565089E-2</c:v>
                </c:pt>
                <c:pt idx="214">
                  <c:v>-8.8861161057175897E-2</c:v>
                </c:pt>
                <c:pt idx="215">
                  <c:v>-9.3053197218453731E-2</c:v>
                </c:pt>
                <c:pt idx="216">
                  <c:v>-7.6074641491888251E-2</c:v>
                </c:pt>
                <c:pt idx="217">
                  <c:v>-6.9966834505063136E-2</c:v>
                </c:pt>
                <c:pt idx="218">
                  <c:v>-8.6880648360412094E-2</c:v>
                </c:pt>
                <c:pt idx="219">
                  <c:v>-8.6880648360412094E-2</c:v>
                </c:pt>
                <c:pt idx="220">
                  <c:v>-8.6880648360412094E-2</c:v>
                </c:pt>
                <c:pt idx="221">
                  <c:v>-8.6880648360412094E-2</c:v>
                </c:pt>
                <c:pt idx="222">
                  <c:v>-8.5011962532113516E-2</c:v>
                </c:pt>
                <c:pt idx="223">
                  <c:v>-7.6591105055457409E-2</c:v>
                </c:pt>
                <c:pt idx="224">
                  <c:v>-9.087257328338405E-2</c:v>
                </c:pt>
                <c:pt idx="225">
                  <c:v>-9.1622990427031592E-2</c:v>
                </c:pt>
                <c:pt idx="226">
                  <c:v>-9.1622990427031592E-2</c:v>
                </c:pt>
                <c:pt idx="227">
                  <c:v>-9.1622990427031592E-2</c:v>
                </c:pt>
                <c:pt idx="228">
                  <c:v>-0.10387244674245399</c:v>
                </c:pt>
                <c:pt idx="229">
                  <c:v>-0.10144021235333756</c:v>
                </c:pt>
                <c:pt idx="230">
                  <c:v>-8.5472512661450062E-2</c:v>
                </c:pt>
                <c:pt idx="231">
                  <c:v>-8.7319127397288532E-2</c:v>
                </c:pt>
                <c:pt idx="232">
                  <c:v>-9.9715724329112465E-2</c:v>
                </c:pt>
                <c:pt idx="233">
                  <c:v>-9.9715724329112465E-2</c:v>
                </c:pt>
                <c:pt idx="234">
                  <c:v>-9.9715724329112465E-2</c:v>
                </c:pt>
                <c:pt idx="235">
                  <c:v>-0.10186250592240986</c:v>
                </c:pt>
                <c:pt idx="236">
                  <c:v>-0.10707716936767797</c:v>
                </c:pt>
                <c:pt idx="237">
                  <c:v>-0.1069815279670171</c:v>
                </c:pt>
                <c:pt idx="238">
                  <c:v>-0.11109557960160221</c:v>
                </c:pt>
                <c:pt idx="239">
                  <c:v>-0.11101465226258134</c:v>
                </c:pt>
                <c:pt idx="240">
                  <c:v>-0.11101465226258134</c:v>
                </c:pt>
                <c:pt idx="241">
                  <c:v>-0.11101465226258134</c:v>
                </c:pt>
                <c:pt idx="242">
                  <c:v>-0.1151184040540183</c:v>
                </c:pt>
                <c:pt idx="243">
                  <c:v>-0.11074391352840263</c:v>
                </c:pt>
                <c:pt idx="244">
                  <c:v>-0.10893408394666448</c:v>
                </c:pt>
                <c:pt idx="245">
                  <c:v>-0.10834993569955065</c:v>
                </c:pt>
                <c:pt idx="246">
                  <c:v>-0.10834993569955065</c:v>
                </c:pt>
                <c:pt idx="247">
                  <c:v>-0.10834993569955065</c:v>
                </c:pt>
                <c:pt idx="248">
                  <c:v>-0.10834993569955065</c:v>
                </c:pt>
                <c:pt idx="249">
                  <c:v>-0.10834993569955065</c:v>
                </c:pt>
                <c:pt idx="250">
                  <c:v>-0.10834993569955065</c:v>
                </c:pt>
                <c:pt idx="251">
                  <c:v>-0.11179302612334507</c:v>
                </c:pt>
                <c:pt idx="252">
                  <c:v>-0.11238158858895098</c:v>
                </c:pt>
                <c:pt idx="253">
                  <c:v>-0.10744649231484571</c:v>
                </c:pt>
                <c:pt idx="254">
                  <c:v>-0.10744649231484571</c:v>
                </c:pt>
                <c:pt idx="255">
                  <c:v>-0.10744649231484571</c:v>
                </c:pt>
                <c:pt idx="256">
                  <c:v>-0.10336186880354081</c:v>
                </c:pt>
                <c:pt idx="257">
                  <c:v>-0.1149800918746009</c:v>
                </c:pt>
                <c:pt idx="258">
                  <c:v>-0.11799500310466704</c:v>
                </c:pt>
                <c:pt idx="259">
                  <c:v>-0.12672485587576621</c:v>
                </c:pt>
                <c:pt idx="260">
                  <c:v>-0.13767064632987169</c:v>
                </c:pt>
                <c:pt idx="261">
                  <c:v>-0.13767064632987169</c:v>
                </c:pt>
                <c:pt idx="262">
                  <c:v>-0.13767064632987169</c:v>
                </c:pt>
                <c:pt idx="263">
                  <c:v>-0.14885186177021936</c:v>
                </c:pt>
                <c:pt idx="264">
                  <c:v>-0.14505710527322546</c:v>
                </c:pt>
                <c:pt idx="265">
                  <c:v>-0.15068670525674566</c:v>
                </c:pt>
                <c:pt idx="266">
                  <c:v>-0.16333491264261613</c:v>
                </c:pt>
                <c:pt idx="267">
                  <c:v>-0.16540076689689276</c:v>
                </c:pt>
                <c:pt idx="268">
                  <c:v>-0.16540076689689276</c:v>
                </c:pt>
                <c:pt idx="269">
                  <c:v>-0.16540076689689276</c:v>
                </c:pt>
                <c:pt idx="270">
                  <c:v>-0.16907339668227339</c:v>
                </c:pt>
                <c:pt idx="271">
                  <c:v>-0.17244438820403107</c:v>
                </c:pt>
                <c:pt idx="272">
                  <c:v>-0.1717954980857006</c:v>
                </c:pt>
                <c:pt idx="273">
                  <c:v>-0.18311796851779372</c:v>
                </c:pt>
                <c:pt idx="274">
                  <c:v>-0.16587603108786941</c:v>
                </c:pt>
                <c:pt idx="275">
                  <c:v>-0.16587603108786941</c:v>
                </c:pt>
                <c:pt idx="276">
                  <c:v>-0.16587603108786941</c:v>
                </c:pt>
                <c:pt idx="277">
                  <c:v>-0.15992713596675812</c:v>
                </c:pt>
                <c:pt idx="278">
                  <c:v>-0.16709435539167372</c:v>
                </c:pt>
                <c:pt idx="279">
                  <c:v>-0.17685860669607523</c:v>
                </c:pt>
                <c:pt idx="280">
                  <c:v>-0.18840325945893455</c:v>
                </c:pt>
                <c:pt idx="281">
                  <c:v>-0.18353437646220994</c:v>
                </c:pt>
                <c:pt idx="282">
                  <c:v>-0.18353437646220994</c:v>
                </c:pt>
                <c:pt idx="283">
                  <c:v>-0.18353437646220994</c:v>
                </c:pt>
                <c:pt idx="284">
                  <c:v>-0.19658133491852825</c:v>
                </c:pt>
                <c:pt idx="285">
                  <c:v>-0.20040551953880248</c:v>
                </c:pt>
                <c:pt idx="286">
                  <c:v>-0.19582503215022462</c:v>
                </c:pt>
                <c:pt idx="287">
                  <c:v>-0.20378533949754429</c:v>
                </c:pt>
                <c:pt idx="288">
                  <c:v>-0.19318827230431035</c:v>
                </c:pt>
                <c:pt idx="289">
                  <c:v>-0.19318827230431035</c:v>
                </c:pt>
                <c:pt idx="290">
                  <c:v>-0.19318827230431035</c:v>
                </c:pt>
                <c:pt idx="291">
                  <c:v>-0.19418588568351236</c:v>
                </c:pt>
                <c:pt idx="292">
                  <c:v>-0.20625877325925301</c:v>
                </c:pt>
                <c:pt idx="293">
                  <c:v>-0.21616133674307192</c:v>
                </c:pt>
                <c:pt idx="294">
                  <c:v>-0.21879368237049424</c:v>
                </c:pt>
                <c:pt idx="295">
                  <c:v>-0.21879368237049424</c:v>
                </c:pt>
                <c:pt idx="296">
                  <c:v>-0.21879368237049424</c:v>
                </c:pt>
                <c:pt idx="297">
                  <c:v>-0.21879368237049424</c:v>
                </c:pt>
                <c:pt idx="298">
                  <c:v>-0.22206167546077082</c:v>
                </c:pt>
                <c:pt idx="299">
                  <c:v>-0.21173681840787972</c:v>
                </c:pt>
                <c:pt idx="300">
                  <c:v>-0.2250986577832973</c:v>
                </c:pt>
                <c:pt idx="301">
                  <c:v>-0.23607829057917495</c:v>
                </c:pt>
                <c:pt idx="302">
                  <c:v>-0.25614679925017136</c:v>
                </c:pt>
                <c:pt idx="303">
                  <c:v>-0.25614679925017136</c:v>
                </c:pt>
                <c:pt idx="304">
                  <c:v>-0.25614679925017136</c:v>
                </c:pt>
                <c:pt idx="305">
                  <c:v>-0.22452186656700346</c:v>
                </c:pt>
                <c:pt idx="306">
                  <c:v>-0.24515686661114566</c:v>
                </c:pt>
                <c:pt idx="307">
                  <c:v>-0.2190953206341173</c:v>
                </c:pt>
                <c:pt idx="308">
                  <c:v>-0.2110849854772211</c:v>
                </c:pt>
                <c:pt idx="309">
                  <c:v>-0.20150907416181352</c:v>
                </c:pt>
                <c:pt idx="310">
                  <c:v>-0.20150907416181352</c:v>
                </c:pt>
                <c:pt idx="311">
                  <c:v>-0.20150907416181352</c:v>
                </c:pt>
                <c:pt idx="312">
                  <c:v>-0.19154176880677787</c:v>
                </c:pt>
                <c:pt idx="313">
                  <c:v>-0.21485619947559087</c:v>
                </c:pt>
                <c:pt idx="314">
                  <c:v>-0.20977690539741212</c:v>
                </c:pt>
                <c:pt idx="315">
                  <c:v>-0.21268587538366912</c:v>
                </c:pt>
                <c:pt idx="316">
                  <c:v>-0.20086018404348305</c:v>
                </c:pt>
                <c:pt idx="317">
                  <c:v>-0.20086018404348305</c:v>
                </c:pt>
                <c:pt idx="318">
                  <c:v>-0.20086018404348305</c:v>
                </c:pt>
                <c:pt idx="319">
                  <c:v>-0.17466032588703728</c:v>
                </c:pt>
                <c:pt idx="320">
                  <c:v>-0.16409857244173964</c:v>
                </c:pt>
                <c:pt idx="321">
                  <c:v>-0.14502179152528916</c:v>
                </c:pt>
                <c:pt idx="322">
                  <c:v>-0.13131564310749211</c:v>
                </c:pt>
                <c:pt idx="323">
                  <c:v>-0.15903987804985709</c:v>
                </c:pt>
                <c:pt idx="324">
                  <c:v>-0.15903987804985709</c:v>
                </c:pt>
                <c:pt idx="325">
                  <c:v>-0.15903987804985709</c:v>
                </c:pt>
                <c:pt idx="326">
                  <c:v>-0.1540003119381067</c:v>
                </c:pt>
                <c:pt idx="327">
                  <c:v>-0.16062752530082891</c:v>
                </c:pt>
                <c:pt idx="328">
                  <c:v>-0.16102921918360502</c:v>
                </c:pt>
                <c:pt idx="329">
                  <c:v>-0.16299943203722078</c:v>
                </c:pt>
                <c:pt idx="330">
                  <c:v>-0.18684798314357109</c:v>
                </c:pt>
                <c:pt idx="331">
                  <c:v>-0.18684798314357109</c:v>
                </c:pt>
                <c:pt idx="332">
                  <c:v>-0.18684798314357109</c:v>
                </c:pt>
                <c:pt idx="333">
                  <c:v>-0.16634099543569814</c:v>
                </c:pt>
                <c:pt idx="334">
                  <c:v>-0.16798897033939464</c:v>
                </c:pt>
                <c:pt idx="335">
                  <c:v>-0.15925176053747525</c:v>
                </c:pt>
                <c:pt idx="336">
                  <c:v>-0.15894865086768817</c:v>
                </c:pt>
                <c:pt idx="337">
                  <c:v>-0.15134295240589624</c:v>
                </c:pt>
                <c:pt idx="338">
                  <c:v>-0.15134295240589624</c:v>
                </c:pt>
                <c:pt idx="339">
                  <c:v>-0.15134295240589624</c:v>
                </c:pt>
                <c:pt idx="340">
                  <c:v>-0.14912995753521818</c:v>
                </c:pt>
                <c:pt idx="341">
                  <c:v>-0.15071613338002599</c:v>
                </c:pt>
                <c:pt idx="342">
                  <c:v>-0.15931650240869188</c:v>
                </c:pt>
                <c:pt idx="343">
                  <c:v>-0.16351442419462592</c:v>
                </c:pt>
                <c:pt idx="344">
                  <c:v>-0.15142387974491711</c:v>
                </c:pt>
                <c:pt idx="345">
                  <c:v>-0.15142387974491711</c:v>
                </c:pt>
                <c:pt idx="346">
                  <c:v>-0.15142387974491711</c:v>
                </c:pt>
                <c:pt idx="347">
                  <c:v>-0.14794841838551442</c:v>
                </c:pt>
                <c:pt idx="348">
                  <c:v>-0.14713325937065014</c:v>
                </c:pt>
                <c:pt idx="349">
                  <c:v>-0.15126496787920352</c:v>
                </c:pt>
                <c:pt idx="350">
                  <c:v>-0.14421840375973705</c:v>
                </c:pt>
                <c:pt idx="351">
                  <c:v>-0.15369278804982778</c:v>
                </c:pt>
                <c:pt idx="352">
                  <c:v>-0.15369278804982778</c:v>
                </c:pt>
                <c:pt idx="353">
                  <c:v>-0.15369278804982778</c:v>
                </c:pt>
                <c:pt idx="354">
                  <c:v>-0.15353681899644223</c:v>
                </c:pt>
                <c:pt idx="355">
                  <c:v>-0.16231669957711792</c:v>
                </c:pt>
                <c:pt idx="356">
                  <c:v>-0.1717675413685843</c:v>
                </c:pt>
                <c:pt idx="357">
                  <c:v>-0.15426663645379346</c:v>
                </c:pt>
                <c:pt idx="358">
                  <c:v>-0.18324598085406296</c:v>
                </c:pt>
                <c:pt idx="359">
                  <c:v>-0.18324598085406296</c:v>
                </c:pt>
                <c:pt idx="360">
                  <c:v>-0.18324598085406296</c:v>
                </c:pt>
                <c:pt idx="361">
                  <c:v>-0.19544540935990884</c:v>
                </c:pt>
                <c:pt idx="362">
                  <c:v>-0.17991766011106181</c:v>
                </c:pt>
                <c:pt idx="363">
                  <c:v>-0.17379955328108865</c:v>
                </c:pt>
                <c:pt idx="364">
                  <c:v>-0.16662056260686087</c:v>
                </c:pt>
                <c:pt idx="365">
                  <c:v>-0.16672503244450598</c:v>
                </c:pt>
              </c:numCache>
            </c:numRef>
          </c:val>
          <c:smooth val="0"/>
          <c:extLst>
            <c:ext xmlns:c16="http://schemas.microsoft.com/office/drawing/2014/chart" uri="{C3380CC4-5D6E-409C-BE32-E72D297353CC}">
              <c16:uniqueId val="{00000003-A348-4B03-8990-7C92AB73E942}"/>
            </c:ext>
          </c:extLst>
        </c:ser>
        <c:ser>
          <c:idx val="5"/>
          <c:order val="5"/>
          <c:tx>
            <c:strRef>
              <c:f>'P16-子行业相对估值'!$AD$389</c:f>
              <c:strCache>
                <c:ptCount val="1"/>
                <c:pt idx="0">
                  <c:v>医疗服务(申万)</c:v>
                </c:pt>
              </c:strCache>
            </c:strRef>
          </c:tx>
          <c:spPr>
            <a:ln w="28575" cap="rnd" cmpd="sng" algn="ctr">
              <a:solidFill>
                <a:srgbClr val="C00000"/>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'P16-子行业相对估值'!$AD$21:$AD$386</c:f>
              <c:numCache>
                <c:formatCode>0.00%</c:formatCode>
                <c:ptCount val="366"/>
                <c:pt idx="0">
                  <c:v>0</c:v>
                </c:pt>
                <c:pt idx="1">
                  <c:v>3.8721461727052375E-2</c:v>
                </c:pt>
                <c:pt idx="2">
                  <c:v>3.8721461727052375E-2</c:v>
                </c:pt>
                <c:pt idx="3">
                  <c:v>3.8721461727052375E-2</c:v>
                </c:pt>
                <c:pt idx="4">
                  <c:v>8.2550219528018554E-2</c:v>
                </c:pt>
                <c:pt idx="5">
                  <c:v>7.1310030309792438E-2</c:v>
                </c:pt>
                <c:pt idx="6">
                  <c:v>6.5001278301824117E-2</c:v>
                </c:pt>
                <c:pt idx="7">
                  <c:v>1.6368174570217331E-2</c:v>
                </c:pt>
                <c:pt idx="8">
                  <c:v>5.6261536119784905E-2</c:v>
                </c:pt>
                <c:pt idx="9">
                  <c:v>5.6261536119784905E-2</c:v>
                </c:pt>
                <c:pt idx="10">
                  <c:v>5.6261536119784905E-2</c:v>
                </c:pt>
                <c:pt idx="11">
                  <c:v>8.040149021914389E-2</c:v>
                </c:pt>
                <c:pt idx="12">
                  <c:v>4.6938060734853515E-2</c:v>
                </c:pt>
                <c:pt idx="13">
                  <c:v>5.9166901884054379E-2</c:v>
                </c:pt>
                <c:pt idx="14">
                  <c:v>4.9026200015073629E-2</c:v>
                </c:pt>
                <c:pt idx="15">
                  <c:v>6.1692471615049316E-2</c:v>
                </c:pt>
                <c:pt idx="16">
                  <c:v>6.1692471615049316E-2</c:v>
                </c:pt>
                <c:pt idx="17">
                  <c:v>6.1692471615049316E-2</c:v>
                </c:pt>
                <c:pt idx="18">
                  <c:v>7.8286750438538721E-2</c:v>
                </c:pt>
                <c:pt idx="19">
                  <c:v>8.1571912236082511E-2</c:v>
                </c:pt>
                <c:pt idx="20">
                  <c:v>8.2692088863405067E-2</c:v>
                </c:pt>
                <c:pt idx="21">
                  <c:v>6.422986379065998E-2</c:v>
                </c:pt>
                <c:pt idx="22">
                  <c:v>5.6725567070945004E-2</c:v>
                </c:pt>
                <c:pt idx="23">
                  <c:v>5.6725567070945004E-2</c:v>
                </c:pt>
                <c:pt idx="24">
                  <c:v>5.6725567070945004E-2</c:v>
                </c:pt>
                <c:pt idx="25">
                  <c:v>5.7099451881911456E-2</c:v>
                </c:pt>
                <c:pt idx="26">
                  <c:v>2.3701045843006918E-2</c:v>
                </c:pt>
                <c:pt idx="27">
                  <c:v>3.5885552824899136E-2</c:v>
                </c:pt>
                <c:pt idx="28">
                  <c:v>4.4388846114627345E-2</c:v>
                </c:pt>
                <c:pt idx="29">
                  <c:v>1.4581507627693391E-2</c:v>
                </c:pt>
                <c:pt idx="30">
                  <c:v>1.4581507627693391E-2</c:v>
                </c:pt>
                <c:pt idx="31">
                  <c:v>1.4581507627693391E-2</c:v>
                </c:pt>
                <c:pt idx="32">
                  <c:v>2.5781796095342147E-2</c:v>
                </c:pt>
                <c:pt idx="33">
                  <c:v>5.7528015499224816E-2</c:v>
                </c:pt>
                <c:pt idx="34">
                  <c:v>5.7528015499224816E-2</c:v>
                </c:pt>
                <c:pt idx="35">
                  <c:v>5.7528015499224816E-2</c:v>
                </c:pt>
                <c:pt idx="36">
                  <c:v>5.7528015499224816E-2</c:v>
                </c:pt>
                <c:pt idx="37">
                  <c:v>5.7528015499224816E-2</c:v>
                </c:pt>
                <c:pt idx="38">
                  <c:v>5.7528015499224816E-2</c:v>
                </c:pt>
                <c:pt idx="39">
                  <c:v>5.7528015499224816E-2</c:v>
                </c:pt>
                <c:pt idx="40">
                  <c:v>5.7528015499224816E-2</c:v>
                </c:pt>
                <c:pt idx="41">
                  <c:v>5.7528015499224816E-2</c:v>
                </c:pt>
                <c:pt idx="42">
                  <c:v>6.6586963685883571E-2</c:v>
                </c:pt>
                <c:pt idx="43">
                  <c:v>2.1904034261444494E-2</c:v>
                </c:pt>
                <c:pt idx="44">
                  <c:v>2.1904034261444494E-2</c:v>
                </c:pt>
                <c:pt idx="45">
                  <c:v>2.1904034261444494E-2</c:v>
                </c:pt>
                <c:pt idx="46">
                  <c:v>-8.6510738474224746E-3</c:v>
                </c:pt>
                <c:pt idx="47">
                  <c:v>-3.1432924621570879E-2</c:v>
                </c:pt>
                <c:pt idx="48">
                  <c:v>-2.0231158348344991E-3</c:v>
                </c:pt>
                <c:pt idx="49">
                  <c:v>-1.9551367782950635E-3</c:v>
                </c:pt>
                <c:pt idx="50">
                  <c:v>-3.1332433842338747E-2</c:v>
                </c:pt>
                <c:pt idx="51">
                  <c:v>-3.1332433842338747E-2</c:v>
                </c:pt>
                <c:pt idx="52">
                  <c:v>-3.1332433842338747E-2</c:v>
                </c:pt>
                <c:pt idx="53">
                  <c:v>-1.5580504197706735E-2</c:v>
                </c:pt>
                <c:pt idx="54">
                  <c:v>1.1822444615505745E-5</c:v>
                </c:pt>
                <c:pt idx="55">
                  <c:v>-9.3545093020471759E-3</c:v>
                </c:pt>
                <c:pt idx="56">
                  <c:v>-7.4599625524066626E-3</c:v>
                </c:pt>
                <c:pt idx="57">
                  <c:v>6.8584956825910037E-3</c:v>
                </c:pt>
                <c:pt idx="58">
                  <c:v>6.8584956825910037E-3</c:v>
                </c:pt>
                <c:pt idx="59">
                  <c:v>6.8584956825910037E-3</c:v>
                </c:pt>
                <c:pt idx="60">
                  <c:v>2.4556695272056617E-2</c:v>
                </c:pt>
                <c:pt idx="61">
                  <c:v>1.2187462593046261E-2</c:v>
                </c:pt>
                <c:pt idx="62">
                  <c:v>3.4973746783925508E-2</c:v>
                </c:pt>
                <c:pt idx="63">
                  <c:v>-3.2644725194663771E-3</c:v>
                </c:pt>
                <c:pt idx="64">
                  <c:v>1.3752458699028747E-2</c:v>
                </c:pt>
                <c:pt idx="65">
                  <c:v>1.3752458699028747E-2</c:v>
                </c:pt>
                <c:pt idx="66">
                  <c:v>1.3752458699028747E-2</c:v>
                </c:pt>
                <c:pt idx="67">
                  <c:v>4.5457299546758367E-3</c:v>
                </c:pt>
                <c:pt idx="68">
                  <c:v>-1.9914907954879713E-2</c:v>
                </c:pt>
                <c:pt idx="69">
                  <c:v>-2.3129135084730024E-2</c:v>
                </c:pt>
                <c:pt idx="70">
                  <c:v>-1.7130722247919672E-2</c:v>
                </c:pt>
                <c:pt idx="71">
                  <c:v>-2.746206103632598E-2</c:v>
                </c:pt>
                <c:pt idx="72">
                  <c:v>-2.746206103632598E-2</c:v>
                </c:pt>
                <c:pt idx="73">
                  <c:v>-2.746206103632598E-2</c:v>
                </c:pt>
                <c:pt idx="74">
                  <c:v>-2.0584353881234696E-2</c:v>
                </c:pt>
                <c:pt idx="75">
                  <c:v>-2.8057616683833775E-2</c:v>
                </c:pt>
                <c:pt idx="76">
                  <c:v>-2.6717247025546786E-2</c:v>
                </c:pt>
                <c:pt idx="77">
                  <c:v>-3.9087957510133275E-3</c:v>
                </c:pt>
                <c:pt idx="78">
                  <c:v>-9.8732190595541836E-3</c:v>
                </c:pt>
                <c:pt idx="79">
                  <c:v>-9.8732190595541836E-3</c:v>
                </c:pt>
                <c:pt idx="80">
                  <c:v>-9.8732190595541836E-3</c:v>
                </c:pt>
                <c:pt idx="81">
                  <c:v>-2.6922662000741893E-2</c:v>
                </c:pt>
                <c:pt idx="82">
                  <c:v>-3.4979658006233372E-2</c:v>
                </c:pt>
                <c:pt idx="83">
                  <c:v>-4.4267666057318245E-2</c:v>
                </c:pt>
                <c:pt idx="84">
                  <c:v>-5.268968004031449E-2</c:v>
                </c:pt>
                <c:pt idx="85">
                  <c:v>-7.8170003797960352E-2</c:v>
                </c:pt>
                <c:pt idx="86">
                  <c:v>-7.8170003797960352E-2</c:v>
                </c:pt>
                <c:pt idx="87">
                  <c:v>-7.8170003797960352E-2</c:v>
                </c:pt>
                <c:pt idx="88">
                  <c:v>-6.1791484588704537E-2</c:v>
                </c:pt>
                <c:pt idx="89">
                  <c:v>-5.6456606455941416E-2</c:v>
                </c:pt>
                <c:pt idx="90">
                  <c:v>-5.1630093441646596E-2</c:v>
                </c:pt>
                <c:pt idx="91">
                  <c:v>-6.5564322226639216E-2</c:v>
                </c:pt>
                <c:pt idx="92">
                  <c:v>-6.5047090274709229E-2</c:v>
                </c:pt>
                <c:pt idx="93">
                  <c:v>-6.5047090274709229E-2</c:v>
                </c:pt>
                <c:pt idx="94">
                  <c:v>-6.5047090274709229E-2</c:v>
                </c:pt>
                <c:pt idx="95">
                  <c:v>-5.8362975650197546E-2</c:v>
                </c:pt>
                <c:pt idx="96">
                  <c:v>-7.8545366414503826E-2</c:v>
                </c:pt>
                <c:pt idx="97">
                  <c:v>-9.0227419500235717E-2</c:v>
                </c:pt>
                <c:pt idx="98">
                  <c:v>-8.641615891730059E-2</c:v>
                </c:pt>
                <c:pt idx="99">
                  <c:v>-7.7858186821225472E-2</c:v>
                </c:pt>
                <c:pt idx="100">
                  <c:v>-7.7858186821225472E-2</c:v>
                </c:pt>
                <c:pt idx="101">
                  <c:v>-7.7858186821225472E-2</c:v>
                </c:pt>
                <c:pt idx="102">
                  <c:v>-7.2863203971159196E-2</c:v>
                </c:pt>
                <c:pt idx="103">
                  <c:v>-7.1559779452295635E-2</c:v>
                </c:pt>
                <c:pt idx="104">
                  <c:v>-6.9462773338614059E-2</c:v>
                </c:pt>
                <c:pt idx="105">
                  <c:v>-7.3362702256165813E-2</c:v>
                </c:pt>
                <c:pt idx="106">
                  <c:v>-6.2425463181213003E-2</c:v>
                </c:pt>
                <c:pt idx="107">
                  <c:v>-6.2425463181213003E-2</c:v>
                </c:pt>
                <c:pt idx="108">
                  <c:v>-6.2425463181213003E-2</c:v>
                </c:pt>
                <c:pt idx="109">
                  <c:v>-8.0748774529725287E-2</c:v>
                </c:pt>
                <c:pt idx="110">
                  <c:v>-9.6098741057428994E-2</c:v>
                </c:pt>
                <c:pt idx="111">
                  <c:v>-7.7128150866215717E-2</c:v>
                </c:pt>
                <c:pt idx="112">
                  <c:v>-7.2523308688462351E-2</c:v>
                </c:pt>
                <c:pt idx="113">
                  <c:v>-5.7272355134413866E-2</c:v>
                </c:pt>
                <c:pt idx="114">
                  <c:v>-5.7272355134413866E-2</c:v>
                </c:pt>
                <c:pt idx="115">
                  <c:v>-5.7272355134413866E-2</c:v>
                </c:pt>
                <c:pt idx="116">
                  <c:v>-6.7179563722237545E-2</c:v>
                </c:pt>
                <c:pt idx="117">
                  <c:v>-7.4144461406368545E-2</c:v>
                </c:pt>
                <c:pt idx="118">
                  <c:v>-6.8638157826680035E-2</c:v>
                </c:pt>
                <c:pt idx="119">
                  <c:v>-5.8456077401544904E-2</c:v>
                </c:pt>
                <c:pt idx="120">
                  <c:v>-5.9645710890983694E-2</c:v>
                </c:pt>
                <c:pt idx="121">
                  <c:v>-5.9645710890983694E-2</c:v>
                </c:pt>
                <c:pt idx="122">
                  <c:v>-5.9645710890983694E-2</c:v>
                </c:pt>
                <c:pt idx="123">
                  <c:v>-6.039495831849373E-2</c:v>
                </c:pt>
                <c:pt idx="124">
                  <c:v>-6.6922425551849574E-2</c:v>
                </c:pt>
                <c:pt idx="125">
                  <c:v>-7.2830692248466389E-2</c:v>
                </c:pt>
                <c:pt idx="126">
                  <c:v>-7.2830692248466389E-2</c:v>
                </c:pt>
                <c:pt idx="127">
                  <c:v>-7.2830692248466389E-2</c:v>
                </c:pt>
                <c:pt idx="128">
                  <c:v>-7.2830692248466389E-2</c:v>
                </c:pt>
                <c:pt idx="129">
                  <c:v>-7.2830692248466389E-2</c:v>
                </c:pt>
                <c:pt idx="130">
                  <c:v>-2.7515262037095867E-2</c:v>
                </c:pt>
                <c:pt idx="131">
                  <c:v>-1.0390451011484059E-2</c:v>
                </c:pt>
                <c:pt idx="132">
                  <c:v>7.5456752758693568E-3</c:v>
                </c:pt>
                <c:pt idx="133">
                  <c:v>1.8592271963516094E-2</c:v>
                </c:pt>
                <c:pt idx="134">
                  <c:v>4.1604660407667415E-2</c:v>
                </c:pt>
                <c:pt idx="135">
                  <c:v>4.1604660407667415E-2</c:v>
                </c:pt>
                <c:pt idx="136">
                  <c:v>4.1604660407667415E-2</c:v>
                </c:pt>
                <c:pt idx="137">
                  <c:v>6.1275730442351684E-2</c:v>
                </c:pt>
                <c:pt idx="138">
                  <c:v>0.107003468409689</c:v>
                </c:pt>
                <c:pt idx="139">
                  <c:v>0.11402156709458988</c:v>
                </c:pt>
                <c:pt idx="140">
                  <c:v>0.10262473048520793</c:v>
                </c:pt>
                <c:pt idx="141">
                  <c:v>7.5910439070814961E-2</c:v>
                </c:pt>
                <c:pt idx="142">
                  <c:v>7.5910439070814961E-2</c:v>
                </c:pt>
                <c:pt idx="143">
                  <c:v>7.5910439070814961E-2</c:v>
                </c:pt>
                <c:pt idx="144">
                  <c:v>6.0063929869258459E-2</c:v>
                </c:pt>
                <c:pt idx="145">
                  <c:v>4.2724837034989971E-2</c:v>
                </c:pt>
                <c:pt idx="146">
                  <c:v>4.400757227577623E-2</c:v>
                </c:pt>
                <c:pt idx="147">
                  <c:v>4.1122895789584168E-2</c:v>
                </c:pt>
                <c:pt idx="148">
                  <c:v>5.2603967316851907E-2</c:v>
                </c:pt>
                <c:pt idx="149">
                  <c:v>5.2603967316851907E-2</c:v>
                </c:pt>
                <c:pt idx="150">
                  <c:v>5.2603967316851907E-2</c:v>
                </c:pt>
                <c:pt idx="151">
                  <c:v>3.6569776807023668E-2</c:v>
                </c:pt>
                <c:pt idx="152">
                  <c:v>2.5706428010918048E-2</c:v>
                </c:pt>
                <c:pt idx="153">
                  <c:v>9.5614020828191926E-3</c:v>
                </c:pt>
                <c:pt idx="154">
                  <c:v>2.6624145274199318E-2</c:v>
                </c:pt>
                <c:pt idx="155">
                  <c:v>8.9229900735798839E-3</c:v>
                </c:pt>
                <c:pt idx="156">
                  <c:v>8.9229900735798839E-3</c:v>
                </c:pt>
                <c:pt idx="157">
                  <c:v>8.9229900735798839E-3</c:v>
                </c:pt>
                <c:pt idx="158">
                  <c:v>-1.4943569994044448E-2</c:v>
                </c:pt>
                <c:pt idx="159">
                  <c:v>9.8185402532071642E-3</c:v>
                </c:pt>
                <c:pt idx="160">
                  <c:v>2.1536060672785906E-2</c:v>
                </c:pt>
                <c:pt idx="161">
                  <c:v>2.5347321255720923E-2</c:v>
                </c:pt>
                <c:pt idx="162">
                  <c:v>2.2165605848563308E-2</c:v>
                </c:pt>
                <c:pt idx="163">
                  <c:v>2.2165605848563308E-2</c:v>
                </c:pt>
                <c:pt idx="164">
                  <c:v>2.2165605848563308E-2</c:v>
                </c:pt>
                <c:pt idx="165">
                  <c:v>2.9533944455199634E-2</c:v>
                </c:pt>
                <c:pt idx="166">
                  <c:v>4.3083943790187096E-2</c:v>
                </c:pt>
                <c:pt idx="167">
                  <c:v>4.019040047053335E-2</c:v>
                </c:pt>
                <c:pt idx="168">
                  <c:v>4.7941490721597591E-2</c:v>
                </c:pt>
                <c:pt idx="169">
                  <c:v>2.4463593520709148E-2</c:v>
                </c:pt>
                <c:pt idx="170">
                  <c:v>2.4463593520709148E-2</c:v>
                </c:pt>
                <c:pt idx="171">
                  <c:v>2.4463593520709148E-2</c:v>
                </c:pt>
                <c:pt idx="172">
                  <c:v>2.4463593520709148E-2</c:v>
                </c:pt>
                <c:pt idx="173">
                  <c:v>2.4463593520709148E-2</c:v>
                </c:pt>
                <c:pt idx="174">
                  <c:v>2.4463593520709148E-2</c:v>
                </c:pt>
                <c:pt idx="175">
                  <c:v>2.4463593520709148E-2</c:v>
                </c:pt>
                <c:pt idx="176">
                  <c:v>2.4463593520709148E-2</c:v>
                </c:pt>
                <c:pt idx="177">
                  <c:v>2.4463593520709148E-2</c:v>
                </c:pt>
                <c:pt idx="178">
                  <c:v>2.4463593520709148E-2</c:v>
                </c:pt>
                <c:pt idx="179">
                  <c:v>2.4463593520709148E-2</c:v>
                </c:pt>
                <c:pt idx="180">
                  <c:v>1.5230264275971406E-2</c:v>
                </c:pt>
                <c:pt idx="181">
                  <c:v>2.3528142590504508E-2</c:v>
                </c:pt>
                <c:pt idx="182">
                  <c:v>1.130964608034235E-2</c:v>
                </c:pt>
                <c:pt idx="183">
                  <c:v>1.4293335540189744E-2</c:v>
                </c:pt>
                <c:pt idx="184">
                  <c:v>1.4293335540189744E-2</c:v>
                </c:pt>
                <c:pt idx="185">
                  <c:v>1.4293335540189744E-2</c:v>
                </c:pt>
                <c:pt idx="186">
                  <c:v>-1.1401270026112797E-2</c:v>
                </c:pt>
                <c:pt idx="187">
                  <c:v>-4.9345406019693172E-2</c:v>
                </c:pt>
                <c:pt idx="188">
                  <c:v>-5.9152123828284831E-2</c:v>
                </c:pt>
                <c:pt idx="189">
                  <c:v>-5.0258689866243822E-2</c:v>
                </c:pt>
                <c:pt idx="190">
                  <c:v>-3.3482640956790433E-2</c:v>
                </c:pt>
                <c:pt idx="191">
                  <c:v>-3.3482640956790433E-2</c:v>
                </c:pt>
                <c:pt idx="192">
                  <c:v>-3.3482640956790433E-2</c:v>
                </c:pt>
                <c:pt idx="193">
                  <c:v>-4.4984401762135362E-2</c:v>
                </c:pt>
                <c:pt idx="194">
                  <c:v>-2.2502545520106221E-2</c:v>
                </c:pt>
                <c:pt idx="195">
                  <c:v>-2.9335918507889303E-2</c:v>
                </c:pt>
                <c:pt idx="196">
                  <c:v>-3.8923921091093439E-2</c:v>
                </c:pt>
                <c:pt idx="197">
                  <c:v>-4.3478517879230738E-2</c:v>
                </c:pt>
                <c:pt idx="198">
                  <c:v>-4.3478517879230738E-2</c:v>
                </c:pt>
                <c:pt idx="199">
                  <c:v>-4.3478517879230738E-2</c:v>
                </c:pt>
                <c:pt idx="200">
                  <c:v>-4.3781468022504044E-2</c:v>
                </c:pt>
                <c:pt idx="201">
                  <c:v>-5.0793655485097067E-2</c:v>
                </c:pt>
                <c:pt idx="202">
                  <c:v>-4.3777034605773091E-2</c:v>
                </c:pt>
                <c:pt idx="203">
                  <c:v>-6.8830272551682614E-2</c:v>
                </c:pt>
                <c:pt idx="204">
                  <c:v>-8.4755105448816925E-2</c:v>
                </c:pt>
                <c:pt idx="205">
                  <c:v>-8.4755105448816925E-2</c:v>
                </c:pt>
                <c:pt idx="206">
                  <c:v>-8.4755105448816925E-2</c:v>
                </c:pt>
                <c:pt idx="207">
                  <c:v>-0.12765432354188622</c:v>
                </c:pt>
                <c:pt idx="208">
                  <c:v>-8.5946216743832737E-2</c:v>
                </c:pt>
                <c:pt idx="209">
                  <c:v>-7.641437077255242E-2</c:v>
                </c:pt>
                <c:pt idx="210">
                  <c:v>-8.0788675280302868E-2</c:v>
                </c:pt>
                <c:pt idx="211">
                  <c:v>-5.1254730825103123E-2</c:v>
                </c:pt>
                <c:pt idx="212">
                  <c:v>-5.1254730825103123E-2</c:v>
                </c:pt>
                <c:pt idx="213">
                  <c:v>-5.1254730825103123E-2</c:v>
                </c:pt>
                <c:pt idx="214">
                  <c:v>-4.6624765952541725E-2</c:v>
                </c:pt>
                <c:pt idx="215">
                  <c:v>-3.5235318371044544E-2</c:v>
                </c:pt>
                <c:pt idx="216">
                  <c:v>1.6346007486562897E-2</c:v>
                </c:pt>
                <c:pt idx="217">
                  <c:v>1.1566784250730544E-2</c:v>
                </c:pt>
                <c:pt idx="218">
                  <c:v>-1.7339092834268488E-2</c:v>
                </c:pt>
                <c:pt idx="219">
                  <c:v>-1.7339092834268488E-2</c:v>
                </c:pt>
                <c:pt idx="220">
                  <c:v>-1.7339092834268488E-2</c:v>
                </c:pt>
                <c:pt idx="221">
                  <c:v>-1.7339092834268488E-2</c:v>
                </c:pt>
                <c:pt idx="222">
                  <c:v>-1.315690305152073E-2</c:v>
                </c:pt>
                <c:pt idx="223">
                  <c:v>1.0233803620327997E-2</c:v>
                </c:pt>
                <c:pt idx="224">
                  <c:v>9.3530314964702654E-3</c:v>
                </c:pt>
                <c:pt idx="225">
                  <c:v>1.6394775070602163E-2</c:v>
                </c:pt>
                <c:pt idx="226">
                  <c:v>1.6394775070602163E-2</c:v>
                </c:pt>
                <c:pt idx="227">
                  <c:v>1.6394775070602163E-2</c:v>
                </c:pt>
                <c:pt idx="228">
                  <c:v>6.0250133371952952E-3</c:v>
                </c:pt>
                <c:pt idx="229">
                  <c:v>2.150798236682383E-2</c:v>
                </c:pt>
                <c:pt idx="230">
                  <c:v>2.2180383904332857E-2</c:v>
                </c:pt>
                <c:pt idx="231">
                  <c:v>1.6784915742914963E-2</c:v>
                </c:pt>
                <c:pt idx="232">
                  <c:v>-1.8110507345432625E-2</c:v>
                </c:pt>
                <c:pt idx="233">
                  <c:v>-1.8110507345432625E-2</c:v>
                </c:pt>
                <c:pt idx="234">
                  <c:v>-1.8110507345432625E-2</c:v>
                </c:pt>
                <c:pt idx="235">
                  <c:v>-1.0470252512639E-2</c:v>
                </c:pt>
                <c:pt idx="236">
                  <c:v>-2.2601558493761331E-2</c:v>
                </c:pt>
                <c:pt idx="237">
                  <c:v>-1.2552480570551139E-2</c:v>
                </c:pt>
                <c:pt idx="238">
                  <c:v>-1.424752356730441E-2</c:v>
                </c:pt>
                <c:pt idx="239">
                  <c:v>-1.0949061519568426E-2</c:v>
                </c:pt>
                <c:pt idx="240">
                  <c:v>-1.0949061519568426E-2</c:v>
                </c:pt>
                <c:pt idx="241">
                  <c:v>-1.0949061519568426E-2</c:v>
                </c:pt>
                <c:pt idx="242">
                  <c:v>-9.6988380014748632E-3</c:v>
                </c:pt>
                <c:pt idx="243">
                  <c:v>3.8080094106659246E-2</c:v>
                </c:pt>
                <c:pt idx="244">
                  <c:v>3.486143356007787E-2</c:v>
                </c:pt>
                <c:pt idx="245">
                  <c:v>2.5803963178996137E-2</c:v>
                </c:pt>
                <c:pt idx="246">
                  <c:v>2.5803963178996137E-2</c:v>
                </c:pt>
                <c:pt idx="247">
                  <c:v>2.5803963178996137E-2</c:v>
                </c:pt>
                <c:pt idx="248">
                  <c:v>2.5803963178996137E-2</c:v>
                </c:pt>
                <c:pt idx="249">
                  <c:v>2.5803963178996137E-2</c:v>
                </c:pt>
                <c:pt idx="250">
                  <c:v>2.5803963178996137E-2</c:v>
                </c:pt>
                <c:pt idx="251">
                  <c:v>2.5660616038032824E-2</c:v>
                </c:pt>
                <c:pt idx="252">
                  <c:v>3.5678660044127231E-2</c:v>
                </c:pt>
                <c:pt idx="253">
                  <c:v>1.3870683145184026E-2</c:v>
                </c:pt>
                <c:pt idx="254">
                  <c:v>1.3870683145184026E-2</c:v>
                </c:pt>
                <c:pt idx="255">
                  <c:v>1.3870683145184026E-2</c:v>
                </c:pt>
                <c:pt idx="256">
                  <c:v>3.4902812116232473E-2</c:v>
                </c:pt>
                <c:pt idx="257">
                  <c:v>2.9950685627897489E-2</c:v>
                </c:pt>
                <c:pt idx="258">
                  <c:v>2.2673970967031609E-2</c:v>
                </c:pt>
                <c:pt idx="259">
                  <c:v>-1.613468128906026E-2</c:v>
                </c:pt>
                <c:pt idx="260">
                  <c:v>-1.8893744301212267E-2</c:v>
                </c:pt>
                <c:pt idx="261">
                  <c:v>-1.8893744301212267E-2</c:v>
                </c:pt>
                <c:pt idx="262">
                  <c:v>-1.8893744301212267E-2</c:v>
                </c:pt>
                <c:pt idx="263">
                  <c:v>-3.1326522620030994E-2</c:v>
                </c:pt>
                <c:pt idx="264">
                  <c:v>-3.1755086237344465E-2</c:v>
                </c:pt>
                <c:pt idx="265">
                  <c:v>-3.3877215045834075E-2</c:v>
                </c:pt>
                <c:pt idx="266">
                  <c:v>-2.9649213290201093E-2</c:v>
                </c:pt>
                <c:pt idx="267">
                  <c:v>-3.5786539851244026E-2</c:v>
                </c:pt>
                <c:pt idx="268">
                  <c:v>-3.5786539851244026E-2</c:v>
                </c:pt>
                <c:pt idx="269">
                  <c:v>-3.5786539851244026E-2</c:v>
                </c:pt>
                <c:pt idx="270">
                  <c:v>-4.3706099938079945E-2</c:v>
                </c:pt>
                <c:pt idx="271">
                  <c:v>-4.8145427891215786E-2</c:v>
                </c:pt>
                <c:pt idx="272">
                  <c:v>-5.9854081477332621E-2</c:v>
                </c:pt>
                <c:pt idx="273">
                  <c:v>-6.8509588741486049E-2</c:v>
                </c:pt>
                <c:pt idx="274">
                  <c:v>-7.3015417945584193E-2</c:v>
                </c:pt>
                <c:pt idx="275">
                  <c:v>-7.3015417945584193E-2</c:v>
                </c:pt>
                <c:pt idx="276">
                  <c:v>-7.3015417945584193E-2</c:v>
                </c:pt>
                <c:pt idx="277">
                  <c:v>-8.2186679356090586E-2</c:v>
                </c:pt>
                <c:pt idx="278">
                  <c:v>-9.2321470002763584E-2</c:v>
                </c:pt>
                <c:pt idx="279">
                  <c:v>-0.10110997976884162</c:v>
                </c:pt>
                <c:pt idx="280">
                  <c:v>-0.11464520104805964</c:v>
                </c:pt>
                <c:pt idx="281">
                  <c:v>-0.1193446227827375</c:v>
                </c:pt>
                <c:pt idx="282">
                  <c:v>-0.1193446227827375</c:v>
                </c:pt>
                <c:pt idx="283">
                  <c:v>-0.1193446227827375</c:v>
                </c:pt>
                <c:pt idx="284">
                  <c:v>-0.14042995275455572</c:v>
                </c:pt>
                <c:pt idx="285">
                  <c:v>-0.14617418303213192</c:v>
                </c:pt>
                <c:pt idx="286">
                  <c:v>-0.13277787547714637</c:v>
                </c:pt>
                <c:pt idx="287">
                  <c:v>-0.13720094756893586</c:v>
                </c:pt>
                <c:pt idx="288">
                  <c:v>-0.11327084186150294</c:v>
                </c:pt>
                <c:pt idx="289">
                  <c:v>-0.11327084186150294</c:v>
                </c:pt>
                <c:pt idx="290">
                  <c:v>-0.11327084186150294</c:v>
                </c:pt>
                <c:pt idx="291">
                  <c:v>-0.1164023118790446</c:v>
                </c:pt>
                <c:pt idx="292">
                  <c:v>-0.1259119907666707</c:v>
                </c:pt>
                <c:pt idx="293">
                  <c:v>-0.1230775596700947</c:v>
                </c:pt>
                <c:pt idx="294">
                  <c:v>-9.1130358707747661E-2</c:v>
                </c:pt>
                <c:pt idx="295">
                  <c:v>-9.1130358707747661E-2</c:v>
                </c:pt>
                <c:pt idx="296">
                  <c:v>-9.1130358707747661E-2</c:v>
                </c:pt>
                <c:pt idx="297">
                  <c:v>-9.1130358707747661E-2</c:v>
                </c:pt>
                <c:pt idx="298">
                  <c:v>-6.8516977769370713E-2</c:v>
                </c:pt>
                <c:pt idx="299">
                  <c:v>-6.2902794382565408E-2</c:v>
                </c:pt>
                <c:pt idx="300">
                  <c:v>-2.1345423753360127E-2</c:v>
                </c:pt>
                <c:pt idx="301">
                  <c:v>-1.1982047617851266E-2</c:v>
                </c:pt>
                <c:pt idx="302">
                  <c:v>-1.9369597696987761E-2</c:v>
                </c:pt>
                <c:pt idx="303">
                  <c:v>-1.9369597696987761E-2</c:v>
                </c:pt>
                <c:pt idx="304">
                  <c:v>-1.9369597696987761E-2</c:v>
                </c:pt>
                <c:pt idx="305">
                  <c:v>4.7524749548899958E-2</c:v>
                </c:pt>
                <c:pt idx="306">
                  <c:v>2.8302932409606463E-2</c:v>
                </c:pt>
                <c:pt idx="307">
                  <c:v>5.0957691904137681E-2</c:v>
                </c:pt>
                <c:pt idx="308">
                  <c:v>2.1716352953172757E-2</c:v>
                </c:pt>
                <c:pt idx="309">
                  <c:v>4.3066210123263726E-2</c:v>
                </c:pt>
                <c:pt idx="310">
                  <c:v>4.3066210123263726E-2</c:v>
                </c:pt>
                <c:pt idx="311">
                  <c:v>4.3066210123263726E-2</c:v>
                </c:pt>
                <c:pt idx="312">
                  <c:v>4.4009050081353251E-2</c:v>
                </c:pt>
                <c:pt idx="313">
                  <c:v>2.1354290586821367E-3</c:v>
                </c:pt>
                <c:pt idx="314">
                  <c:v>-2.0551842158541889E-2</c:v>
                </c:pt>
                <c:pt idx="315">
                  <c:v>7.9993615879907498E-3</c:v>
                </c:pt>
                <c:pt idx="316">
                  <c:v>4.8548868813721224E-2</c:v>
                </c:pt>
                <c:pt idx="317">
                  <c:v>4.8548868813721224E-2</c:v>
                </c:pt>
                <c:pt idx="318">
                  <c:v>4.8548868813721224E-2</c:v>
                </c:pt>
                <c:pt idx="319">
                  <c:v>2.9207349422695206E-2</c:v>
                </c:pt>
                <c:pt idx="320">
                  <c:v>7.7451790287566213E-2</c:v>
                </c:pt>
                <c:pt idx="321">
                  <c:v>0.12895922586632658</c:v>
                </c:pt>
                <c:pt idx="322">
                  <c:v>0.11472352474363778</c:v>
                </c:pt>
                <c:pt idx="323">
                  <c:v>2.5267519754566203E-2</c:v>
                </c:pt>
                <c:pt idx="324">
                  <c:v>2.5267519754566203E-2</c:v>
                </c:pt>
                <c:pt idx="325">
                  <c:v>2.5267519754566203E-2</c:v>
                </c:pt>
                <c:pt idx="326">
                  <c:v>5.4408367926298995E-2</c:v>
                </c:pt>
                <c:pt idx="327">
                  <c:v>6.7745563258206687E-2</c:v>
                </c:pt>
                <c:pt idx="328">
                  <c:v>6.4791429909898168E-2</c:v>
                </c:pt>
                <c:pt idx="329">
                  <c:v>6.7346555752432202E-2</c:v>
                </c:pt>
                <c:pt idx="330">
                  <c:v>3.8584025808396705E-2</c:v>
                </c:pt>
                <c:pt idx="331">
                  <c:v>3.8584025808396705E-2</c:v>
                </c:pt>
                <c:pt idx="332">
                  <c:v>3.8584025808396705E-2</c:v>
                </c:pt>
                <c:pt idx="333">
                  <c:v>6.1187062107735057E-2</c:v>
                </c:pt>
                <c:pt idx="334">
                  <c:v>4.4569138395014418E-2</c:v>
                </c:pt>
                <c:pt idx="335">
                  <c:v>5.9101878438668987E-2</c:v>
                </c:pt>
                <c:pt idx="336">
                  <c:v>3.6809181310488492E-2</c:v>
                </c:pt>
                <c:pt idx="337">
                  <c:v>6.3091953496414055E-2</c:v>
                </c:pt>
                <c:pt idx="338">
                  <c:v>6.3091953496414055E-2</c:v>
                </c:pt>
                <c:pt idx="339">
                  <c:v>6.3091953496414055E-2</c:v>
                </c:pt>
                <c:pt idx="340">
                  <c:v>5.7108318715373141E-2</c:v>
                </c:pt>
                <c:pt idx="341">
                  <c:v>0.13571131954737781</c:v>
                </c:pt>
                <c:pt idx="342">
                  <c:v>0.16312904641639525</c:v>
                </c:pt>
                <c:pt idx="343">
                  <c:v>0.13756448774086372</c:v>
                </c:pt>
                <c:pt idx="344">
                  <c:v>0.23307801778982351</c:v>
                </c:pt>
                <c:pt idx="345">
                  <c:v>0.23307801778982351</c:v>
                </c:pt>
                <c:pt idx="346">
                  <c:v>0.23307801778982351</c:v>
                </c:pt>
                <c:pt idx="347">
                  <c:v>0.28136827062757974</c:v>
                </c:pt>
                <c:pt idx="348">
                  <c:v>0.27780084796484017</c:v>
                </c:pt>
                <c:pt idx="349">
                  <c:v>0.27452750861191189</c:v>
                </c:pt>
                <c:pt idx="350">
                  <c:v>0.30523335288962716</c:v>
                </c:pt>
                <c:pt idx="351">
                  <c:v>0.28985826366711565</c:v>
                </c:pt>
                <c:pt idx="352">
                  <c:v>0.28985826366711565</c:v>
                </c:pt>
                <c:pt idx="353">
                  <c:v>0.28985826366711565</c:v>
                </c:pt>
                <c:pt idx="354">
                  <c:v>0.31929467295423675</c:v>
                </c:pt>
                <c:pt idx="355">
                  <c:v>0.31243174385491512</c:v>
                </c:pt>
                <c:pt idx="356">
                  <c:v>0.26867687633279602</c:v>
                </c:pt>
                <c:pt idx="357">
                  <c:v>0.32247638836139436</c:v>
                </c:pt>
                <c:pt idx="358">
                  <c:v>0.27282655439285097</c:v>
                </c:pt>
                <c:pt idx="359">
                  <c:v>0.27282655439285097</c:v>
                </c:pt>
                <c:pt idx="360">
                  <c:v>0.27282655439285097</c:v>
                </c:pt>
                <c:pt idx="361">
                  <c:v>0.21800292309943115</c:v>
                </c:pt>
                <c:pt idx="362">
                  <c:v>0.25945241392151974</c:v>
                </c:pt>
                <c:pt idx="363">
                  <c:v>0.24263498645591186</c:v>
                </c:pt>
                <c:pt idx="364">
                  <c:v>0.24686298821154495</c:v>
                </c:pt>
                <c:pt idx="365">
                  <c:v>0.22036002299465474</c:v>
                </c:pt>
              </c:numCache>
            </c:numRef>
          </c:val>
          <c:smooth val="0"/>
          <c:extLst>
            <c:ext xmlns:c16="http://schemas.microsoft.com/office/drawing/2014/chart" uri="{C3380CC4-5D6E-409C-BE32-E72D297353CC}">
              <c16:uniqueId val="{00000004-A348-4B03-8990-7C92AB73E942}"/>
            </c:ext>
          </c:extLst>
        </c:ser>
        <c:dLbls>
          <c:showLegendKey val="0"/>
          <c:showVal val="0"/>
          <c:showCatName val="0"/>
          <c:showSerName val="0"/>
          <c:showPercent val="0"/>
          <c:showBubbleSize val="0"/>
        </c:dLbls>
        <c:marker val="1"/>
        <c:smooth val="0"/>
        <c:axId val="-76650512"/>
        <c:axId val="-76645072"/>
      </c:lineChart>
      <c:lineChart>
        <c:grouping val="standard"/>
        <c:varyColors val="0"/>
        <c:ser>
          <c:idx val="3"/>
          <c:order val="3"/>
          <c:tx>
            <c:strRef>
              <c:f>'P16-子行业相对估值'!$AB$389</c:f>
              <c:strCache>
                <c:ptCount val="1"/>
                <c:pt idx="0">
                  <c:v>医药商业(申万)</c:v>
                </c:pt>
              </c:strCache>
            </c:strRef>
          </c:tx>
          <c:spPr>
            <a:ln w="28575" cap="rnd" cmpd="sng" algn="ctr">
              <a:solidFill>
                <a:schemeClr val="accent4"/>
              </a:solidFill>
              <a:prstDash val="solid"/>
              <a:round/>
            </a:ln>
            <a:effectLst/>
          </c:spPr>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'P16-子行业相对估值'!$AB$21:$AB$386</c:f>
              <c:numCache>
                <c:formatCode>0.00%</c:formatCode>
                <c:ptCount val="366"/>
                <c:pt idx="0">
                  <c:v>0</c:v>
                </c:pt>
                <c:pt idx="1">
                  <c:v>-3.1474457267371969E-3</c:v>
                </c:pt>
                <c:pt idx="2">
                  <c:v>-3.1474457267371969E-3</c:v>
                </c:pt>
                <c:pt idx="3">
                  <c:v>-3.1474457267371969E-3</c:v>
                </c:pt>
                <c:pt idx="4">
                  <c:v>-1.4488242234186322E-3</c:v>
                </c:pt>
                <c:pt idx="5">
                  <c:v>-4.5501535292513662E-3</c:v>
                </c:pt>
                <c:pt idx="6">
                  <c:v>-1.5539312327303545E-2</c:v>
                </c:pt>
                <c:pt idx="7">
                  <c:v>-1.441330305021693E-2</c:v>
                </c:pt>
                <c:pt idx="8">
                  <c:v>-1.086426015810249E-2</c:v>
                </c:pt>
                <c:pt idx="9">
                  <c:v>-1.086426015810249E-2</c:v>
                </c:pt>
                <c:pt idx="10">
                  <c:v>-1.086426015810249E-2</c:v>
                </c:pt>
                <c:pt idx="11">
                  <c:v>7.288316020460206E-3</c:v>
                </c:pt>
                <c:pt idx="12">
                  <c:v>8.4354619904614125E-4</c:v>
                </c:pt>
                <c:pt idx="13">
                  <c:v>-1.0895004438705724E-3</c:v>
                </c:pt>
                <c:pt idx="14">
                  <c:v>5.9528613317652024E-3</c:v>
                </c:pt>
                <c:pt idx="15">
                  <c:v>3.3761063137223157E-3</c:v>
                </c:pt>
                <c:pt idx="16">
                  <c:v>3.3761063137223157E-3</c:v>
                </c:pt>
                <c:pt idx="17">
                  <c:v>3.3761063137223157E-3</c:v>
                </c:pt>
                <c:pt idx="18">
                  <c:v>-4.4194903366934213E-5</c:v>
                </c:pt>
                <c:pt idx="19">
                  <c:v>3.4837112958330252E-3</c:v>
                </c:pt>
                <c:pt idx="20">
                  <c:v>4.8921836509601135E-3</c:v>
                </c:pt>
                <c:pt idx="21">
                  <c:v>1.2828051081622105E-2</c:v>
                </c:pt>
                <c:pt idx="22">
                  <c:v>-6.1949725415144652E-3</c:v>
                </c:pt>
                <c:pt idx="23">
                  <c:v>-6.1949725415144652E-3</c:v>
                </c:pt>
                <c:pt idx="24">
                  <c:v>-6.1949725415144652E-3</c:v>
                </c:pt>
                <c:pt idx="25">
                  <c:v>-1.6092709378158543E-2</c:v>
                </c:pt>
                <c:pt idx="26">
                  <c:v>-2.3038995276910001E-2</c:v>
                </c:pt>
                <c:pt idx="27">
                  <c:v>-1.499167982906191E-2</c:v>
                </c:pt>
                <c:pt idx="28">
                  <c:v>-2.6001975320028903E-2</c:v>
                </c:pt>
                <c:pt idx="29">
                  <c:v>-3.2538977983252115E-2</c:v>
                </c:pt>
                <c:pt idx="30">
                  <c:v>-3.2538977983252115E-2</c:v>
                </c:pt>
                <c:pt idx="31">
                  <c:v>-3.2538977983252115E-2</c:v>
                </c:pt>
                <c:pt idx="32">
                  <c:v>-3.5104203896069053E-2</c:v>
                </c:pt>
                <c:pt idx="33">
                  <c:v>-3.6645260961296833E-2</c:v>
                </c:pt>
                <c:pt idx="34">
                  <c:v>-3.6645260961296833E-2</c:v>
                </c:pt>
                <c:pt idx="35">
                  <c:v>-3.6645260961296833E-2</c:v>
                </c:pt>
                <c:pt idx="36">
                  <c:v>-3.6645260961296833E-2</c:v>
                </c:pt>
                <c:pt idx="37">
                  <c:v>-3.6645260961296833E-2</c:v>
                </c:pt>
                <c:pt idx="38">
                  <c:v>-3.6645260961296833E-2</c:v>
                </c:pt>
                <c:pt idx="39">
                  <c:v>-3.6645260961296833E-2</c:v>
                </c:pt>
                <c:pt idx="40">
                  <c:v>-3.6645260961296833E-2</c:v>
                </c:pt>
                <c:pt idx="41">
                  <c:v>-3.6645260961296833E-2</c:v>
                </c:pt>
                <c:pt idx="42">
                  <c:v>-3.2515919772799773E-2</c:v>
                </c:pt>
                <c:pt idx="43">
                  <c:v>-3.0463739042546178E-2</c:v>
                </c:pt>
                <c:pt idx="44">
                  <c:v>-3.0463739042546178E-2</c:v>
                </c:pt>
                <c:pt idx="45">
                  <c:v>-3.0463739042546178E-2</c:v>
                </c:pt>
                <c:pt idx="46">
                  <c:v>-3.9369972829742084E-2</c:v>
                </c:pt>
                <c:pt idx="47">
                  <c:v>-3.9268132400244515E-2</c:v>
                </c:pt>
                <c:pt idx="48">
                  <c:v>-2.9572154905057935E-2</c:v>
                </c:pt>
                <c:pt idx="49">
                  <c:v>-3.2464038799282058E-2</c:v>
                </c:pt>
                <c:pt idx="50">
                  <c:v>-3.9049079400947706E-2</c:v>
                </c:pt>
                <c:pt idx="51">
                  <c:v>-3.9049079400947706E-2</c:v>
                </c:pt>
                <c:pt idx="52">
                  <c:v>-3.9049079400947706E-2</c:v>
                </c:pt>
                <c:pt idx="53">
                  <c:v>-2.6809012685858891E-2</c:v>
                </c:pt>
                <c:pt idx="54">
                  <c:v>-2.0942619643289584E-2</c:v>
                </c:pt>
                <c:pt idx="55">
                  <c:v>-1.2213165469561305E-2</c:v>
                </c:pt>
                <c:pt idx="56">
                  <c:v>-6.8233087763392986E-3</c:v>
                </c:pt>
                <c:pt idx="57">
                  <c:v>-1.7220640172782797E-2</c:v>
                </c:pt>
                <c:pt idx="58">
                  <c:v>-1.7220640172782797E-2</c:v>
                </c:pt>
                <c:pt idx="59">
                  <c:v>-1.7220640172782797E-2</c:v>
                </c:pt>
                <c:pt idx="60">
                  <c:v>-1.2985615519712779E-2</c:v>
                </c:pt>
                <c:pt idx="61">
                  <c:v>-1.2562881661420944E-2</c:v>
                </c:pt>
                <c:pt idx="62">
                  <c:v>-1.5047403837654905E-2</c:v>
                </c:pt>
                <c:pt idx="63">
                  <c:v>-1.6744103823435608E-2</c:v>
                </c:pt>
                <c:pt idx="64">
                  <c:v>-9.5326485044829878E-3</c:v>
                </c:pt>
                <c:pt idx="65">
                  <c:v>-9.5326485044829878E-3</c:v>
                </c:pt>
                <c:pt idx="66">
                  <c:v>-9.5326485044829878E-3</c:v>
                </c:pt>
                <c:pt idx="67">
                  <c:v>-1.4661178812579445E-3</c:v>
                </c:pt>
                <c:pt idx="68">
                  <c:v>-5.5820084469910825E-3</c:v>
                </c:pt>
                <c:pt idx="69">
                  <c:v>-2.522952526987754E-3</c:v>
                </c:pt>
                <c:pt idx="70">
                  <c:v>-7.3978425201086662E-3</c:v>
                </c:pt>
                <c:pt idx="71">
                  <c:v>6.0335650683462916E-4</c:v>
                </c:pt>
                <c:pt idx="72">
                  <c:v>6.0335650683462916E-4</c:v>
                </c:pt>
                <c:pt idx="73">
                  <c:v>6.0335650683462916E-4</c:v>
                </c:pt>
                <c:pt idx="74">
                  <c:v>1.8575310036854642E-2</c:v>
                </c:pt>
                <c:pt idx="75">
                  <c:v>2.7106847904200704E-2</c:v>
                </c:pt>
                <c:pt idx="76">
                  <c:v>4.4118042665375334E-2</c:v>
                </c:pt>
                <c:pt idx="77">
                  <c:v>4.5924269150804609E-2</c:v>
                </c:pt>
                <c:pt idx="78">
                  <c:v>5.7193969509359732E-2</c:v>
                </c:pt>
                <c:pt idx="79">
                  <c:v>5.7193969509359732E-2</c:v>
                </c:pt>
                <c:pt idx="80">
                  <c:v>5.7193969509359732E-2</c:v>
                </c:pt>
                <c:pt idx="81">
                  <c:v>3.8341960947077647E-2</c:v>
                </c:pt>
                <c:pt idx="82">
                  <c:v>2.6981949264250904E-2</c:v>
                </c:pt>
                <c:pt idx="83">
                  <c:v>1.276079796780305E-2</c:v>
                </c:pt>
                <c:pt idx="84">
                  <c:v>8.4950290341299084E-3</c:v>
                </c:pt>
                <c:pt idx="85">
                  <c:v>-2.3934422449473747E-2</c:v>
                </c:pt>
                <c:pt idx="86">
                  <c:v>-2.3934422449473747E-2</c:v>
                </c:pt>
                <c:pt idx="87">
                  <c:v>-2.3934422449473747E-2</c:v>
                </c:pt>
                <c:pt idx="88">
                  <c:v>-2.1888006271833182E-2</c:v>
                </c:pt>
                <c:pt idx="89">
                  <c:v>-9.8516204157396148E-3</c:v>
                </c:pt>
                <c:pt idx="90">
                  <c:v>4.557839599401925E-3</c:v>
                </c:pt>
                <c:pt idx="91">
                  <c:v>-3.4971619185975023E-4</c:v>
                </c:pt>
                <c:pt idx="92">
                  <c:v>3.0744280603050012E-3</c:v>
                </c:pt>
                <c:pt idx="93">
                  <c:v>3.0744280603050012E-3</c:v>
                </c:pt>
                <c:pt idx="94">
                  <c:v>3.0744280603050012E-3</c:v>
                </c:pt>
                <c:pt idx="95">
                  <c:v>1.3250784939914162E-2</c:v>
                </c:pt>
                <c:pt idx="96">
                  <c:v>3.1799193731241182E-2</c:v>
                </c:pt>
                <c:pt idx="97">
                  <c:v>3.9760040889893267E-2</c:v>
                </c:pt>
                <c:pt idx="98">
                  <c:v>4.0449865685924014E-2</c:v>
                </c:pt>
                <c:pt idx="99">
                  <c:v>5.516869002463376E-2</c:v>
                </c:pt>
                <c:pt idx="100">
                  <c:v>5.516869002463376E-2</c:v>
                </c:pt>
                <c:pt idx="101">
                  <c:v>5.516869002463376E-2</c:v>
                </c:pt>
                <c:pt idx="102">
                  <c:v>5.9444066545995211E-2</c:v>
                </c:pt>
                <c:pt idx="103">
                  <c:v>3.6896979758734183E-2</c:v>
                </c:pt>
                <c:pt idx="104">
                  <c:v>4.3537744368992826E-2</c:v>
                </c:pt>
                <c:pt idx="105">
                  <c:v>2.2635476593994897E-2</c:v>
                </c:pt>
                <c:pt idx="106">
                  <c:v>1.0257060616192248E-2</c:v>
                </c:pt>
                <c:pt idx="107">
                  <c:v>1.0257060616192248E-2</c:v>
                </c:pt>
                <c:pt idx="108">
                  <c:v>1.0257060616192248E-2</c:v>
                </c:pt>
                <c:pt idx="109">
                  <c:v>1.4536280172628979E-2</c:v>
                </c:pt>
                <c:pt idx="110">
                  <c:v>3.3319114103553815E-3</c:v>
                </c:pt>
                <c:pt idx="111">
                  <c:v>1.6525050824138798E-2</c:v>
                </c:pt>
                <c:pt idx="112">
                  <c:v>6.0022443324840191E-2</c:v>
                </c:pt>
                <c:pt idx="113">
                  <c:v>6.0114676166649339E-2</c:v>
                </c:pt>
                <c:pt idx="114">
                  <c:v>6.0114676166649339E-2</c:v>
                </c:pt>
                <c:pt idx="115">
                  <c:v>6.0114676166649339E-2</c:v>
                </c:pt>
                <c:pt idx="116">
                  <c:v>4.4834768706933925E-2</c:v>
                </c:pt>
                <c:pt idx="117">
                  <c:v>3.8414978613509732E-2</c:v>
                </c:pt>
                <c:pt idx="118">
                  <c:v>3.863018857773115E-2</c:v>
                </c:pt>
                <c:pt idx="119">
                  <c:v>4.2749922178539679E-2</c:v>
                </c:pt>
                <c:pt idx="120">
                  <c:v>4.2484752758338296E-2</c:v>
                </c:pt>
                <c:pt idx="121">
                  <c:v>4.2484752758338296E-2</c:v>
                </c:pt>
                <c:pt idx="122">
                  <c:v>4.2484752758338296E-2</c:v>
                </c:pt>
                <c:pt idx="123">
                  <c:v>2.4526249851082316E-2</c:v>
                </c:pt>
                <c:pt idx="124">
                  <c:v>2.4739538297765984E-2</c:v>
                </c:pt>
                <c:pt idx="125">
                  <c:v>1.4597768733835004E-2</c:v>
                </c:pt>
                <c:pt idx="126">
                  <c:v>1.4597768733835004E-2</c:v>
                </c:pt>
                <c:pt idx="127">
                  <c:v>1.4597768733835004E-2</c:v>
                </c:pt>
                <c:pt idx="128">
                  <c:v>1.4597768733835004E-2</c:v>
                </c:pt>
                <c:pt idx="129">
                  <c:v>1.4597768733835004E-2</c:v>
                </c:pt>
                <c:pt idx="130">
                  <c:v>3.3532402550237927E-2</c:v>
                </c:pt>
                <c:pt idx="131">
                  <c:v>4.6683268578192383E-2</c:v>
                </c:pt>
                <c:pt idx="132">
                  <c:v>4.7676693145178417E-2</c:v>
                </c:pt>
                <c:pt idx="133">
                  <c:v>5.8525581162979234E-2</c:v>
                </c:pt>
                <c:pt idx="134">
                  <c:v>7.3674825430131818E-2</c:v>
                </c:pt>
                <c:pt idx="135">
                  <c:v>7.3674825430131818E-2</c:v>
                </c:pt>
                <c:pt idx="136">
                  <c:v>7.3674825430131818E-2</c:v>
                </c:pt>
                <c:pt idx="137">
                  <c:v>8.4988720692053876E-2</c:v>
                </c:pt>
                <c:pt idx="138">
                  <c:v>9.7968571659153403E-2</c:v>
                </c:pt>
                <c:pt idx="139">
                  <c:v>0.10467082483061807</c:v>
                </c:pt>
                <c:pt idx="140">
                  <c:v>7.7663895838377295E-2</c:v>
                </c:pt>
                <c:pt idx="141">
                  <c:v>4.8693175922616572E-2</c:v>
                </c:pt>
                <c:pt idx="142">
                  <c:v>4.8693175922616572E-2</c:v>
                </c:pt>
                <c:pt idx="143">
                  <c:v>4.8693175922616572E-2</c:v>
                </c:pt>
                <c:pt idx="144">
                  <c:v>5.1817563438901537E-2</c:v>
                </c:pt>
                <c:pt idx="145">
                  <c:v>4.5082644469295996E-2</c:v>
                </c:pt>
                <c:pt idx="146">
                  <c:v>4.1748811541402864E-2</c:v>
                </c:pt>
                <c:pt idx="147">
                  <c:v>5.3418187547797702E-2</c:v>
                </c:pt>
                <c:pt idx="148">
                  <c:v>9.3381909296686105E-2</c:v>
                </c:pt>
                <c:pt idx="149">
                  <c:v>9.3381909296686105E-2</c:v>
                </c:pt>
                <c:pt idx="150">
                  <c:v>9.3381909296686105E-2</c:v>
                </c:pt>
                <c:pt idx="151">
                  <c:v>9.5303426834376648E-2</c:v>
                </c:pt>
                <c:pt idx="152">
                  <c:v>7.4405002094453998E-2</c:v>
                </c:pt>
                <c:pt idx="153">
                  <c:v>6.2551160404440864E-2</c:v>
                </c:pt>
                <c:pt idx="154">
                  <c:v>5.9572808221020512E-2</c:v>
                </c:pt>
                <c:pt idx="155">
                  <c:v>4.4340938699747312E-2</c:v>
                </c:pt>
                <c:pt idx="156">
                  <c:v>4.4340938699747312E-2</c:v>
                </c:pt>
                <c:pt idx="157">
                  <c:v>4.4340938699747312E-2</c:v>
                </c:pt>
                <c:pt idx="158">
                  <c:v>2.3000564926155986E-2</c:v>
                </c:pt>
                <c:pt idx="159">
                  <c:v>4.3022777668891621E-2</c:v>
                </c:pt>
                <c:pt idx="160">
                  <c:v>5.7276594763480349E-2</c:v>
                </c:pt>
                <c:pt idx="161">
                  <c:v>5.7559057841521044E-2</c:v>
                </c:pt>
                <c:pt idx="162">
                  <c:v>5.0247683610608274E-2</c:v>
                </c:pt>
                <c:pt idx="163">
                  <c:v>5.0247683610608274E-2</c:v>
                </c:pt>
                <c:pt idx="164">
                  <c:v>5.0247683610608274E-2</c:v>
                </c:pt>
                <c:pt idx="165">
                  <c:v>5.2468957884178602E-2</c:v>
                </c:pt>
                <c:pt idx="166">
                  <c:v>4.7870766416485022E-2</c:v>
                </c:pt>
                <c:pt idx="167">
                  <c:v>4.0824561605773857E-2</c:v>
                </c:pt>
                <c:pt idx="168">
                  <c:v>3.1236189092697764E-2</c:v>
                </c:pt>
                <c:pt idx="169">
                  <c:v>2.2060942850225196E-2</c:v>
                </c:pt>
                <c:pt idx="170">
                  <c:v>2.2060942850225196E-2</c:v>
                </c:pt>
                <c:pt idx="171">
                  <c:v>2.2060942850225196E-2</c:v>
                </c:pt>
                <c:pt idx="172">
                  <c:v>2.2060942850225196E-2</c:v>
                </c:pt>
                <c:pt idx="173">
                  <c:v>2.2060942850225196E-2</c:v>
                </c:pt>
                <c:pt idx="174">
                  <c:v>2.2060942850225196E-2</c:v>
                </c:pt>
                <c:pt idx="175">
                  <c:v>2.2060942850225196E-2</c:v>
                </c:pt>
                <c:pt idx="176">
                  <c:v>2.2060942850225196E-2</c:v>
                </c:pt>
                <c:pt idx="177">
                  <c:v>2.2060942850225196E-2</c:v>
                </c:pt>
                <c:pt idx="178">
                  <c:v>2.2060942850225196E-2</c:v>
                </c:pt>
                <c:pt idx="179">
                  <c:v>2.2060942850225196E-2</c:v>
                </c:pt>
                <c:pt idx="180">
                  <c:v>3.072314391013431E-2</c:v>
                </c:pt>
                <c:pt idx="181">
                  <c:v>3.7859660045117094E-2</c:v>
                </c:pt>
                <c:pt idx="182">
                  <c:v>3.0081357052545776E-2</c:v>
                </c:pt>
                <c:pt idx="183">
                  <c:v>3.3568911383454081E-2</c:v>
                </c:pt>
                <c:pt idx="184">
                  <c:v>3.3568911383454081E-2</c:v>
                </c:pt>
                <c:pt idx="185">
                  <c:v>3.3568911383454081E-2</c:v>
                </c:pt>
                <c:pt idx="186">
                  <c:v>1.5881342449012514E-2</c:v>
                </c:pt>
                <c:pt idx="187">
                  <c:v>2.3615450538216898E-3</c:v>
                </c:pt>
                <c:pt idx="188">
                  <c:v>-1.3210433071622618E-2</c:v>
                </c:pt>
                <c:pt idx="189">
                  <c:v>-4.746148318095611E-3</c:v>
                </c:pt>
                <c:pt idx="190">
                  <c:v>1.3621637824688282E-2</c:v>
                </c:pt>
                <c:pt idx="191">
                  <c:v>1.3621637824688282E-2</c:v>
                </c:pt>
                <c:pt idx="192">
                  <c:v>1.3621637824688282E-2</c:v>
                </c:pt>
                <c:pt idx="193">
                  <c:v>9.6978990127241094E-3</c:v>
                </c:pt>
                <c:pt idx="194">
                  <c:v>1.4855252083885606E-2</c:v>
                </c:pt>
                <c:pt idx="195">
                  <c:v>1.3967510981472753E-2</c:v>
                </c:pt>
                <c:pt idx="196">
                  <c:v>1.1165938411519916E-2</c:v>
                </c:pt>
                <c:pt idx="197">
                  <c:v>1.1997955505339775E-2</c:v>
                </c:pt>
                <c:pt idx="198">
                  <c:v>1.1997955505339775E-2</c:v>
                </c:pt>
                <c:pt idx="199">
                  <c:v>1.1997955505339775E-2</c:v>
                </c:pt>
                <c:pt idx="200">
                  <c:v>9.6537041093573972E-3</c:v>
                </c:pt>
                <c:pt idx="201">
                  <c:v>4.8230090196033082E-3</c:v>
                </c:pt>
                <c:pt idx="202">
                  <c:v>3.491397365983806E-3</c:v>
                </c:pt>
                <c:pt idx="203">
                  <c:v>-1.7222561690320548E-2</c:v>
                </c:pt>
                <c:pt idx="204">
                  <c:v>-2.85787303380719E-2</c:v>
                </c:pt>
                <c:pt idx="205">
                  <c:v>-2.85787303380719E-2</c:v>
                </c:pt>
                <c:pt idx="206">
                  <c:v>-2.85787303380719E-2</c:v>
                </c:pt>
                <c:pt idx="207">
                  <c:v>-7.6947169796818704E-2</c:v>
                </c:pt>
                <c:pt idx="208">
                  <c:v>-5.0359131627794373E-2</c:v>
                </c:pt>
                <c:pt idx="209">
                  <c:v>-3.8991433874816961E-2</c:v>
                </c:pt>
                <c:pt idx="210">
                  <c:v>-4.9409901964175273E-2</c:v>
                </c:pt>
                <c:pt idx="211">
                  <c:v>-3.5375137868883355E-2</c:v>
                </c:pt>
                <c:pt idx="212">
                  <c:v>-3.5375137868883355E-2</c:v>
                </c:pt>
                <c:pt idx="213">
                  <c:v>-3.5375137868883355E-2</c:v>
                </c:pt>
                <c:pt idx="214">
                  <c:v>-1.6269488991626058E-2</c:v>
                </c:pt>
                <c:pt idx="215">
                  <c:v>-1.1988347917651465E-2</c:v>
                </c:pt>
                <c:pt idx="216">
                  <c:v>4.3061208019645747E-3</c:v>
                </c:pt>
                <c:pt idx="217">
                  <c:v>1.9357367674694759E-2</c:v>
                </c:pt>
                <c:pt idx="218">
                  <c:v>1.9167137438463433E-2</c:v>
                </c:pt>
                <c:pt idx="219">
                  <c:v>1.9167137438463433E-2</c:v>
                </c:pt>
                <c:pt idx="220">
                  <c:v>1.9167137438463433E-2</c:v>
                </c:pt>
                <c:pt idx="221">
                  <c:v>1.9167137438463433E-2</c:v>
                </c:pt>
                <c:pt idx="222">
                  <c:v>2.7831260015910297E-2</c:v>
                </c:pt>
                <c:pt idx="223">
                  <c:v>2.3325301390025643E-2</c:v>
                </c:pt>
                <c:pt idx="224">
                  <c:v>-1.9522618182935547E-3</c:v>
                </c:pt>
                <c:pt idx="225">
                  <c:v>1.5026267144739869E-3</c:v>
                </c:pt>
                <c:pt idx="226">
                  <c:v>1.5026267144739869E-3</c:v>
                </c:pt>
                <c:pt idx="227">
                  <c:v>1.5026267144739869E-3</c:v>
                </c:pt>
                <c:pt idx="228">
                  <c:v>-1.8734795992483066E-2</c:v>
                </c:pt>
                <c:pt idx="229">
                  <c:v>-1.451898651479E-2</c:v>
                </c:pt>
                <c:pt idx="230">
                  <c:v>2.1572877395651835E-2</c:v>
                </c:pt>
                <c:pt idx="231">
                  <c:v>1.1459930594786449E-2</c:v>
                </c:pt>
                <c:pt idx="232">
                  <c:v>-5.5358920260866196E-3</c:v>
                </c:pt>
                <c:pt idx="233">
                  <c:v>-5.5358920260866196E-3</c:v>
                </c:pt>
                <c:pt idx="234">
                  <c:v>-5.5358920260866196E-3</c:v>
                </c:pt>
                <c:pt idx="235">
                  <c:v>3.5701795850291429E-3</c:v>
                </c:pt>
                <c:pt idx="236">
                  <c:v>3.6508833216108982E-4</c:v>
                </c:pt>
                <c:pt idx="237">
                  <c:v>-7.7686954048830081E-3</c:v>
                </c:pt>
                <c:pt idx="238">
                  <c:v>-2.4287981676409665E-3</c:v>
                </c:pt>
                <c:pt idx="239">
                  <c:v>-1.2881853572677571E-2</c:v>
                </c:pt>
                <c:pt idx="240">
                  <c:v>-1.2881853572677571E-2</c:v>
                </c:pt>
                <c:pt idx="241">
                  <c:v>-1.2881853572677571E-2</c:v>
                </c:pt>
                <c:pt idx="242">
                  <c:v>-1.9584106744142238E-2</c:v>
                </c:pt>
                <c:pt idx="243">
                  <c:v>-2.1459507860928317E-2</c:v>
                </c:pt>
                <c:pt idx="244">
                  <c:v>-1.4092409621422664E-2</c:v>
                </c:pt>
                <c:pt idx="245">
                  <c:v>-2.1165515677661673E-2</c:v>
                </c:pt>
                <c:pt idx="246">
                  <c:v>-2.1165515677661673E-2</c:v>
                </c:pt>
                <c:pt idx="247">
                  <c:v>-2.1165515677661673E-2</c:v>
                </c:pt>
                <c:pt idx="248">
                  <c:v>-2.1165515677661673E-2</c:v>
                </c:pt>
                <c:pt idx="249">
                  <c:v>-2.1165515677661673E-2</c:v>
                </c:pt>
                <c:pt idx="250">
                  <c:v>-2.1165515677661673E-2</c:v>
                </c:pt>
                <c:pt idx="251">
                  <c:v>-2.0469926329017785E-2</c:v>
                </c:pt>
                <c:pt idx="252">
                  <c:v>-2.6069228433847957E-2</c:v>
                </c:pt>
                <c:pt idx="253">
                  <c:v>-2.7450799543447535E-2</c:v>
                </c:pt>
                <c:pt idx="254">
                  <c:v>-2.7450799543447535E-2</c:v>
                </c:pt>
                <c:pt idx="255">
                  <c:v>-2.7450799543447535E-2</c:v>
                </c:pt>
                <c:pt idx="256">
                  <c:v>-1.6350192728209034E-2</c:v>
                </c:pt>
                <c:pt idx="257">
                  <c:v>-2.0008762119971935E-2</c:v>
                </c:pt>
                <c:pt idx="258">
                  <c:v>-2.5513909865455431E-2</c:v>
                </c:pt>
                <c:pt idx="259">
                  <c:v>-3.8701284726625707E-2</c:v>
                </c:pt>
                <c:pt idx="260">
                  <c:v>-4.9603975235482101E-2</c:v>
                </c:pt>
                <c:pt idx="261">
                  <c:v>-4.9603975235482101E-2</c:v>
                </c:pt>
                <c:pt idx="262">
                  <c:v>-4.9603975235482101E-2</c:v>
                </c:pt>
                <c:pt idx="263">
                  <c:v>-6.7402992187109767E-2</c:v>
                </c:pt>
                <c:pt idx="264">
                  <c:v>-5.834880154951172E-2</c:v>
                </c:pt>
                <c:pt idx="265">
                  <c:v>-6.6997551986657022E-2</c:v>
                </c:pt>
                <c:pt idx="266">
                  <c:v>-8.8468588952811289E-2</c:v>
                </c:pt>
                <c:pt idx="267">
                  <c:v>-9.0759037857738534E-2</c:v>
                </c:pt>
                <c:pt idx="268">
                  <c:v>-9.0759037857738534E-2</c:v>
                </c:pt>
                <c:pt idx="269">
                  <c:v>-9.0759037857738534E-2</c:v>
                </c:pt>
                <c:pt idx="270">
                  <c:v>-9.6577392961865627E-2</c:v>
                </c:pt>
                <c:pt idx="271">
                  <c:v>-0.1032719600631794</c:v>
                </c:pt>
                <c:pt idx="272">
                  <c:v>-0.11356937254766319</c:v>
                </c:pt>
                <c:pt idx="273">
                  <c:v>-0.12041958256953023</c:v>
                </c:pt>
                <c:pt idx="274">
                  <c:v>-0.11072936962695668</c:v>
                </c:pt>
                <c:pt idx="275">
                  <c:v>-0.11072936962695668</c:v>
                </c:pt>
                <c:pt idx="276">
                  <c:v>-0.11072936962695668</c:v>
                </c:pt>
                <c:pt idx="277">
                  <c:v>-9.9657585574783547E-2</c:v>
                </c:pt>
                <c:pt idx="278">
                  <c:v>-0.10867718889670308</c:v>
                </c:pt>
                <c:pt idx="279">
                  <c:v>-0.12366694720822724</c:v>
                </c:pt>
                <c:pt idx="280">
                  <c:v>-0.13889881672950044</c:v>
                </c:pt>
                <c:pt idx="281">
                  <c:v>-0.13349358789597676</c:v>
                </c:pt>
                <c:pt idx="282">
                  <c:v>-0.13349358789597676</c:v>
                </c:pt>
                <c:pt idx="283">
                  <c:v>-0.13349358789597676</c:v>
                </c:pt>
                <c:pt idx="284">
                  <c:v>-0.14950175050247683</c:v>
                </c:pt>
                <c:pt idx="285">
                  <c:v>-0.1503203169735331</c:v>
                </c:pt>
                <c:pt idx="286">
                  <c:v>-0.15075842297212649</c:v>
                </c:pt>
                <c:pt idx="287">
                  <c:v>-0.15702064862746001</c:v>
                </c:pt>
                <c:pt idx="288">
                  <c:v>-0.14039952192643668</c:v>
                </c:pt>
                <c:pt idx="289">
                  <c:v>-0.14039952192643668</c:v>
                </c:pt>
                <c:pt idx="290">
                  <c:v>-0.14039952192643668</c:v>
                </c:pt>
                <c:pt idx="291">
                  <c:v>-0.14045908897010506</c:v>
                </c:pt>
                <c:pt idx="292">
                  <c:v>-0.15264151015906324</c:v>
                </c:pt>
                <c:pt idx="293">
                  <c:v>-0.16385356499148773</c:v>
                </c:pt>
                <c:pt idx="294">
                  <c:v>-0.16617475817701799</c:v>
                </c:pt>
                <c:pt idx="295">
                  <c:v>-0.16617475817701799</c:v>
                </c:pt>
                <c:pt idx="296">
                  <c:v>-0.16617475817701799</c:v>
                </c:pt>
                <c:pt idx="297">
                  <c:v>-0.16617475817701799</c:v>
                </c:pt>
                <c:pt idx="298">
                  <c:v>-0.17042707648792721</c:v>
                </c:pt>
                <c:pt idx="299">
                  <c:v>-0.15664403119007264</c:v>
                </c:pt>
                <c:pt idx="300">
                  <c:v>-0.17560364473446555</c:v>
                </c:pt>
                <c:pt idx="301">
                  <c:v>-0.19014184642463228</c:v>
                </c:pt>
                <c:pt idx="302">
                  <c:v>-0.21973705954014244</c:v>
                </c:pt>
                <c:pt idx="303">
                  <c:v>-0.21973705954014244</c:v>
                </c:pt>
                <c:pt idx="304">
                  <c:v>-0.21973705954014244</c:v>
                </c:pt>
                <c:pt idx="305">
                  <c:v>-0.19731871442790661</c:v>
                </c:pt>
                <c:pt idx="306">
                  <c:v>-0.21976396078567018</c:v>
                </c:pt>
                <c:pt idx="307">
                  <c:v>-0.19378888671116912</c:v>
                </c:pt>
                <c:pt idx="308">
                  <c:v>-0.18390652201482649</c:v>
                </c:pt>
                <c:pt idx="309">
                  <c:v>-0.16750444831309985</c:v>
                </c:pt>
                <c:pt idx="310">
                  <c:v>-0.16750444831309985</c:v>
                </c:pt>
                <c:pt idx="311">
                  <c:v>-0.16750444831309985</c:v>
                </c:pt>
                <c:pt idx="312">
                  <c:v>-0.15824849833404442</c:v>
                </c:pt>
                <c:pt idx="313">
                  <c:v>-0.17666432241527075</c:v>
                </c:pt>
                <c:pt idx="314">
                  <c:v>-0.17071338260104307</c:v>
                </c:pt>
                <c:pt idx="315">
                  <c:v>-0.17880297143472035</c:v>
                </c:pt>
                <c:pt idx="316">
                  <c:v>-0.16935871273697112</c:v>
                </c:pt>
                <c:pt idx="317">
                  <c:v>-0.16935871273697112</c:v>
                </c:pt>
                <c:pt idx="318">
                  <c:v>-0.16935871273697112</c:v>
                </c:pt>
                <c:pt idx="319">
                  <c:v>-0.16149586297274132</c:v>
                </c:pt>
                <c:pt idx="320">
                  <c:v>-0.13011363854717906</c:v>
                </c:pt>
                <c:pt idx="321">
                  <c:v>-0.11928780873983036</c:v>
                </c:pt>
                <c:pt idx="322">
                  <c:v>-0.10552013558227757</c:v>
                </c:pt>
                <c:pt idx="323">
                  <c:v>-0.14171576143975473</c:v>
                </c:pt>
                <c:pt idx="324">
                  <c:v>-0.14171576143975473</c:v>
                </c:pt>
                <c:pt idx="325">
                  <c:v>-0.14171576143975473</c:v>
                </c:pt>
                <c:pt idx="326">
                  <c:v>-0.13703878775301592</c:v>
                </c:pt>
                <c:pt idx="327">
                  <c:v>-0.15249931786127413</c:v>
                </c:pt>
                <c:pt idx="328">
                  <c:v>-0.15478208069605059</c:v>
                </c:pt>
                <c:pt idx="329">
                  <c:v>-0.15127338967222759</c:v>
                </c:pt>
                <c:pt idx="330">
                  <c:v>-0.17016767162033886</c:v>
                </c:pt>
                <c:pt idx="331">
                  <c:v>-0.17016767162033886</c:v>
                </c:pt>
                <c:pt idx="332">
                  <c:v>-0.17016767162033886</c:v>
                </c:pt>
                <c:pt idx="333">
                  <c:v>-0.14849487531272698</c:v>
                </c:pt>
                <c:pt idx="334">
                  <c:v>-0.14581243683011091</c:v>
                </c:pt>
                <c:pt idx="335">
                  <c:v>-0.13779202262779056</c:v>
                </c:pt>
                <c:pt idx="336">
                  <c:v>-0.13749803044452402</c:v>
                </c:pt>
                <c:pt idx="337">
                  <c:v>-0.1290760190768262</c:v>
                </c:pt>
                <c:pt idx="338">
                  <c:v>-0.1290760190768262</c:v>
                </c:pt>
                <c:pt idx="339">
                  <c:v>-0.1290760190768262</c:v>
                </c:pt>
                <c:pt idx="340">
                  <c:v>-0.12316543113089007</c:v>
                </c:pt>
                <c:pt idx="341">
                  <c:v>-0.12540399906229949</c:v>
                </c:pt>
                <c:pt idx="342">
                  <c:v>-0.13266733535476982</c:v>
                </c:pt>
                <c:pt idx="343">
                  <c:v>-0.1302615953975812</c:v>
                </c:pt>
                <c:pt idx="344">
                  <c:v>-0.12067322288450533</c:v>
                </c:pt>
                <c:pt idx="345">
                  <c:v>-0.12067322288450533</c:v>
                </c:pt>
                <c:pt idx="346">
                  <c:v>-0.12067322288450533</c:v>
                </c:pt>
                <c:pt idx="347">
                  <c:v>-9.7284511415735686E-2</c:v>
                </c:pt>
                <c:pt idx="348">
                  <c:v>-8.2898109611046378E-2</c:v>
                </c:pt>
                <c:pt idx="349">
                  <c:v>-8.6585501765874762E-2</c:v>
                </c:pt>
                <c:pt idx="350">
                  <c:v>-8.2936539961800171E-2</c:v>
                </c:pt>
                <c:pt idx="351">
                  <c:v>-7.9623843726821741E-2</c:v>
                </c:pt>
                <c:pt idx="352">
                  <c:v>-7.9623843726821741E-2</c:v>
                </c:pt>
                <c:pt idx="353">
                  <c:v>-7.9623843726821741E-2</c:v>
                </c:pt>
                <c:pt idx="354">
                  <c:v>-8.5793836540346224E-2</c:v>
                </c:pt>
                <c:pt idx="355">
                  <c:v>-8.9638793133264949E-2</c:v>
                </c:pt>
                <c:pt idx="356">
                  <c:v>-0.10796622740775752</c:v>
                </c:pt>
                <c:pt idx="357">
                  <c:v>-9.0747508752512474E-2</c:v>
                </c:pt>
                <c:pt idx="358">
                  <c:v>-0.11829438417284432</c:v>
                </c:pt>
                <c:pt idx="359">
                  <c:v>-0.11829438417284432</c:v>
                </c:pt>
                <c:pt idx="360">
                  <c:v>-0.11829438417284432</c:v>
                </c:pt>
                <c:pt idx="361">
                  <c:v>-0.13017320559084744</c:v>
                </c:pt>
                <c:pt idx="362">
                  <c:v>-0.10802387293388827</c:v>
                </c:pt>
                <c:pt idx="363">
                  <c:v>-0.10975900327042287</c:v>
                </c:pt>
                <c:pt idx="364">
                  <c:v>-0.11406128103731206</c:v>
                </c:pt>
                <c:pt idx="365">
                  <c:v>-0.11275849214675793</c:v>
                </c:pt>
              </c:numCache>
            </c:numRef>
          </c:val>
          <c:smooth val="0"/>
          <c:extLst>
            <c:ext xmlns:c16="http://schemas.microsoft.com/office/drawing/2014/chart" uri="{C3380CC4-5D6E-409C-BE32-E72D297353CC}">
              <c16:uniqueId val="{00000005-A348-4B03-8990-7C92AB73E942}"/>
            </c:ext>
          </c:extLst>
        </c:ser>
        <c:ser>
          <c:idx val="6"/>
          <c:order val="6"/>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'P16-子行业相对估值'!$Y$386</c:f>
              <c:numCache>
                <c:formatCode>0.00%</c:formatCode>
                <c:ptCount val="1"/>
                <c:pt idx="0">
                  <c:v>-0.18332738295176965</c:v>
                </c:pt>
              </c:numCache>
            </c:numRef>
          </c:val>
          <c:smooth val="0"/>
          <c:extLst>
            <c:ext xmlns:c16="http://schemas.microsoft.com/office/drawing/2014/chart" uri="{C3380CC4-5D6E-409C-BE32-E72D297353CC}">
              <c16:uniqueId val="{00000006-A348-4B03-8990-7C92AB73E942}"/>
            </c:ext>
          </c:extLst>
        </c:ser>
        <c:ser>
          <c:idx val="7"/>
          <c:order val="7"/>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'P16-子行业相对估值'!$Z$386</c:f>
              <c:numCache>
                <c:formatCode>0.00%</c:formatCode>
                <c:ptCount val="1"/>
                <c:pt idx="0">
                  <c:v>-0.20339730957073088</c:v>
                </c:pt>
              </c:numCache>
            </c:numRef>
          </c:val>
          <c:smooth val="0"/>
          <c:extLst>
            <c:ext xmlns:c16="http://schemas.microsoft.com/office/drawing/2014/chart" uri="{C3380CC4-5D6E-409C-BE32-E72D297353CC}">
              <c16:uniqueId val="{00000007-A348-4B03-8990-7C92AB73E942}"/>
            </c:ext>
          </c:extLst>
        </c:ser>
        <c:ser>
          <c:idx val="8"/>
          <c:order val="8"/>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'P16-子行业相对估值'!$AA$386</c:f>
              <c:numCache>
                <c:formatCode>0.00%</c:formatCode>
                <c:ptCount val="1"/>
                <c:pt idx="0">
                  <c:v>-0.17157386442531941</c:v>
                </c:pt>
              </c:numCache>
            </c:numRef>
          </c:val>
          <c:smooth val="0"/>
          <c:extLst>
            <c:ext xmlns:c16="http://schemas.microsoft.com/office/drawing/2014/chart" uri="{C3380CC4-5D6E-409C-BE32-E72D297353CC}">
              <c16:uniqueId val="{00000008-A348-4B03-8990-7C92AB73E942}"/>
            </c:ext>
          </c:extLst>
        </c:ser>
        <c:ser>
          <c:idx val="9"/>
          <c:order val="9"/>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'P16-子行业相对估值'!$AB$386</c:f>
              <c:numCache>
                <c:formatCode>0.00%</c:formatCode>
                <c:ptCount val="1"/>
                <c:pt idx="0">
                  <c:v>-0.11275849214675793</c:v>
                </c:pt>
              </c:numCache>
            </c:numRef>
          </c:val>
          <c:smooth val="0"/>
          <c:extLst>
            <c:ext xmlns:c16="http://schemas.microsoft.com/office/drawing/2014/chart" uri="{C3380CC4-5D6E-409C-BE32-E72D297353CC}">
              <c16:uniqueId val="{00000009-A348-4B03-8990-7C92AB73E942}"/>
            </c:ext>
          </c:extLst>
        </c:ser>
        <c:ser>
          <c:idx val="10"/>
          <c:order val="10"/>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'P16-子行业相对估值'!$AC$386</c:f>
              <c:numCache>
                <c:formatCode>0.00%</c:formatCode>
                <c:ptCount val="1"/>
                <c:pt idx="0">
                  <c:v>-0.16672503244450598</c:v>
                </c:pt>
              </c:numCache>
            </c:numRef>
          </c:val>
          <c:smooth val="0"/>
          <c:extLst>
            <c:ext xmlns:c16="http://schemas.microsoft.com/office/drawing/2014/chart" uri="{C3380CC4-5D6E-409C-BE32-E72D297353CC}">
              <c16:uniqueId val="{0000000A-A348-4B03-8990-7C92AB73E942}"/>
            </c:ext>
          </c:extLst>
        </c:ser>
        <c:ser>
          <c:idx val="11"/>
          <c:order val="11"/>
          <c:marker>
            <c:symbol val="none"/>
          </c:marker>
          <c:cat>
            <c:numRef>
              <c:f>'P16-子行业相对估值'!$X$21:$X$386</c:f>
              <c:numCache>
                <c:formatCode>yyyy\-mm\-dd</c:formatCode>
                <c:ptCount val="366"/>
                <c:pt idx="0">
                  <c:v>45897</c:v>
                </c:pt>
                <c:pt idx="1">
                  <c:v>45898</c:v>
                </c:pt>
                <c:pt idx="2">
                  <c:v>45899</c:v>
                </c:pt>
                <c:pt idx="3">
                  <c:v>45900</c:v>
                </c:pt>
                <c:pt idx="4">
                  <c:v>45901</c:v>
                </c:pt>
                <c:pt idx="5">
                  <c:v>45902</c:v>
                </c:pt>
                <c:pt idx="6">
                  <c:v>45903</c:v>
                </c:pt>
                <c:pt idx="7">
                  <c:v>45904</c:v>
                </c:pt>
                <c:pt idx="8">
                  <c:v>45905</c:v>
                </c:pt>
                <c:pt idx="9">
                  <c:v>45906</c:v>
                </c:pt>
                <c:pt idx="10">
                  <c:v>45907</c:v>
                </c:pt>
                <c:pt idx="11">
                  <c:v>45908</c:v>
                </c:pt>
                <c:pt idx="12">
                  <c:v>45909</c:v>
                </c:pt>
                <c:pt idx="13">
                  <c:v>45910</c:v>
                </c:pt>
                <c:pt idx="14">
                  <c:v>45911</c:v>
                </c:pt>
                <c:pt idx="15">
                  <c:v>45912</c:v>
                </c:pt>
                <c:pt idx="16">
                  <c:v>45913</c:v>
                </c:pt>
                <c:pt idx="17">
                  <c:v>45914</c:v>
                </c:pt>
                <c:pt idx="18">
                  <c:v>45915</c:v>
                </c:pt>
                <c:pt idx="19">
                  <c:v>45916</c:v>
                </c:pt>
                <c:pt idx="20">
                  <c:v>45917</c:v>
                </c:pt>
                <c:pt idx="21">
                  <c:v>45918</c:v>
                </c:pt>
                <c:pt idx="22">
                  <c:v>45919</c:v>
                </c:pt>
                <c:pt idx="23">
                  <c:v>45920</c:v>
                </c:pt>
                <c:pt idx="24">
                  <c:v>45921</c:v>
                </c:pt>
                <c:pt idx="25">
                  <c:v>45922</c:v>
                </c:pt>
                <c:pt idx="26">
                  <c:v>45923</c:v>
                </c:pt>
                <c:pt idx="27">
                  <c:v>45924</c:v>
                </c:pt>
                <c:pt idx="28">
                  <c:v>45925</c:v>
                </c:pt>
                <c:pt idx="29">
                  <c:v>45926</c:v>
                </c:pt>
                <c:pt idx="30">
                  <c:v>45927</c:v>
                </c:pt>
                <c:pt idx="31">
                  <c:v>45928</c:v>
                </c:pt>
                <c:pt idx="32">
                  <c:v>45929</c:v>
                </c:pt>
                <c:pt idx="33">
                  <c:v>45930</c:v>
                </c:pt>
                <c:pt idx="34">
                  <c:v>45931</c:v>
                </c:pt>
                <c:pt idx="35">
                  <c:v>45932</c:v>
                </c:pt>
                <c:pt idx="36">
                  <c:v>45933</c:v>
                </c:pt>
                <c:pt idx="37">
                  <c:v>45934</c:v>
                </c:pt>
                <c:pt idx="38">
                  <c:v>45935</c:v>
                </c:pt>
                <c:pt idx="39">
                  <c:v>45936</c:v>
                </c:pt>
                <c:pt idx="40">
                  <c:v>45937</c:v>
                </c:pt>
                <c:pt idx="41">
                  <c:v>45938</c:v>
                </c:pt>
                <c:pt idx="42">
                  <c:v>45939</c:v>
                </c:pt>
                <c:pt idx="43">
                  <c:v>45940</c:v>
                </c:pt>
                <c:pt idx="44">
                  <c:v>45941</c:v>
                </c:pt>
                <c:pt idx="45">
                  <c:v>45942</c:v>
                </c:pt>
                <c:pt idx="46">
                  <c:v>45943</c:v>
                </c:pt>
                <c:pt idx="47">
                  <c:v>45944</c:v>
                </c:pt>
                <c:pt idx="48">
                  <c:v>45945</c:v>
                </c:pt>
                <c:pt idx="49">
                  <c:v>45946</c:v>
                </c:pt>
                <c:pt idx="50">
                  <c:v>45947</c:v>
                </c:pt>
                <c:pt idx="51">
                  <c:v>45948</c:v>
                </c:pt>
                <c:pt idx="52">
                  <c:v>45949</c:v>
                </c:pt>
                <c:pt idx="53">
                  <c:v>45950</c:v>
                </c:pt>
                <c:pt idx="54">
                  <c:v>45951</c:v>
                </c:pt>
                <c:pt idx="55">
                  <c:v>45952</c:v>
                </c:pt>
                <c:pt idx="56">
                  <c:v>45953</c:v>
                </c:pt>
                <c:pt idx="57">
                  <c:v>45954</c:v>
                </c:pt>
                <c:pt idx="58">
                  <c:v>45955</c:v>
                </c:pt>
                <c:pt idx="59">
                  <c:v>45956</c:v>
                </c:pt>
                <c:pt idx="60">
                  <c:v>45957</c:v>
                </c:pt>
                <c:pt idx="61">
                  <c:v>45958</c:v>
                </c:pt>
                <c:pt idx="62">
                  <c:v>45959</c:v>
                </c:pt>
                <c:pt idx="63">
                  <c:v>45960</c:v>
                </c:pt>
                <c:pt idx="64">
                  <c:v>45961</c:v>
                </c:pt>
                <c:pt idx="65">
                  <c:v>45962</c:v>
                </c:pt>
                <c:pt idx="66">
                  <c:v>45963</c:v>
                </c:pt>
                <c:pt idx="67">
                  <c:v>45964</c:v>
                </c:pt>
                <c:pt idx="68">
                  <c:v>45965</c:v>
                </c:pt>
                <c:pt idx="69">
                  <c:v>45966</c:v>
                </c:pt>
                <c:pt idx="70">
                  <c:v>45967</c:v>
                </c:pt>
                <c:pt idx="71">
                  <c:v>45968</c:v>
                </c:pt>
                <c:pt idx="72">
                  <c:v>45969</c:v>
                </c:pt>
                <c:pt idx="73">
                  <c:v>45970</c:v>
                </c:pt>
                <c:pt idx="74">
                  <c:v>45971</c:v>
                </c:pt>
                <c:pt idx="75">
                  <c:v>45972</c:v>
                </c:pt>
                <c:pt idx="76">
                  <c:v>45973</c:v>
                </c:pt>
                <c:pt idx="77">
                  <c:v>45974</c:v>
                </c:pt>
                <c:pt idx="78">
                  <c:v>45975</c:v>
                </c:pt>
                <c:pt idx="79">
                  <c:v>45976</c:v>
                </c:pt>
                <c:pt idx="80">
                  <c:v>45977</c:v>
                </c:pt>
                <c:pt idx="81">
                  <c:v>45978</c:v>
                </c:pt>
                <c:pt idx="82">
                  <c:v>45979</c:v>
                </c:pt>
                <c:pt idx="83">
                  <c:v>45980</c:v>
                </c:pt>
                <c:pt idx="84">
                  <c:v>45981</c:v>
                </c:pt>
                <c:pt idx="85">
                  <c:v>45982</c:v>
                </c:pt>
                <c:pt idx="86">
                  <c:v>45983</c:v>
                </c:pt>
                <c:pt idx="87">
                  <c:v>45984</c:v>
                </c:pt>
                <c:pt idx="88">
                  <c:v>45985</c:v>
                </c:pt>
                <c:pt idx="89">
                  <c:v>45986</c:v>
                </c:pt>
                <c:pt idx="90">
                  <c:v>45987</c:v>
                </c:pt>
                <c:pt idx="91">
                  <c:v>45988</c:v>
                </c:pt>
                <c:pt idx="92">
                  <c:v>45989</c:v>
                </c:pt>
                <c:pt idx="93">
                  <c:v>45990</c:v>
                </c:pt>
                <c:pt idx="94">
                  <c:v>45991</c:v>
                </c:pt>
                <c:pt idx="95">
                  <c:v>45992</c:v>
                </c:pt>
                <c:pt idx="96">
                  <c:v>45993</c:v>
                </c:pt>
                <c:pt idx="97">
                  <c:v>45994</c:v>
                </c:pt>
                <c:pt idx="98">
                  <c:v>45995</c:v>
                </c:pt>
                <c:pt idx="99">
                  <c:v>45996</c:v>
                </c:pt>
                <c:pt idx="100">
                  <c:v>45997</c:v>
                </c:pt>
                <c:pt idx="101">
                  <c:v>45998</c:v>
                </c:pt>
                <c:pt idx="102">
                  <c:v>45999</c:v>
                </c:pt>
                <c:pt idx="103">
                  <c:v>46000</c:v>
                </c:pt>
                <c:pt idx="104">
                  <c:v>46001</c:v>
                </c:pt>
                <c:pt idx="105">
                  <c:v>46002</c:v>
                </c:pt>
                <c:pt idx="106">
                  <c:v>46003</c:v>
                </c:pt>
                <c:pt idx="107">
                  <c:v>46004</c:v>
                </c:pt>
                <c:pt idx="108">
                  <c:v>46005</c:v>
                </c:pt>
                <c:pt idx="109">
                  <c:v>46006</c:v>
                </c:pt>
                <c:pt idx="110">
                  <c:v>46007</c:v>
                </c:pt>
                <c:pt idx="111">
                  <c:v>46008</c:v>
                </c:pt>
                <c:pt idx="112">
                  <c:v>46009</c:v>
                </c:pt>
                <c:pt idx="113">
                  <c:v>46010</c:v>
                </c:pt>
                <c:pt idx="114">
                  <c:v>46011</c:v>
                </c:pt>
                <c:pt idx="115">
                  <c:v>46012</c:v>
                </c:pt>
                <c:pt idx="116">
                  <c:v>46013</c:v>
                </c:pt>
                <c:pt idx="117">
                  <c:v>46014</c:v>
                </c:pt>
                <c:pt idx="118">
                  <c:v>46015</c:v>
                </c:pt>
                <c:pt idx="119">
                  <c:v>46016</c:v>
                </c:pt>
                <c:pt idx="120">
                  <c:v>46017</c:v>
                </c:pt>
                <c:pt idx="121">
                  <c:v>46018</c:v>
                </c:pt>
                <c:pt idx="122">
                  <c:v>46019</c:v>
                </c:pt>
                <c:pt idx="123">
                  <c:v>46020</c:v>
                </c:pt>
                <c:pt idx="124">
                  <c:v>46021</c:v>
                </c:pt>
                <c:pt idx="125">
                  <c:v>46022</c:v>
                </c:pt>
                <c:pt idx="126">
                  <c:v>46023</c:v>
                </c:pt>
                <c:pt idx="127">
                  <c:v>46024</c:v>
                </c:pt>
                <c:pt idx="128">
                  <c:v>46025</c:v>
                </c:pt>
                <c:pt idx="129">
                  <c:v>46026</c:v>
                </c:pt>
                <c:pt idx="130">
                  <c:v>46027</c:v>
                </c:pt>
                <c:pt idx="131">
                  <c:v>46028</c:v>
                </c:pt>
                <c:pt idx="132">
                  <c:v>46029</c:v>
                </c:pt>
                <c:pt idx="133">
                  <c:v>46030</c:v>
                </c:pt>
                <c:pt idx="134">
                  <c:v>46031</c:v>
                </c:pt>
                <c:pt idx="135">
                  <c:v>46032</c:v>
                </c:pt>
                <c:pt idx="136">
                  <c:v>46033</c:v>
                </c:pt>
                <c:pt idx="137">
                  <c:v>46034</c:v>
                </c:pt>
                <c:pt idx="138">
                  <c:v>46035</c:v>
                </c:pt>
                <c:pt idx="139">
                  <c:v>46036</c:v>
                </c:pt>
                <c:pt idx="140">
                  <c:v>46037</c:v>
                </c:pt>
                <c:pt idx="141">
                  <c:v>46038</c:v>
                </c:pt>
                <c:pt idx="142">
                  <c:v>46039</c:v>
                </c:pt>
                <c:pt idx="143">
                  <c:v>46040</c:v>
                </c:pt>
                <c:pt idx="144">
                  <c:v>46041</c:v>
                </c:pt>
                <c:pt idx="145">
                  <c:v>46042</c:v>
                </c:pt>
                <c:pt idx="146">
                  <c:v>46043</c:v>
                </c:pt>
                <c:pt idx="147">
                  <c:v>46044</c:v>
                </c:pt>
                <c:pt idx="148">
                  <c:v>46045</c:v>
                </c:pt>
                <c:pt idx="149">
                  <c:v>46046</c:v>
                </c:pt>
                <c:pt idx="150">
                  <c:v>46047</c:v>
                </c:pt>
                <c:pt idx="151">
                  <c:v>46048</c:v>
                </c:pt>
                <c:pt idx="152">
                  <c:v>46049</c:v>
                </c:pt>
                <c:pt idx="153">
                  <c:v>46050</c:v>
                </c:pt>
                <c:pt idx="154">
                  <c:v>46051</c:v>
                </c:pt>
                <c:pt idx="155">
                  <c:v>46052</c:v>
                </c:pt>
                <c:pt idx="156">
                  <c:v>46053</c:v>
                </c:pt>
                <c:pt idx="157">
                  <c:v>46054</c:v>
                </c:pt>
                <c:pt idx="158">
                  <c:v>46055</c:v>
                </c:pt>
                <c:pt idx="159">
                  <c:v>46056</c:v>
                </c:pt>
                <c:pt idx="160">
                  <c:v>46057</c:v>
                </c:pt>
                <c:pt idx="161">
                  <c:v>46058</c:v>
                </c:pt>
                <c:pt idx="162">
                  <c:v>46059</c:v>
                </c:pt>
                <c:pt idx="163">
                  <c:v>46060</c:v>
                </c:pt>
                <c:pt idx="164">
                  <c:v>46061</c:v>
                </c:pt>
                <c:pt idx="165">
                  <c:v>46062</c:v>
                </c:pt>
                <c:pt idx="166">
                  <c:v>46063</c:v>
                </c:pt>
                <c:pt idx="167">
                  <c:v>46064</c:v>
                </c:pt>
                <c:pt idx="168">
                  <c:v>46065</c:v>
                </c:pt>
                <c:pt idx="169">
                  <c:v>46066</c:v>
                </c:pt>
                <c:pt idx="170">
                  <c:v>46067</c:v>
                </c:pt>
                <c:pt idx="171">
                  <c:v>46068</c:v>
                </c:pt>
                <c:pt idx="172">
                  <c:v>46069</c:v>
                </c:pt>
                <c:pt idx="173">
                  <c:v>46070</c:v>
                </c:pt>
                <c:pt idx="174">
                  <c:v>46071</c:v>
                </c:pt>
                <c:pt idx="175">
                  <c:v>46072</c:v>
                </c:pt>
                <c:pt idx="176">
                  <c:v>46073</c:v>
                </c:pt>
                <c:pt idx="177">
                  <c:v>46074</c:v>
                </c:pt>
                <c:pt idx="178">
                  <c:v>46075</c:v>
                </c:pt>
                <c:pt idx="179">
                  <c:v>46076</c:v>
                </c:pt>
                <c:pt idx="180">
                  <c:v>46077</c:v>
                </c:pt>
                <c:pt idx="181">
                  <c:v>46078</c:v>
                </c:pt>
                <c:pt idx="182">
                  <c:v>46079</c:v>
                </c:pt>
                <c:pt idx="183">
                  <c:v>46080</c:v>
                </c:pt>
                <c:pt idx="184">
                  <c:v>46081</c:v>
                </c:pt>
                <c:pt idx="185">
                  <c:v>46082</c:v>
                </c:pt>
                <c:pt idx="186">
                  <c:v>46083</c:v>
                </c:pt>
                <c:pt idx="187">
                  <c:v>46084</c:v>
                </c:pt>
                <c:pt idx="188">
                  <c:v>46085</c:v>
                </c:pt>
                <c:pt idx="189">
                  <c:v>46086</c:v>
                </c:pt>
                <c:pt idx="190">
                  <c:v>46087</c:v>
                </c:pt>
                <c:pt idx="191">
                  <c:v>46088</c:v>
                </c:pt>
                <c:pt idx="192">
                  <c:v>46089</c:v>
                </c:pt>
                <c:pt idx="193">
                  <c:v>46090</c:v>
                </c:pt>
                <c:pt idx="194">
                  <c:v>46091</c:v>
                </c:pt>
                <c:pt idx="195">
                  <c:v>46092</c:v>
                </c:pt>
                <c:pt idx="196">
                  <c:v>46093</c:v>
                </c:pt>
                <c:pt idx="197">
                  <c:v>46094</c:v>
                </c:pt>
                <c:pt idx="198">
                  <c:v>46095</c:v>
                </c:pt>
                <c:pt idx="199">
                  <c:v>46096</c:v>
                </c:pt>
                <c:pt idx="200">
                  <c:v>46097</c:v>
                </c:pt>
                <c:pt idx="201">
                  <c:v>46098</c:v>
                </c:pt>
                <c:pt idx="202">
                  <c:v>46099</c:v>
                </c:pt>
                <c:pt idx="203">
                  <c:v>46100</c:v>
                </c:pt>
                <c:pt idx="204">
                  <c:v>46101</c:v>
                </c:pt>
                <c:pt idx="205">
                  <c:v>46102</c:v>
                </c:pt>
                <c:pt idx="206">
                  <c:v>46103</c:v>
                </c:pt>
                <c:pt idx="207">
                  <c:v>46104</c:v>
                </c:pt>
                <c:pt idx="208">
                  <c:v>46105</c:v>
                </c:pt>
                <c:pt idx="209">
                  <c:v>46106</c:v>
                </c:pt>
                <c:pt idx="210">
                  <c:v>46107</c:v>
                </c:pt>
                <c:pt idx="211">
                  <c:v>46108</c:v>
                </c:pt>
                <c:pt idx="212">
                  <c:v>46109</c:v>
                </c:pt>
                <c:pt idx="213">
                  <c:v>46110</c:v>
                </c:pt>
                <c:pt idx="214">
                  <c:v>46111</c:v>
                </c:pt>
                <c:pt idx="215">
                  <c:v>46112</c:v>
                </c:pt>
                <c:pt idx="216">
                  <c:v>46113</c:v>
                </c:pt>
                <c:pt idx="217">
                  <c:v>46114</c:v>
                </c:pt>
                <c:pt idx="218">
                  <c:v>46115</c:v>
                </c:pt>
                <c:pt idx="219">
                  <c:v>46116</c:v>
                </c:pt>
                <c:pt idx="220">
                  <c:v>46117</c:v>
                </c:pt>
                <c:pt idx="221">
                  <c:v>46118</c:v>
                </c:pt>
                <c:pt idx="222">
                  <c:v>46119</c:v>
                </c:pt>
                <c:pt idx="223">
                  <c:v>46120</c:v>
                </c:pt>
                <c:pt idx="224">
                  <c:v>46121</c:v>
                </c:pt>
                <c:pt idx="225">
                  <c:v>46122</c:v>
                </c:pt>
                <c:pt idx="226">
                  <c:v>46123</c:v>
                </c:pt>
                <c:pt idx="227">
                  <c:v>46124</c:v>
                </c:pt>
                <c:pt idx="228">
                  <c:v>46125</c:v>
                </c:pt>
                <c:pt idx="229">
                  <c:v>46126</c:v>
                </c:pt>
                <c:pt idx="230">
                  <c:v>46127</c:v>
                </c:pt>
                <c:pt idx="231">
                  <c:v>46128</c:v>
                </c:pt>
                <c:pt idx="232">
                  <c:v>46129</c:v>
                </c:pt>
                <c:pt idx="233">
                  <c:v>46130</c:v>
                </c:pt>
                <c:pt idx="234">
                  <c:v>46131</c:v>
                </c:pt>
                <c:pt idx="235">
                  <c:v>46132</c:v>
                </c:pt>
                <c:pt idx="236">
                  <c:v>46133</c:v>
                </c:pt>
                <c:pt idx="237">
                  <c:v>46134</c:v>
                </c:pt>
                <c:pt idx="238">
                  <c:v>46135</c:v>
                </c:pt>
                <c:pt idx="239">
                  <c:v>46136</c:v>
                </c:pt>
                <c:pt idx="240">
                  <c:v>46137</c:v>
                </c:pt>
                <c:pt idx="241">
                  <c:v>46138</c:v>
                </c:pt>
                <c:pt idx="242">
                  <c:v>46139</c:v>
                </c:pt>
                <c:pt idx="243">
                  <c:v>46140</c:v>
                </c:pt>
                <c:pt idx="244">
                  <c:v>46141</c:v>
                </c:pt>
                <c:pt idx="245">
                  <c:v>46142</c:v>
                </c:pt>
                <c:pt idx="246">
                  <c:v>46143</c:v>
                </c:pt>
                <c:pt idx="247">
                  <c:v>46144</c:v>
                </c:pt>
                <c:pt idx="248">
                  <c:v>46145</c:v>
                </c:pt>
                <c:pt idx="249">
                  <c:v>46146</c:v>
                </c:pt>
                <c:pt idx="250">
                  <c:v>46147</c:v>
                </c:pt>
                <c:pt idx="251">
                  <c:v>46148</c:v>
                </c:pt>
                <c:pt idx="252">
                  <c:v>46149</c:v>
                </c:pt>
                <c:pt idx="253">
                  <c:v>46150</c:v>
                </c:pt>
                <c:pt idx="254">
                  <c:v>46151</c:v>
                </c:pt>
                <c:pt idx="255">
                  <c:v>46152</c:v>
                </c:pt>
                <c:pt idx="256">
                  <c:v>46153</c:v>
                </c:pt>
                <c:pt idx="257">
                  <c:v>46154</c:v>
                </c:pt>
                <c:pt idx="258">
                  <c:v>46155</c:v>
                </c:pt>
                <c:pt idx="259">
                  <c:v>46156</c:v>
                </c:pt>
                <c:pt idx="260">
                  <c:v>46157</c:v>
                </c:pt>
                <c:pt idx="261">
                  <c:v>46158</c:v>
                </c:pt>
                <c:pt idx="262">
                  <c:v>46159</c:v>
                </c:pt>
                <c:pt idx="263">
                  <c:v>46160</c:v>
                </c:pt>
                <c:pt idx="264">
                  <c:v>46161</c:v>
                </c:pt>
                <c:pt idx="265">
                  <c:v>46162</c:v>
                </c:pt>
                <c:pt idx="266">
                  <c:v>46163</c:v>
                </c:pt>
                <c:pt idx="267">
                  <c:v>46164</c:v>
                </c:pt>
                <c:pt idx="268">
                  <c:v>46165</c:v>
                </c:pt>
                <c:pt idx="269">
                  <c:v>46166</c:v>
                </c:pt>
                <c:pt idx="270">
                  <c:v>46167</c:v>
                </c:pt>
                <c:pt idx="271">
                  <c:v>46168</c:v>
                </c:pt>
                <c:pt idx="272">
                  <c:v>46169</c:v>
                </c:pt>
                <c:pt idx="273">
                  <c:v>46170</c:v>
                </c:pt>
                <c:pt idx="274">
                  <c:v>46171</c:v>
                </c:pt>
                <c:pt idx="275">
                  <c:v>46172</c:v>
                </c:pt>
                <c:pt idx="276">
                  <c:v>46173</c:v>
                </c:pt>
                <c:pt idx="277">
                  <c:v>46174</c:v>
                </c:pt>
                <c:pt idx="278">
                  <c:v>46175</c:v>
                </c:pt>
                <c:pt idx="279">
                  <c:v>46176</c:v>
                </c:pt>
                <c:pt idx="280">
                  <c:v>46177</c:v>
                </c:pt>
                <c:pt idx="281">
                  <c:v>46178</c:v>
                </c:pt>
                <c:pt idx="282">
                  <c:v>46179</c:v>
                </c:pt>
                <c:pt idx="283">
                  <c:v>46180</c:v>
                </c:pt>
                <c:pt idx="284">
                  <c:v>46181</c:v>
                </c:pt>
                <c:pt idx="285">
                  <c:v>46182</c:v>
                </c:pt>
                <c:pt idx="286">
                  <c:v>46183</c:v>
                </c:pt>
                <c:pt idx="287">
                  <c:v>46184</c:v>
                </c:pt>
                <c:pt idx="288">
                  <c:v>46185</c:v>
                </c:pt>
                <c:pt idx="289">
                  <c:v>46186</c:v>
                </c:pt>
                <c:pt idx="290">
                  <c:v>46187</c:v>
                </c:pt>
                <c:pt idx="291">
                  <c:v>46188</c:v>
                </c:pt>
                <c:pt idx="292">
                  <c:v>46189</c:v>
                </c:pt>
                <c:pt idx="293">
                  <c:v>46190</c:v>
                </c:pt>
                <c:pt idx="294">
                  <c:v>46191</c:v>
                </c:pt>
                <c:pt idx="295">
                  <c:v>46192</c:v>
                </c:pt>
                <c:pt idx="296">
                  <c:v>46193</c:v>
                </c:pt>
                <c:pt idx="297">
                  <c:v>46194</c:v>
                </c:pt>
                <c:pt idx="298">
                  <c:v>46195</c:v>
                </c:pt>
                <c:pt idx="299">
                  <c:v>46196</c:v>
                </c:pt>
                <c:pt idx="300">
                  <c:v>46197</c:v>
                </c:pt>
                <c:pt idx="301">
                  <c:v>46198</c:v>
                </c:pt>
                <c:pt idx="302">
                  <c:v>46199</c:v>
                </c:pt>
                <c:pt idx="303">
                  <c:v>46200</c:v>
                </c:pt>
                <c:pt idx="304">
                  <c:v>46201</c:v>
                </c:pt>
                <c:pt idx="305">
                  <c:v>46202</c:v>
                </c:pt>
                <c:pt idx="306">
                  <c:v>46203</c:v>
                </c:pt>
                <c:pt idx="307">
                  <c:v>46204</c:v>
                </c:pt>
                <c:pt idx="308">
                  <c:v>46205</c:v>
                </c:pt>
                <c:pt idx="309">
                  <c:v>46206</c:v>
                </c:pt>
                <c:pt idx="310">
                  <c:v>46207</c:v>
                </c:pt>
                <c:pt idx="311">
                  <c:v>46208</c:v>
                </c:pt>
                <c:pt idx="312">
                  <c:v>46209</c:v>
                </c:pt>
                <c:pt idx="313">
                  <c:v>46210</c:v>
                </c:pt>
                <c:pt idx="314">
                  <c:v>46211</c:v>
                </c:pt>
                <c:pt idx="315">
                  <c:v>46212</c:v>
                </c:pt>
                <c:pt idx="316">
                  <c:v>46213</c:v>
                </c:pt>
                <c:pt idx="317">
                  <c:v>46214</c:v>
                </c:pt>
                <c:pt idx="318">
                  <c:v>46215</c:v>
                </c:pt>
                <c:pt idx="319">
                  <c:v>46216</c:v>
                </c:pt>
                <c:pt idx="320">
                  <c:v>46217</c:v>
                </c:pt>
                <c:pt idx="321">
                  <c:v>46218</c:v>
                </c:pt>
                <c:pt idx="322">
                  <c:v>46219</c:v>
                </c:pt>
                <c:pt idx="323">
                  <c:v>46220</c:v>
                </c:pt>
                <c:pt idx="324">
                  <c:v>46221</c:v>
                </c:pt>
                <c:pt idx="325">
                  <c:v>46222</c:v>
                </c:pt>
                <c:pt idx="326">
                  <c:v>46223</c:v>
                </c:pt>
                <c:pt idx="327">
                  <c:v>46224</c:v>
                </c:pt>
                <c:pt idx="328">
                  <c:v>46225</c:v>
                </c:pt>
                <c:pt idx="329">
                  <c:v>46226</c:v>
                </c:pt>
                <c:pt idx="330">
                  <c:v>46227</c:v>
                </c:pt>
                <c:pt idx="331">
                  <c:v>46228</c:v>
                </c:pt>
                <c:pt idx="332">
                  <c:v>46229</c:v>
                </c:pt>
                <c:pt idx="333">
                  <c:v>46230</c:v>
                </c:pt>
                <c:pt idx="334">
                  <c:v>46231</c:v>
                </c:pt>
                <c:pt idx="335">
                  <c:v>46232</c:v>
                </c:pt>
                <c:pt idx="336">
                  <c:v>46233</c:v>
                </c:pt>
                <c:pt idx="337">
                  <c:v>46234</c:v>
                </c:pt>
                <c:pt idx="338">
                  <c:v>46235</c:v>
                </c:pt>
                <c:pt idx="339">
                  <c:v>46236</c:v>
                </c:pt>
                <c:pt idx="340">
                  <c:v>46237</c:v>
                </c:pt>
                <c:pt idx="341">
                  <c:v>46238</c:v>
                </c:pt>
                <c:pt idx="342">
                  <c:v>46239</c:v>
                </c:pt>
                <c:pt idx="343">
                  <c:v>46240</c:v>
                </c:pt>
                <c:pt idx="344">
                  <c:v>46241</c:v>
                </c:pt>
                <c:pt idx="345">
                  <c:v>46242</c:v>
                </c:pt>
                <c:pt idx="346">
                  <c:v>46243</c:v>
                </c:pt>
                <c:pt idx="347">
                  <c:v>46244</c:v>
                </c:pt>
                <c:pt idx="348">
                  <c:v>46245</c:v>
                </c:pt>
                <c:pt idx="349">
                  <c:v>46246</c:v>
                </c:pt>
                <c:pt idx="350">
                  <c:v>46247</c:v>
                </c:pt>
                <c:pt idx="351">
                  <c:v>46248</c:v>
                </c:pt>
                <c:pt idx="352">
                  <c:v>46249</c:v>
                </c:pt>
                <c:pt idx="353">
                  <c:v>46250</c:v>
                </c:pt>
                <c:pt idx="354">
                  <c:v>46251</c:v>
                </c:pt>
                <c:pt idx="355">
                  <c:v>46252</c:v>
                </c:pt>
                <c:pt idx="356">
                  <c:v>46253</c:v>
                </c:pt>
                <c:pt idx="357">
                  <c:v>46254</c:v>
                </c:pt>
                <c:pt idx="358">
                  <c:v>46255</c:v>
                </c:pt>
                <c:pt idx="359">
                  <c:v>46256</c:v>
                </c:pt>
                <c:pt idx="360">
                  <c:v>46257</c:v>
                </c:pt>
                <c:pt idx="361">
                  <c:v>46258</c:v>
                </c:pt>
                <c:pt idx="362">
                  <c:v>46259</c:v>
                </c:pt>
                <c:pt idx="363">
                  <c:v>46260</c:v>
                </c:pt>
                <c:pt idx="364">
                  <c:v>46261</c:v>
                </c:pt>
                <c:pt idx="365">
                  <c:v>46262</c:v>
                </c:pt>
              </c:numCache>
            </c:numRef>
          </c:cat>
          <c:val>
            <c:numRef>
              <c:f>'P16-子行业相对估值'!$AD$386</c:f>
              <c:numCache>
                <c:formatCode>0.00%</c:formatCode>
                <c:ptCount val="1"/>
                <c:pt idx="0">
                  <c:v>0.22036002299465474</c:v>
                </c:pt>
              </c:numCache>
            </c:numRef>
          </c:val>
          <c:smooth val="0"/>
          <c:extLst>
            <c:ext xmlns:c16="http://schemas.microsoft.com/office/drawing/2014/chart" uri="{C3380CC4-5D6E-409C-BE32-E72D297353CC}">
              <c16:uniqueId val="{0000000B-A348-4B03-8990-7C92AB73E942}"/>
            </c:ext>
          </c:extLst>
        </c:ser>
        <c:dLbls>
          <c:showLegendKey val="0"/>
          <c:showVal val="0"/>
          <c:showCatName val="0"/>
          <c:showSerName val="0"/>
          <c:showPercent val="0"/>
          <c:showBubbleSize val="0"/>
        </c:dLbls>
        <c:marker val="1"/>
        <c:smooth val="0"/>
        <c:axId val="295734752"/>
        <c:axId val="295733792"/>
      </c:lineChart>
      <c:dateAx>
        <c:axId val="-76650512"/>
        <c:scaling>
          <c:orientation val="minMax"/>
          <c:max val="46262"/>
          <c:min val="45897"/>
        </c:scaling>
        <c:delete val="0"/>
        <c:axPos val="b"/>
        <c:numFmt formatCode="yyyy\-mm\-dd" sourceLinked="1"/>
        <c:majorTickMark val="out"/>
        <c:minorTickMark val="none"/>
        <c:tickLblPos val="low"/>
        <c:spPr>
          <a:noFill/>
          <a:ln w="9525" cap="flat" cmpd="sng" algn="ctr">
            <a:solidFill>
              <a:schemeClr val="tx1"/>
            </a:solidFill>
            <a:prstDash val="solid"/>
            <a:round/>
          </a:ln>
          <a:effectLst/>
        </c:spPr>
        <c:txPr>
          <a:bodyPr rot="-6000000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76645072"/>
        <c:crosses val="autoZero"/>
        <c:auto val="0"/>
        <c:lblOffset val="100"/>
        <c:baseTimeUnit val="days"/>
      </c:dateAx>
      <c:valAx>
        <c:axId val="-76645072"/>
        <c:scaling>
          <c:orientation val="minMax"/>
          <c:max val="1"/>
        </c:scaling>
        <c:delete val="0"/>
        <c:axPos val="l"/>
        <c:numFmt formatCode="0%" sourceLinked="0"/>
        <c:majorTickMark val="out"/>
        <c:minorTickMark val="none"/>
        <c:tickLblPos val="nextTo"/>
        <c:spPr>
          <a:noFill/>
          <a:ln w="9525" cap="flat" cmpd="sng" algn="ctr">
            <a:solidFill>
              <a:schemeClr val="tx1"/>
            </a:solidFill>
            <a:prstDash val="solid"/>
            <a:round/>
          </a:ln>
          <a:effectLst/>
        </c:spPr>
        <c:txPr>
          <a:bodyPr rot="-6000000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76650512"/>
        <c:crosses val="autoZero"/>
        <c:crossBetween val="between"/>
      </c:valAx>
      <c:dateAx>
        <c:axId val="295734752"/>
        <c:scaling>
          <c:orientation val="minMax"/>
        </c:scaling>
        <c:delete val="1"/>
        <c:axPos val="b"/>
        <c:numFmt formatCode="yyyy\-mm\-dd" sourceLinked="1"/>
        <c:majorTickMark val="out"/>
        <c:minorTickMark val="none"/>
        <c:tickLblPos val="nextTo"/>
        <c:crossAx val="295733792"/>
        <c:crosses val="autoZero"/>
        <c:auto val="1"/>
        <c:lblOffset val="100"/>
        <c:baseTimeUnit val="days"/>
      </c:dateAx>
      <c:valAx>
        <c:axId val="295733792"/>
        <c:scaling>
          <c:orientation val="minMax"/>
          <c:max val="1"/>
        </c:scaling>
        <c:delete val="0"/>
        <c:axPos val="r"/>
        <c:numFmt formatCode="0%" sourceLinked="0"/>
        <c:majorTickMark val="out"/>
        <c:minorTickMark val="none"/>
        <c:tickLblPos val="nextTo"/>
        <c:txPr>
          <a:bodyPr rot="-6000000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crossAx val="295734752"/>
        <c:crosses val="max"/>
        <c:crossBetween val="between"/>
      </c:valAx>
      <c:spPr>
        <a:noFill/>
        <a:ln>
          <a:noFill/>
        </a:ln>
        <a:effectLst/>
      </c:spPr>
    </c:plotArea>
    <c:legend>
      <c:legendPos val="b"/>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ayout>
        <c:manualLayout>
          <c:xMode val="edge"/>
          <c:yMode val="edge"/>
          <c:x val="7.7250780397475696E-2"/>
          <c:y val="1.25740063809126E-3"/>
          <c:w val="0.84328965135286305"/>
          <c:h val="0.13969629018187499"/>
        </c:manualLayout>
      </c:layout>
      <c:overlay val="0"/>
      <c:spPr>
        <a:noFill/>
        <a:ln>
          <a:noFill/>
        </a:ln>
        <a:effectLst/>
      </c:spPr>
      <c:txPr>
        <a:bodyPr rot="0" spcFirstLastPara="0" vertOverflow="ellipsis" vert="horz" wrap="square" anchor="ctr" anchorCtr="1"/>
        <a:lstStyle/>
        <a:p>
          <a:pPr>
            <a:defRPr lang="zh-CN" sz="800" b="1" i="0" u="none" strike="noStrike" kern="1200" baseline="0">
              <a:solidFill>
                <a:schemeClr val="tx1"/>
              </a:solidFill>
              <a:latin typeface="微软雅黑" panose="020B0503020204020204" pitchFamily="34" charset="-122"/>
              <a:ea typeface="微软雅黑" panose="020B0503020204020204" pitchFamily="34"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sz="800" b="1">
          <a:latin typeface="微软雅黑" panose="020B0503020204020204" pitchFamily="34" charset="-122"/>
          <a:ea typeface="微软雅黑" panose="020B0503020204020204" pitchFamily="34" charset="-122"/>
        </a:defRPr>
      </a:pPr>
      <a:endParaRPr lang="zh-CN"/>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966130921111"/>
          <c:y val="7.3651023758763229E-2"/>
          <c:w val="0.84782687204154505"/>
          <c:h val="0.72012220513390335"/>
        </c:manualLayout>
      </c:layout>
      <c:lineChart>
        <c:grouping val="standard"/>
        <c:varyColors val="0"/>
        <c:ser>
          <c:idx val="0"/>
          <c:order val="0"/>
          <c:tx>
            <c:strRef>
              <c:f>'P18-医药板块走势与估值'!$E$6</c:f>
              <c:strCache>
                <c:ptCount val="1"/>
                <c:pt idx="0">
                  <c:v>沪深300</c:v>
                </c:pt>
              </c:strCache>
            </c:strRef>
          </c:tx>
          <c:spPr>
            <a:ln w="22225" cap="rnd" cmpd="sng" algn="ctr">
              <a:solidFill>
                <a:srgbClr val="7030A0"/>
              </a:solidFill>
              <a:prstDash val="solid"/>
              <a:round/>
            </a:ln>
          </c:spPr>
          <c:marker>
            <c:symbol val="none"/>
          </c:marker>
          <c:cat>
            <c:numRef>
              <c:f>'P18-医药板块走势与估值'!$B$105:$B$499</c:f>
              <c:numCache>
                <c:formatCode>m/d/yyyy</c:formatCode>
                <c:ptCount val="395"/>
                <c:pt idx="0">
                  <c:v>45903</c:v>
                </c:pt>
                <c:pt idx="1">
                  <c:v>45904</c:v>
                </c:pt>
                <c:pt idx="2">
                  <c:v>45905</c:v>
                </c:pt>
                <c:pt idx="3">
                  <c:v>45906</c:v>
                </c:pt>
                <c:pt idx="4">
                  <c:v>45907</c:v>
                </c:pt>
                <c:pt idx="5">
                  <c:v>45908</c:v>
                </c:pt>
                <c:pt idx="6">
                  <c:v>45909</c:v>
                </c:pt>
                <c:pt idx="7">
                  <c:v>45910</c:v>
                </c:pt>
                <c:pt idx="8">
                  <c:v>45911</c:v>
                </c:pt>
                <c:pt idx="9">
                  <c:v>45912</c:v>
                </c:pt>
                <c:pt idx="10">
                  <c:v>45913</c:v>
                </c:pt>
                <c:pt idx="11">
                  <c:v>45914</c:v>
                </c:pt>
                <c:pt idx="12">
                  <c:v>45915</c:v>
                </c:pt>
                <c:pt idx="13">
                  <c:v>45916</c:v>
                </c:pt>
                <c:pt idx="14">
                  <c:v>45917</c:v>
                </c:pt>
                <c:pt idx="15">
                  <c:v>45918</c:v>
                </c:pt>
                <c:pt idx="16">
                  <c:v>45919</c:v>
                </c:pt>
                <c:pt idx="17">
                  <c:v>45920</c:v>
                </c:pt>
                <c:pt idx="18">
                  <c:v>45921</c:v>
                </c:pt>
                <c:pt idx="19">
                  <c:v>45922</c:v>
                </c:pt>
                <c:pt idx="20">
                  <c:v>45923</c:v>
                </c:pt>
                <c:pt idx="21">
                  <c:v>45924</c:v>
                </c:pt>
                <c:pt idx="22">
                  <c:v>45925</c:v>
                </c:pt>
                <c:pt idx="23">
                  <c:v>45926</c:v>
                </c:pt>
                <c:pt idx="24">
                  <c:v>45927</c:v>
                </c:pt>
                <c:pt idx="25">
                  <c:v>45928</c:v>
                </c:pt>
                <c:pt idx="26">
                  <c:v>45929</c:v>
                </c:pt>
                <c:pt idx="27">
                  <c:v>45930</c:v>
                </c:pt>
                <c:pt idx="28">
                  <c:v>45931</c:v>
                </c:pt>
                <c:pt idx="29">
                  <c:v>45932</c:v>
                </c:pt>
                <c:pt idx="30">
                  <c:v>45933</c:v>
                </c:pt>
                <c:pt idx="31">
                  <c:v>45934</c:v>
                </c:pt>
                <c:pt idx="32">
                  <c:v>45935</c:v>
                </c:pt>
                <c:pt idx="33">
                  <c:v>45936</c:v>
                </c:pt>
                <c:pt idx="34">
                  <c:v>45937</c:v>
                </c:pt>
                <c:pt idx="35">
                  <c:v>45938</c:v>
                </c:pt>
                <c:pt idx="36">
                  <c:v>45939</c:v>
                </c:pt>
                <c:pt idx="37">
                  <c:v>45940</c:v>
                </c:pt>
                <c:pt idx="38">
                  <c:v>45941</c:v>
                </c:pt>
                <c:pt idx="39">
                  <c:v>45942</c:v>
                </c:pt>
                <c:pt idx="40">
                  <c:v>45943</c:v>
                </c:pt>
                <c:pt idx="41">
                  <c:v>45944</c:v>
                </c:pt>
                <c:pt idx="42">
                  <c:v>45945</c:v>
                </c:pt>
                <c:pt idx="43">
                  <c:v>45946</c:v>
                </c:pt>
                <c:pt idx="44">
                  <c:v>45947</c:v>
                </c:pt>
                <c:pt idx="45">
                  <c:v>45948</c:v>
                </c:pt>
                <c:pt idx="46">
                  <c:v>45949</c:v>
                </c:pt>
                <c:pt idx="47">
                  <c:v>45950</c:v>
                </c:pt>
                <c:pt idx="48">
                  <c:v>45951</c:v>
                </c:pt>
                <c:pt idx="49">
                  <c:v>45952</c:v>
                </c:pt>
                <c:pt idx="50">
                  <c:v>45953</c:v>
                </c:pt>
                <c:pt idx="51">
                  <c:v>45954</c:v>
                </c:pt>
                <c:pt idx="52">
                  <c:v>45955</c:v>
                </c:pt>
                <c:pt idx="53">
                  <c:v>45956</c:v>
                </c:pt>
                <c:pt idx="54">
                  <c:v>45957</c:v>
                </c:pt>
                <c:pt idx="55">
                  <c:v>45958</c:v>
                </c:pt>
                <c:pt idx="56">
                  <c:v>45959</c:v>
                </c:pt>
                <c:pt idx="57">
                  <c:v>45960</c:v>
                </c:pt>
                <c:pt idx="58">
                  <c:v>45961</c:v>
                </c:pt>
                <c:pt idx="59">
                  <c:v>45962</c:v>
                </c:pt>
                <c:pt idx="60">
                  <c:v>45963</c:v>
                </c:pt>
                <c:pt idx="61">
                  <c:v>45964</c:v>
                </c:pt>
                <c:pt idx="62">
                  <c:v>45965</c:v>
                </c:pt>
                <c:pt idx="63">
                  <c:v>45966</c:v>
                </c:pt>
                <c:pt idx="64">
                  <c:v>45967</c:v>
                </c:pt>
                <c:pt idx="65">
                  <c:v>45968</c:v>
                </c:pt>
                <c:pt idx="66">
                  <c:v>45969</c:v>
                </c:pt>
                <c:pt idx="67">
                  <c:v>45970</c:v>
                </c:pt>
                <c:pt idx="68">
                  <c:v>45971</c:v>
                </c:pt>
                <c:pt idx="69">
                  <c:v>45972</c:v>
                </c:pt>
                <c:pt idx="70">
                  <c:v>45973</c:v>
                </c:pt>
                <c:pt idx="71">
                  <c:v>45974</c:v>
                </c:pt>
                <c:pt idx="72">
                  <c:v>45975</c:v>
                </c:pt>
                <c:pt idx="73">
                  <c:v>45976</c:v>
                </c:pt>
                <c:pt idx="74">
                  <c:v>45977</c:v>
                </c:pt>
                <c:pt idx="75">
                  <c:v>45978</c:v>
                </c:pt>
                <c:pt idx="76">
                  <c:v>45979</c:v>
                </c:pt>
                <c:pt idx="77">
                  <c:v>45980</c:v>
                </c:pt>
                <c:pt idx="78">
                  <c:v>45981</c:v>
                </c:pt>
                <c:pt idx="79">
                  <c:v>45982</c:v>
                </c:pt>
                <c:pt idx="80">
                  <c:v>45983</c:v>
                </c:pt>
                <c:pt idx="81">
                  <c:v>45984</c:v>
                </c:pt>
                <c:pt idx="82">
                  <c:v>45985</c:v>
                </c:pt>
                <c:pt idx="83">
                  <c:v>45986</c:v>
                </c:pt>
                <c:pt idx="84">
                  <c:v>45987</c:v>
                </c:pt>
                <c:pt idx="85">
                  <c:v>45988</c:v>
                </c:pt>
                <c:pt idx="86">
                  <c:v>45989</c:v>
                </c:pt>
                <c:pt idx="87">
                  <c:v>45990</c:v>
                </c:pt>
                <c:pt idx="88">
                  <c:v>45991</c:v>
                </c:pt>
                <c:pt idx="89">
                  <c:v>45992</c:v>
                </c:pt>
                <c:pt idx="90">
                  <c:v>45993</c:v>
                </c:pt>
                <c:pt idx="91">
                  <c:v>45994</c:v>
                </c:pt>
                <c:pt idx="92">
                  <c:v>45995</c:v>
                </c:pt>
                <c:pt idx="93">
                  <c:v>45996</c:v>
                </c:pt>
                <c:pt idx="94">
                  <c:v>45997</c:v>
                </c:pt>
                <c:pt idx="95">
                  <c:v>45998</c:v>
                </c:pt>
                <c:pt idx="96">
                  <c:v>45999</c:v>
                </c:pt>
                <c:pt idx="97">
                  <c:v>46000</c:v>
                </c:pt>
                <c:pt idx="98">
                  <c:v>46001</c:v>
                </c:pt>
                <c:pt idx="99">
                  <c:v>46002</c:v>
                </c:pt>
                <c:pt idx="100">
                  <c:v>46003</c:v>
                </c:pt>
                <c:pt idx="101">
                  <c:v>46004</c:v>
                </c:pt>
                <c:pt idx="102">
                  <c:v>46005</c:v>
                </c:pt>
                <c:pt idx="103">
                  <c:v>46006</c:v>
                </c:pt>
                <c:pt idx="104">
                  <c:v>46007</c:v>
                </c:pt>
                <c:pt idx="105">
                  <c:v>46008</c:v>
                </c:pt>
                <c:pt idx="106">
                  <c:v>46009</c:v>
                </c:pt>
                <c:pt idx="107">
                  <c:v>46010</c:v>
                </c:pt>
                <c:pt idx="108">
                  <c:v>46011</c:v>
                </c:pt>
                <c:pt idx="109">
                  <c:v>46012</c:v>
                </c:pt>
                <c:pt idx="110">
                  <c:v>46013</c:v>
                </c:pt>
                <c:pt idx="111">
                  <c:v>46014</c:v>
                </c:pt>
                <c:pt idx="112">
                  <c:v>46015</c:v>
                </c:pt>
                <c:pt idx="113">
                  <c:v>46016</c:v>
                </c:pt>
                <c:pt idx="114">
                  <c:v>46017</c:v>
                </c:pt>
                <c:pt idx="115">
                  <c:v>46018</c:v>
                </c:pt>
                <c:pt idx="116">
                  <c:v>46019</c:v>
                </c:pt>
                <c:pt idx="117">
                  <c:v>46020</c:v>
                </c:pt>
                <c:pt idx="118">
                  <c:v>46021</c:v>
                </c:pt>
                <c:pt idx="119">
                  <c:v>46022</c:v>
                </c:pt>
                <c:pt idx="120">
                  <c:v>46023</c:v>
                </c:pt>
                <c:pt idx="121">
                  <c:v>46024</c:v>
                </c:pt>
                <c:pt idx="122">
                  <c:v>46025</c:v>
                </c:pt>
                <c:pt idx="123">
                  <c:v>46026</c:v>
                </c:pt>
                <c:pt idx="124">
                  <c:v>46027</c:v>
                </c:pt>
                <c:pt idx="125">
                  <c:v>46028</c:v>
                </c:pt>
                <c:pt idx="126">
                  <c:v>46029</c:v>
                </c:pt>
                <c:pt idx="127">
                  <c:v>46030</c:v>
                </c:pt>
                <c:pt idx="128">
                  <c:v>46031</c:v>
                </c:pt>
                <c:pt idx="129">
                  <c:v>46032</c:v>
                </c:pt>
                <c:pt idx="130">
                  <c:v>46033</c:v>
                </c:pt>
                <c:pt idx="131">
                  <c:v>46034</c:v>
                </c:pt>
                <c:pt idx="132">
                  <c:v>46035</c:v>
                </c:pt>
                <c:pt idx="133">
                  <c:v>46036</c:v>
                </c:pt>
                <c:pt idx="134">
                  <c:v>46037</c:v>
                </c:pt>
                <c:pt idx="135">
                  <c:v>46038</c:v>
                </c:pt>
                <c:pt idx="136">
                  <c:v>46039</c:v>
                </c:pt>
                <c:pt idx="137">
                  <c:v>46040</c:v>
                </c:pt>
                <c:pt idx="138">
                  <c:v>46041</c:v>
                </c:pt>
                <c:pt idx="139">
                  <c:v>46042</c:v>
                </c:pt>
                <c:pt idx="140">
                  <c:v>46043</c:v>
                </c:pt>
                <c:pt idx="141">
                  <c:v>46044</c:v>
                </c:pt>
                <c:pt idx="142">
                  <c:v>46045</c:v>
                </c:pt>
                <c:pt idx="143">
                  <c:v>46046</c:v>
                </c:pt>
                <c:pt idx="144">
                  <c:v>46047</c:v>
                </c:pt>
                <c:pt idx="145">
                  <c:v>46048</c:v>
                </c:pt>
                <c:pt idx="146">
                  <c:v>46049</c:v>
                </c:pt>
                <c:pt idx="147">
                  <c:v>46050</c:v>
                </c:pt>
                <c:pt idx="148">
                  <c:v>46051</c:v>
                </c:pt>
                <c:pt idx="149">
                  <c:v>46052</c:v>
                </c:pt>
                <c:pt idx="150">
                  <c:v>46053</c:v>
                </c:pt>
                <c:pt idx="151">
                  <c:v>46054</c:v>
                </c:pt>
                <c:pt idx="152">
                  <c:v>46055</c:v>
                </c:pt>
                <c:pt idx="153">
                  <c:v>46056</c:v>
                </c:pt>
                <c:pt idx="154">
                  <c:v>46057</c:v>
                </c:pt>
                <c:pt idx="155">
                  <c:v>46058</c:v>
                </c:pt>
                <c:pt idx="156">
                  <c:v>46059</c:v>
                </c:pt>
                <c:pt idx="157">
                  <c:v>46060</c:v>
                </c:pt>
                <c:pt idx="158">
                  <c:v>46061</c:v>
                </c:pt>
                <c:pt idx="159">
                  <c:v>46062</c:v>
                </c:pt>
                <c:pt idx="160">
                  <c:v>46063</c:v>
                </c:pt>
                <c:pt idx="161">
                  <c:v>46064</c:v>
                </c:pt>
                <c:pt idx="162">
                  <c:v>46065</c:v>
                </c:pt>
                <c:pt idx="163">
                  <c:v>46066</c:v>
                </c:pt>
                <c:pt idx="164">
                  <c:v>46067</c:v>
                </c:pt>
                <c:pt idx="165">
                  <c:v>46068</c:v>
                </c:pt>
                <c:pt idx="166">
                  <c:v>46069</c:v>
                </c:pt>
                <c:pt idx="167">
                  <c:v>46070</c:v>
                </c:pt>
                <c:pt idx="168">
                  <c:v>46071</c:v>
                </c:pt>
                <c:pt idx="169">
                  <c:v>46072</c:v>
                </c:pt>
                <c:pt idx="170">
                  <c:v>46073</c:v>
                </c:pt>
                <c:pt idx="171">
                  <c:v>46074</c:v>
                </c:pt>
                <c:pt idx="172">
                  <c:v>46075</c:v>
                </c:pt>
                <c:pt idx="173">
                  <c:v>46076</c:v>
                </c:pt>
                <c:pt idx="174">
                  <c:v>46077</c:v>
                </c:pt>
                <c:pt idx="175">
                  <c:v>46078</c:v>
                </c:pt>
                <c:pt idx="176">
                  <c:v>46079</c:v>
                </c:pt>
                <c:pt idx="177">
                  <c:v>46080</c:v>
                </c:pt>
                <c:pt idx="178">
                  <c:v>46081</c:v>
                </c:pt>
                <c:pt idx="179">
                  <c:v>46082</c:v>
                </c:pt>
                <c:pt idx="180">
                  <c:v>46083</c:v>
                </c:pt>
                <c:pt idx="181">
                  <c:v>46084</c:v>
                </c:pt>
                <c:pt idx="182">
                  <c:v>46085</c:v>
                </c:pt>
                <c:pt idx="183">
                  <c:v>46086</c:v>
                </c:pt>
                <c:pt idx="184">
                  <c:v>46087</c:v>
                </c:pt>
                <c:pt idx="185">
                  <c:v>46088</c:v>
                </c:pt>
                <c:pt idx="186">
                  <c:v>46089</c:v>
                </c:pt>
                <c:pt idx="187">
                  <c:v>46090</c:v>
                </c:pt>
                <c:pt idx="188">
                  <c:v>46091</c:v>
                </c:pt>
                <c:pt idx="189">
                  <c:v>46092</c:v>
                </c:pt>
                <c:pt idx="190">
                  <c:v>46093</c:v>
                </c:pt>
                <c:pt idx="191">
                  <c:v>46094</c:v>
                </c:pt>
                <c:pt idx="192">
                  <c:v>46095</c:v>
                </c:pt>
                <c:pt idx="193">
                  <c:v>46096</c:v>
                </c:pt>
                <c:pt idx="194">
                  <c:v>46097</c:v>
                </c:pt>
                <c:pt idx="195">
                  <c:v>46098</c:v>
                </c:pt>
                <c:pt idx="196">
                  <c:v>46099</c:v>
                </c:pt>
                <c:pt idx="197">
                  <c:v>46100</c:v>
                </c:pt>
                <c:pt idx="198">
                  <c:v>46101</c:v>
                </c:pt>
                <c:pt idx="199">
                  <c:v>46102</c:v>
                </c:pt>
                <c:pt idx="200">
                  <c:v>46103</c:v>
                </c:pt>
                <c:pt idx="201">
                  <c:v>46104</c:v>
                </c:pt>
                <c:pt idx="202">
                  <c:v>46105</c:v>
                </c:pt>
                <c:pt idx="203">
                  <c:v>46106</c:v>
                </c:pt>
                <c:pt idx="204">
                  <c:v>46107</c:v>
                </c:pt>
                <c:pt idx="205">
                  <c:v>46108</c:v>
                </c:pt>
                <c:pt idx="206">
                  <c:v>46109</c:v>
                </c:pt>
                <c:pt idx="207">
                  <c:v>46110</c:v>
                </c:pt>
                <c:pt idx="208">
                  <c:v>46111</c:v>
                </c:pt>
                <c:pt idx="209">
                  <c:v>46112</c:v>
                </c:pt>
                <c:pt idx="210">
                  <c:v>46113</c:v>
                </c:pt>
                <c:pt idx="211">
                  <c:v>46114</c:v>
                </c:pt>
                <c:pt idx="212">
                  <c:v>46115</c:v>
                </c:pt>
                <c:pt idx="213">
                  <c:v>46116</c:v>
                </c:pt>
                <c:pt idx="214">
                  <c:v>46117</c:v>
                </c:pt>
                <c:pt idx="215">
                  <c:v>46118</c:v>
                </c:pt>
                <c:pt idx="216">
                  <c:v>46119</c:v>
                </c:pt>
                <c:pt idx="217">
                  <c:v>46120</c:v>
                </c:pt>
                <c:pt idx="218">
                  <c:v>46121</c:v>
                </c:pt>
                <c:pt idx="219">
                  <c:v>46122</c:v>
                </c:pt>
                <c:pt idx="220">
                  <c:v>46123</c:v>
                </c:pt>
                <c:pt idx="221">
                  <c:v>46124</c:v>
                </c:pt>
                <c:pt idx="222">
                  <c:v>46125</c:v>
                </c:pt>
                <c:pt idx="223">
                  <c:v>46126</c:v>
                </c:pt>
                <c:pt idx="224">
                  <c:v>46127</c:v>
                </c:pt>
                <c:pt idx="225">
                  <c:v>46128</c:v>
                </c:pt>
                <c:pt idx="226">
                  <c:v>46129</c:v>
                </c:pt>
                <c:pt idx="227">
                  <c:v>46130</c:v>
                </c:pt>
                <c:pt idx="228">
                  <c:v>46131</c:v>
                </c:pt>
                <c:pt idx="229">
                  <c:v>46132</c:v>
                </c:pt>
                <c:pt idx="230">
                  <c:v>46133</c:v>
                </c:pt>
                <c:pt idx="231">
                  <c:v>46134</c:v>
                </c:pt>
                <c:pt idx="232">
                  <c:v>46135</c:v>
                </c:pt>
                <c:pt idx="233">
                  <c:v>46136</c:v>
                </c:pt>
                <c:pt idx="234">
                  <c:v>46137</c:v>
                </c:pt>
                <c:pt idx="235">
                  <c:v>46138</c:v>
                </c:pt>
                <c:pt idx="236">
                  <c:v>46139</c:v>
                </c:pt>
                <c:pt idx="237">
                  <c:v>46140</c:v>
                </c:pt>
                <c:pt idx="238">
                  <c:v>46141</c:v>
                </c:pt>
                <c:pt idx="239">
                  <c:v>46142</c:v>
                </c:pt>
                <c:pt idx="240">
                  <c:v>46143</c:v>
                </c:pt>
                <c:pt idx="241">
                  <c:v>46144</c:v>
                </c:pt>
                <c:pt idx="242">
                  <c:v>46145</c:v>
                </c:pt>
                <c:pt idx="243">
                  <c:v>46146</c:v>
                </c:pt>
                <c:pt idx="244">
                  <c:v>46147</c:v>
                </c:pt>
                <c:pt idx="245">
                  <c:v>46148</c:v>
                </c:pt>
                <c:pt idx="246">
                  <c:v>46149</c:v>
                </c:pt>
                <c:pt idx="247">
                  <c:v>46150</c:v>
                </c:pt>
                <c:pt idx="248">
                  <c:v>46151</c:v>
                </c:pt>
                <c:pt idx="249">
                  <c:v>46152</c:v>
                </c:pt>
                <c:pt idx="250">
                  <c:v>46153</c:v>
                </c:pt>
                <c:pt idx="251">
                  <c:v>46154</c:v>
                </c:pt>
                <c:pt idx="252">
                  <c:v>46155</c:v>
                </c:pt>
                <c:pt idx="253">
                  <c:v>46156</c:v>
                </c:pt>
                <c:pt idx="254">
                  <c:v>46157</c:v>
                </c:pt>
                <c:pt idx="255">
                  <c:v>46158</c:v>
                </c:pt>
                <c:pt idx="256">
                  <c:v>46159</c:v>
                </c:pt>
                <c:pt idx="257">
                  <c:v>46160</c:v>
                </c:pt>
                <c:pt idx="258">
                  <c:v>46161</c:v>
                </c:pt>
                <c:pt idx="259">
                  <c:v>46162</c:v>
                </c:pt>
                <c:pt idx="260">
                  <c:v>46163</c:v>
                </c:pt>
                <c:pt idx="261">
                  <c:v>46164</c:v>
                </c:pt>
                <c:pt idx="262">
                  <c:v>46165</c:v>
                </c:pt>
                <c:pt idx="263">
                  <c:v>46166</c:v>
                </c:pt>
                <c:pt idx="264">
                  <c:v>46167</c:v>
                </c:pt>
                <c:pt idx="265">
                  <c:v>46168</c:v>
                </c:pt>
                <c:pt idx="266">
                  <c:v>46169</c:v>
                </c:pt>
                <c:pt idx="267">
                  <c:v>46170</c:v>
                </c:pt>
                <c:pt idx="268">
                  <c:v>46171</c:v>
                </c:pt>
                <c:pt idx="269">
                  <c:v>46172</c:v>
                </c:pt>
                <c:pt idx="270">
                  <c:v>46173</c:v>
                </c:pt>
                <c:pt idx="271">
                  <c:v>46174</c:v>
                </c:pt>
                <c:pt idx="272">
                  <c:v>46175</c:v>
                </c:pt>
                <c:pt idx="273">
                  <c:v>46176</c:v>
                </c:pt>
                <c:pt idx="274">
                  <c:v>46177</c:v>
                </c:pt>
                <c:pt idx="275">
                  <c:v>46178</c:v>
                </c:pt>
                <c:pt idx="276">
                  <c:v>46179</c:v>
                </c:pt>
                <c:pt idx="277">
                  <c:v>46180</c:v>
                </c:pt>
                <c:pt idx="278">
                  <c:v>46181</c:v>
                </c:pt>
                <c:pt idx="279">
                  <c:v>46182</c:v>
                </c:pt>
                <c:pt idx="280">
                  <c:v>46183</c:v>
                </c:pt>
                <c:pt idx="281">
                  <c:v>46184</c:v>
                </c:pt>
                <c:pt idx="282">
                  <c:v>46185</c:v>
                </c:pt>
                <c:pt idx="283">
                  <c:v>46186</c:v>
                </c:pt>
                <c:pt idx="284">
                  <c:v>46187</c:v>
                </c:pt>
                <c:pt idx="285">
                  <c:v>46188</c:v>
                </c:pt>
                <c:pt idx="286">
                  <c:v>46189</c:v>
                </c:pt>
                <c:pt idx="287">
                  <c:v>46190</c:v>
                </c:pt>
                <c:pt idx="288">
                  <c:v>46191</c:v>
                </c:pt>
                <c:pt idx="289">
                  <c:v>46192</c:v>
                </c:pt>
                <c:pt idx="290">
                  <c:v>46193</c:v>
                </c:pt>
                <c:pt idx="291">
                  <c:v>46194</c:v>
                </c:pt>
                <c:pt idx="292">
                  <c:v>46195</c:v>
                </c:pt>
                <c:pt idx="293">
                  <c:v>46196</c:v>
                </c:pt>
                <c:pt idx="294">
                  <c:v>46197</c:v>
                </c:pt>
                <c:pt idx="295">
                  <c:v>46198</c:v>
                </c:pt>
                <c:pt idx="296">
                  <c:v>46199</c:v>
                </c:pt>
                <c:pt idx="297">
                  <c:v>46200</c:v>
                </c:pt>
                <c:pt idx="298">
                  <c:v>46201</c:v>
                </c:pt>
                <c:pt idx="299">
                  <c:v>46202</c:v>
                </c:pt>
                <c:pt idx="300">
                  <c:v>46203</c:v>
                </c:pt>
                <c:pt idx="301">
                  <c:v>46204</c:v>
                </c:pt>
                <c:pt idx="302">
                  <c:v>46205</c:v>
                </c:pt>
                <c:pt idx="303">
                  <c:v>46206</c:v>
                </c:pt>
                <c:pt idx="304">
                  <c:v>46207</c:v>
                </c:pt>
                <c:pt idx="305">
                  <c:v>46208</c:v>
                </c:pt>
                <c:pt idx="306">
                  <c:v>46209</c:v>
                </c:pt>
                <c:pt idx="307">
                  <c:v>46210</c:v>
                </c:pt>
                <c:pt idx="308">
                  <c:v>46211</c:v>
                </c:pt>
                <c:pt idx="309">
                  <c:v>46212</c:v>
                </c:pt>
                <c:pt idx="310">
                  <c:v>46213</c:v>
                </c:pt>
                <c:pt idx="311">
                  <c:v>46214</c:v>
                </c:pt>
                <c:pt idx="312">
                  <c:v>46215</c:v>
                </c:pt>
                <c:pt idx="313">
                  <c:v>46216</c:v>
                </c:pt>
                <c:pt idx="314">
                  <c:v>46217</c:v>
                </c:pt>
                <c:pt idx="315">
                  <c:v>46218</c:v>
                </c:pt>
                <c:pt idx="316">
                  <c:v>46219</c:v>
                </c:pt>
                <c:pt idx="317">
                  <c:v>46220</c:v>
                </c:pt>
                <c:pt idx="318">
                  <c:v>46221</c:v>
                </c:pt>
                <c:pt idx="319">
                  <c:v>46222</c:v>
                </c:pt>
                <c:pt idx="320">
                  <c:v>46223</c:v>
                </c:pt>
                <c:pt idx="321">
                  <c:v>46224</c:v>
                </c:pt>
                <c:pt idx="322">
                  <c:v>46225</c:v>
                </c:pt>
                <c:pt idx="323">
                  <c:v>46226</c:v>
                </c:pt>
                <c:pt idx="324">
                  <c:v>46227</c:v>
                </c:pt>
                <c:pt idx="325">
                  <c:v>46228</c:v>
                </c:pt>
                <c:pt idx="326">
                  <c:v>46229</c:v>
                </c:pt>
                <c:pt idx="327">
                  <c:v>46230</c:v>
                </c:pt>
                <c:pt idx="328">
                  <c:v>46231</c:v>
                </c:pt>
                <c:pt idx="329">
                  <c:v>46232</c:v>
                </c:pt>
                <c:pt idx="330">
                  <c:v>46233</c:v>
                </c:pt>
                <c:pt idx="331">
                  <c:v>46234</c:v>
                </c:pt>
                <c:pt idx="332">
                  <c:v>46235</c:v>
                </c:pt>
                <c:pt idx="333">
                  <c:v>46236</c:v>
                </c:pt>
                <c:pt idx="334">
                  <c:v>46237</c:v>
                </c:pt>
                <c:pt idx="335">
                  <c:v>46238</c:v>
                </c:pt>
                <c:pt idx="336">
                  <c:v>46239</c:v>
                </c:pt>
                <c:pt idx="337">
                  <c:v>46240</c:v>
                </c:pt>
                <c:pt idx="338">
                  <c:v>46241</c:v>
                </c:pt>
                <c:pt idx="339">
                  <c:v>46242</c:v>
                </c:pt>
                <c:pt idx="340">
                  <c:v>46243</c:v>
                </c:pt>
                <c:pt idx="341">
                  <c:v>46244</c:v>
                </c:pt>
                <c:pt idx="342">
                  <c:v>46245</c:v>
                </c:pt>
                <c:pt idx="343">
                  <c:v>46246</c:v>
                </c:pt>
                <c:pt idx="344">
                  <c:v>46247</c:v>
                </c:pt>
                <c:pt idx="345">
                  <c:v>46248</c:v>
                </c:pt>
                <c:pt idx="346">
                  <c:v>46249</c:v>
                </c:pt>
                <c:pt idx="347">
                  <c:v>46250</c:v>
                </c:pt>
                <c:pt idx="348">
                  <c:v>46251</c:v>
                </c:pt>
                <c:pt idx="349">
                  <c:v>46252</c:v>
                </c:pt>
                <c:pt idx="350">
                  <c:v>46253</c:v>
                </c:pt>
                <c:pt idx="351">
                  <c:v>46254</c:v>
                </c:pt>
                <c:pt idx="352">
                  <c:v>46255</c:v>
                </c:pt>
                <c:pt idx="353">
                  <c:v>46256</c:v>
                </c:pt>
                <c:pt idx="354">
                  <c:v>46257</c:v>
                </c:pt>
                <c:pt idx="355">
                  <c:v>46258</c:v>
                </c:pt>
                <c:pt idx="356">
                  <c:v>46259</c:v>
                </c:pt>
                <c:pt idx="357">
                  <c:v>46260</c:v>
                </c:pt>
                <c:pt idx="358">
                  <c:v>46261</c:v>
                </c:pt>
                <c:pt idx="359">
                  <c:v>46262</c:v>
                </c:pt>
              </c:numCache>
            </c:numRef>
          </c:cat>
          <c:val>
            <c:numRef>
              <c:f>'P18-医药板块走势与估值'!$E$105:$E$500</c:f>
              <c:numCache>
                <c:formatCode>0.00%</c:formatCode>
                <c:ptCount val="396"/>
                <c:pt idx="0">
                  <c:v>0.16255332113770038</c:v>
                </c:pt>
                <c:pt idx="1">
                  <c:v>0.13788823661189187</c:v>
                </c:pt>
                <c:pt idx="2">
                  <c:v>0.16268243204811705</c:v>
                </c:pt>
                <c:pt idx="3">
                  <c:v>0.16268243204811705</c:v>
                </c:pt>
                <c:pt idx="4">
                  <c:v>0.16268243204811705</c:v>
                </c:pt>
                <c:pt idx="5">
                  <c:v>0.16457188798000622</c:v>
                </c:pt>
                <c:pt idx="6">
                  <c:v>0.15640896601632948</c:v>
                </c:pt>
                <c:pt idx="7">
                  <c:v>0.15878277684958197</c:v>
                </c:pt>
                <c:pt idx="8">
                  <c:v>0.18554588108564518</c:v>
                </c:pt>
                <c:pt idx="9">
                  <c:v>0.17875889094014674</c:v>
                </c:pt>
                <c:pt idx="10">
                  <c:v>0.17875889094014674</c:v>
                </c:pt>
                <c:pt idx="11">
                  <c:v>0.17875889094014674</c:v>
                </c:pt>
                <c:pt idx="12">
                  <c:v>0.18164132525089816</c:v>
                </c:pt>
                <c:pt idx="13">
                  <c:v>0.17910785273254515</c:v>
                </c:pt>
                <c:pt idx="14">
                  <c:v>0.18632489977286593</c:v>
                </c:pt>
                <c:pt idx="15">
                  <c:v>0.17253169421302128</c:v>
                </c:pt>
                <c:pt idx="16">
                  <c:v>0.17352498539845018</c:v>
                </c:pt>
                <c:pt idx="17">
                  <c:v>0.17352498539845018</c:v>
                </c:pt>
                <c:pt idx="18">
                  <c:v>0.17352498539845018</c:v>
                </c:pt>
                <c:pt idx="19">
                  <c:v>0.17891790094490001</c:v>
                </c:pt>
                <c:pt idx="20">
                  <c:v>0.17818022485891527</c:v>
                </c:pt>
                <c:pt idx="21">
                  <c:v>0.19024744198519983</c:v>
                </c:pt>
                <c:pt idx="22">
                  <c:v>0.19739421181686234</c:v>
                </c:pt>
                <c:pt idx="23">
                  <c:v>0.18607092690789728</c:v>
                </c:pt>
                <c:pt idx="24">
                  <c:v>0.18607092690789728</c:v>
                </c:pt>
                <c:pt idx="25">
                  <c:v>0.18607092690789728</c:v>
                </c:pt>
                <c:pt idx="26">
                  <c:v>0.20431904538943191</c:v>
                </c:pt>
                <c:pt idx="27">
                  <c:v>0.20969950080764055</c:v>
                </c:pt>
                <c:pt idx="28">
                  <c:v>0.20969950080764055</c:v>
                </c:pt>
                <c:pt idx="29">
                  <c:v>0.20969950080764055</c:v>
                </c:pt>
                <c:pt idx="30">
                  <c:v>0.20969950080764055</c:v>
                </c:pt>
                <c:pt idx="31">
                  <c:v>0.20969950080764055</c:v>
                </c:pt>
                <c:pt idx="32">
                  <c:v>0.20969950080764055</c:v>
                </c:pt>
                <c:pt idx="33">
                  <c:v>0.20969950080764055</c:v>
                </c:pt>
                <c:pt idx="34">
                  <c:v>0.20969950080764055</c:v>
                </c:pt>
                <c:pt idx="35">
                  <c:v>0.20969950080764055</c:v>
                </c:pt>
                <c:pt idx="36">
                  <c:v>0.22763074623708035</c:v>
                </c:pt>
                <c:pt idx="37">
                  <c:v>0.20348001997582732</c:v>
                </c:pt>
                <c:pt idx="38">
                  <c:v>0.20348001997582732</c:v>
                </c:pt>
                <c:pt idx="39">
                  <c:v>0.20348001997582732</c:v>
                </c:pt>
                <c:pt idx="40">
                  <c:v>0.19752220183708169</c:v>
                </c:pt>
                <c:pt idx="41">
                  <c:v>0.18320762593214401</c:v>
                </c:pt>
                <c:pt idx="42">
                  <c:v>0.20073091946414356</c:v>
                </c:pt>
                <c:pt idx="43">
                  <c:v>0.20389388913082152</c:v>
                </c:pt>
                <c:pt idx="44">
                  <c:v>0.17673516278948997</c:v>
                </c:pt>
                <c:pt idx="45">
                  <c:v>0.17673516278948997</c:v>
                </c:pt>
                <c:pt idx="46">
                  <c:v>0.17673516278948997</c:v>
                </c:pt>
                <c:pt idx="47">
                  <c:v>0.18298754044523724</c:v>
                </c:pt>
                <c:pt idx="48">
                  <c:v>0.2011437198633681</c:v>
                </c:pt>
                <c:pt idx="49">
                  <c:v>0.19715504512938531</c:v>
                </c:pt>
                <c:pt idx="50">
                  <c:v>0.20074572564163518</c:v>
                </c:pt>
                <c:pt idx="51">
                  <c:v>0.21491033686504113</c:v>
                </c:pt>
                <c:pt idx="52">
                  <c:v>0.21491033686504113</c:v>
                </c:pt>
                <c:pt idx="53">
                  <c:v>0.21491033686504113</c:v>
                </c:pt>
                <c:pt idx="54">
                  <c:v>0.22933465574047229</c:v>
                </c:pt>
                <c:pt idx="55">
                  <c:v>0.22306663775638857</c:v>
                </c:pt>
                <c:pt idx="56">
                  <c:v>0.23762903466381613</c:v>
                </c:pt>
                <c:pt idx="57">
                  <c:v>0.22774257458468528</c:v>
                </c:pt>
                <c:pt idx="58">
                  <c:v>0.20969274939924176</c:v>
                </c:pt>
                <c:pt idx="59">
                  <c:v>0.20969274939924176</c:v>
                </c:pt>
                <c:pt idx="60">
                  <c:v>0.20969274939924176</c:v>
                </c:pt>
                <c:pt idx="61">
                  <c:v>0.21301246122306416</c:v>
                </c:pt>
                <c:pt idx="62">
                  <c:v>0.20396614744773545</c:v>
                </c:pt>
                <c:pt idx="63">
                  <c:v>0.20619697961277983</c:v>
                </c:pt>
                <c:pt idx="64">
                  <c:v>0.22343945104949969</c:v>
                </c:pt>
                <c:pt idx="65">
                  <c:v>0.21963134390616035</c:v>
                </c:pt>
                <c:pt idx="66">
                  <c:v>0.21963134390616035</c:v>
                </c:pt>
                <c:pt idx="67">
                  <c:v>0.21963134390616035</c:v>
                </c:pt>
                <c:pt idx="68">
                  <c:v>0.22386890839840268</c:v>
                </c:pt>
                <c:pt idx="69">
                  <c:v>0.21268993158555438</c:v>
                </c:pt>
                <c:pt idx="70">
                  <c:v>0.21105874960892668</c:v>
                </c:pt>
                <c:pt idx="71">
                  <c:v>0.22569963489738876</c:v>
                </c:pt>
                <c:pt idx="72">
                  <c:v>0.20642710097703554</c:v>
                </c:pt>
                <c:pt idx="73">
                  <c:v>0.20642710097703554</c:v>
                </c:pt>
                <c:pt idx="74">
                  <c:v>0.20642710097703554</c:v>
                </c:pt>
                <c:pt idx="75">
                  <c:v>0.198584180131121</c:v>
                </c:pt>
                <c:pt idx="76">
                  <c:v>0.19080058826402935</c:v>
                </c:pt>
                <c:pt idx="77">
                  <c:v>0.19603994185342999</c:v>
                </c:pt>
                <c:pt idx="78">
                  <c:v>0.18995483750924014</c:v>
                </c:pt>
                <c:pt idx="79">
                  <c:v>0.16093141908921882</c:v>
                </c:pt>
                <c:pt idx="80">
                  <c:v>0.16093141908921882</c:v>
                </c:pt>
                <c:pt idx="81">
                  <c:v>0.16093141908921882</c:v>
                </c:pt>
                <c:pt idx="82">
                  <c:v>0.15948213413114298</c:v>
                </c:pt>
                <c:pt idx="83">
                  <c:v>0.17052339785298942</c:v>
                </c:pt>
                <c:pt idx="84">
                  <c:v>0.17761910201263387</c:v>
                </c:pt>
                <c:pt idx="85">
                  <c:v>0.17703967998219916</c:v>
                </c:pt>
                <c:pt idx="86">
                  <c:v>0.17997456152730518</c:v>
                </c:pt>
                <c:pt idx="87">
                  <c:v>0.17997456152730518</c:v>
                </c:pt>
                <c:pt idx="88">
                  <c:v>0.17997456152730518</c:v>
                </c:pt>
                <c:pt idx="89">
                  <c:v>0.19296229017782673</c:v>
                </c:pt>
                <c:pt idx="90">
                  <c:v>0.18718816769539193</c:v>
                </c:pt>
                <c:pt idx="91">
                  <c:v>0.18111813020083267</c:v>
                </c:pt>
                <c:pt idx="92">
                  <c:v>0.18516318831846812</c:v>
                </c:pt>
                <c:pt idx="93">
                  <c:v>0.19506101370285656</c:v>
                </c:pt>
                <c:pt idx="94">
                  <c:v>0.19506101370285656</c:v>
                </c:pt>
                <c:pt idx="95">
                  <c:v>0.19506101370285656</c:v>
                </c:pt>
                <c:pt idx="96">
                  <c:v>0.20476263116826532</c:v>
                </c:pt>
                <c:pt idx="97">
                  <c:v>0.19862867686523833</c:v>
                </c:pt>
                <c:pt idx="98">
                  <c:v>0.19696144393179504</c:v>
                </c:pt>
                <c:pt idx="99">
                  <c:v>0.18662774866388587</c:v>
                </c:pt>
                <c:pt idx="100">
                  <c:v>0.19412603487490832</c:v>
                </c:pt>
                <c:pt idx="101">
                  <c:v>0.19412603487490832</c:v>
                </c:pt>
                <c:pt idx="102">
                  <c:v>0.19412603487490832</c:v>
                </c:pt>
                <c:pt idx="103">
                  <c:v>0.18659511251209038</c:v>
                </c:pt>
                <c:pt idx="104">
                  <c:v>0.17238715151197925</c:v>
                </c:pt>
                <c:pt idx="105">
                  <c:v>0.19384581232554843</c:v>
                </c:pt>
                <c:pt idx="106">
                  <c:v>0.18678618518993306</c:v>
                </c:pt>
                <c:pt idx="107">
                  <c:v>0.19079675638358684</c:v>
                </c:pt>
                <c:pt idx="108">
                  <c:v>0.19079675638358684</c:v>
                </c:pt>
                <c:pt idx="109">
                  <c:v>0.19079675638358684</c:v>
                </c:pt>
                <c:pt idx="110">
                  <c:v>0.20212176172866902</c:v>
                </c:pt>
                <c:pt idx="111">
                  <c:v>0.20449664131769119</c:v>
                </c:pt>
                <c:pt idx="112">
                  <c:v>0.20796996723299088</c:v>
                </c:pt>
                <c:pt idx="113">
                  <c:v>0.21017971102199495</c:v>
                </c:pt>
                <c:pt idx="114">
                  <c:v>0.21401271235460273</c:v>
                </c:pt>
                <c:pt idx="115">
                  <c:v>0.21401271235460273</c:v>
                </c:pt>
                <c:pt idx="116">
                  <c:v>0.21401271235460273</c:v>
                </c:pt>
                <c:pt idx="117">
                  <c:v>0.20935504864324561</c:v>
                </c:pt>
                <c:pt idx="118">
                  <c:v>0.21245957561637341</c:v>
                </c:pt>
                <c:pt idx="119">
                  <c:v>0.20689623262548507</c:v>
                </c:pt>
                <c:pt idx="120">
                  <c:v>0.20689623262548507</c:v>
                </c:pt>
                <c:pt idx="121">
                  <c:v>0.20689623262548507</c:v>
                </c:pt>
                <c:pt idx="122">
                  <c:v>0.20689623262548507</c:v>
                </c:pt>
                <c:pt idx="123">
                  <c:v>0.20689623262548507</c:v>
                </c:pt>
                <c:pt idx="124">
                  <c:v>0.22978486259163478</c:v>
                </c:pt>
                <c:pt idx="125">
                  <c:v>0.2488003998502073</c:v>
                </c:pt>
                <c:pt idx="126">
                  <c:v>0.24514369108516387</c:v>
                </c:pt>
                <c:pt idx="127">
                  <c:v>0.23497429746642817</c:v>
                </c:pt>
                <c:pt idx="128">
                  <c:v>0.24051840285346304</c:v>
                </c:pt>
                <c:pt idx="129">
                  <c:v>0.24051840285346304</c:v>
                </c:pt>
                <c:pt idx="130">
                  <c:v>0.24051840285346304</c:v>
                </c:pt>
                <c:pt idx="131">
                  <c:v>0.24859751872447067</c:v>
                </c:pt>
                <c:pt idx="132">
                  <c:v>0.24106849926826723</c:v>
                </c:pt>
                <c:pt idx="133">
                  <c:v>0.23608919220467262</c:v>
                </c:pt>
                <c:pt idx="134">
                  <c:v>0.23856523865081725</c:v>
                </c:pt>
                <c:pt idx="135">
                  <c:v>0.23346740396564702</c:v>
                </c:pt>
                <c:pt idx="136">
                  <c:v>0.23346740396564702</c:v>
                </c:pt>
                <c:pt idx="137">
                  <c:v>0.23346740396564702</c:v>
                </c:pt>
                <c:pt idx="138">
                  <c:v>0.2341406679661</c:v>
                </c:pt>
                <c:pt idx="139">
                  <c:v>0.23008007378898365</c:v>
                </c:pt>
                <c:pt idx="140">
                  <c:v>0.23117255072327914</c:v>
                </c:pt>
                <c:pt idx="141">
                  <c:v>0.23133935482498647</c:v>
                </c:pt>
                <c:pt idx="142">
                  <c:v>0.22580984707773233</c:v>
                </c:pt>
                <c:pt idx="143">
                  <c:v>0.22580984707773233</c:v>
                </c:pt>
                <c:pt idx="144">
                  <c:v>0.22580984707773233</c:v>
                </c:pt>
                <c:pt idx="145">
                  <c:v>0.22697437379123064</c:v>
                </c:pt>
                <c:pt idx="146">
                  <c:v>0.22664274669607165</c:v>
                </c:pt>
                <c:pt idx="147">
                  <c:v>0.229848909736172</c:v>
                </c:pt>
                <c:pt idx="148">
                  <c:v>0.2392013829386852</c:v>
                </c:pt>
                <c:pt idx="149">
                  <c:v>0.22681174044374641</c:v>
                </c:pt>
                <c:pt idx="150">
                  <c:v>0.22681174044374641</c:v>
                </c:pt>
                <c:pt idx="151">
                  <c:v>0.22681174044374641</c:v>
                </c:pt>
                <c:pt idx="152">
                  <c:v>0.20065063244535031</c:v>
                </c:pt>
                <c:pt idx="153">
                  <c:v>0.21476016364579809</c:v>
                </c:pt>
                <c:pt idx="154">
                  <c:v>0.22481579994310064</c:v>
                </c:pt>
                <c:pt idx="155">
                  <c:v>0.21744805833925884</c:v>
                </c:pt>
                <c:pt idx="156">
                  <c:v>0.21045607562369861</c:v>
                </c:pt>
                <c:pt idx="157">
                  <c:v>0.21045607562369861</c:v>
                </c:pt>
                <c:pt idx="158">
                  <c:v>0.21045607562369861</c:v>
                </c:pt>
                <c:pt idx="159">
                  <c:v>0.23012639522807321</c:v>
                </c:pt>
                <c:pt idx="160">
                  <c:v>0.23149223903447469</c:v>
                </c:pt>
                <c:pt idx="161">
                  <c:v>0.22876115096759153</c:v>
                </c:pt>
                <c:pt idx="162">
                  <c:v>0.23026249215181371</c:v>
                </c:pt>
                <c:pt idx="163">
                  <c:v>0.21483789607762982</c:v>
                </c:pt>
                <c:pt idx="164">
                  <c:v>0.21483789607762982</c:v>
                </c:pt>
                <c:pt idx="165">
                  <c:v>0.21483789607762982</c:v>
                </c:pt>
                <c:pt idx="166">
                  <c:v>0.21483789607762982</c:v>
                </c:pt>
                <c:pt idx="167">
                  <c:v>0.21483789607762982</c:v>
                </c:pt>
                <c:pt idx="168">
                  <c:v>0.21483789607762982</c:v>
                </c:pt>
                <c:pt idx="169">
                  <c:v>0.21483789607762982</c:v>
                </c:pt>
                <c:pt idx="170">
                  <c:v>0.21483789607762982</c:v>
                </c:pt>
                <c:pt idx="171">
                  <c:v>0.21483789607762982</c:v>
                </c:pt>
                <c:pt idx="172">
                  <c:v>0.21483789607762982</c:v>
                </c:pt>
                <c:pt idx="173">
                  <c:v>0.21483789607762982</c:v>
                </c:pt>
                <c:pt idx="174">
                  <c:v>0.22712556363181546</c:v>
                </c:pt>
                <c:pt idx="175">
                  <c:v>0.23451348125921112</c:v>
                </c:pt>
                <c:pt idx="176">
                  <c:v>0.23216433001030201</c:v>
                </c:pt>
                <c:pt idx="177">
                  <c:v>0.22793440321173097</c:v>
                </c:pt>
                <c:pt idx="178">
                  <c:v>0.22793440321173097</c:v>
                </c:pt>
                <c:pt idx="179">
                  <c:v>0.22793440321173097</c:v>
                </c:pt>
                <c:pt idx="180">
                  <c:v>0.23263221043248494</c:v>
                </c:pt>
                <c:pt idx="181">
                  <c:v>0.21366242113429612</c:v>
                </c:pt>
                <c:pt idx="182">
                  <c:v>0.19977602528478045</c:v>
                </c:pt>
                <c:pt idx="183">
                  <c:v>0.21152384083922238</c:v>
                </c:pt>
                <c:pt idx="184">
                  <c:v>0.21484660252707033</c:v>
                </c:pt>
                <c:pt idx="185">
                  <c:v>0.21484660252707033</c:v>
                </c:pt>
                <c:pt idx="186">
                  <c:v>0.21484660252707033</c:v>
                </c:pt>
                <c:pt idx="187">
                  <c:v>0.20312055309622967</c:v>
                </c:pt>
                <c:pt idx="188">
                  <c:v>0.21857869767469484</c:v>
                </c:pt>
                <c:pt idx="189">
                  <c:v>0.22633100888511404</c:v>
                </c:pt>
                <c:pt idx="190">
                  <c:v>0.22191631767446229</c:v>
                </c:pt>
                <c:pt idx="191">
                  <c:v>0.21711471080798295</c:v>
                </c:pt>
                <c:pt idx="192">
                  <c:v>0.21711471080798295</c:v>
                </c:pt>
                <c:pt idx="193">
                  <c:v>0.21711471080798295</c:v>
                </c:pt>
                <c:pt idx="194">
                  <c:v>0.21774530277929172</c:v>
                </c:pt>
                <c:pt idx="195">
                  <c:v>0.20885119546588959</c:v>
                </c:pt>
                <c:pt idx="196">
                  <c:v>0.21429747059918047</c:v>
                </c:pt>
                <c:pt idx="197">
                  <c:v>0.19472586753382215</c:v>
                </c:pt>
                <c:pt idx="198">
                  <c:v>0.19049432456798931</c:v>
                </c:pt>
                <c:pt idx="199">
                  <c:v>0.19049432456798931</c:v>
                </c:pt>
                <c:pt idx="200">
                  <c:v>0.19049432456798931</c:v>
                </c:pt>
                <c:pt idx="201">
                  <c:v>0.15164875388551358</c:v>
                </c:pt>
                <c:pt idx="202">
                  <c:v>0.16643545916849845</c:v>
                </c:pt>
                <c:pt idx="203">
                  <c:v>0.1827908633164077</c:v>
                </c:pt>
                <c:pt idx="204">
                  <c:v>0.16716844315598256</c:v>
                </c:pt>
                <c:pt idx="205">
                  <c:v>0.17369450049040247</c:v>
                </c:pt>
                <c:pt idx="206">
                  <c:v>0.17369450049040247</c:v>
                </c:pt>
                <c:pt idx="207">
                  <c:v>0.17369450049040247</c:v>
                </c:pt>
                <c:pt idx="208">
                  <c:v>0.17092621450929268</c:v>
                </c:pt>
                <c:pt idx="209">
                  <c:v>0.16000386941723033</c:v>
                </c:pt>
                <c:pt idx="210">
                  <c:v>0.17981951373906391</c:v>
                </c:pt>
                <c:pt idx="211">
                  <c:v>0.16752811857329131</c:v>
                </c:pt>
                <c:pt idx="212">
                  <c:v>0.15758994114179492</c:v>
                </c:pt>
                <c:pt idx="213">
                  <c:v>0.15758994114179492</c:v>
                </c:pt>
                <c:pt idx="214">
                  <c:v>0.15758994114179492</c:v>
                </c:pt>
                <c:pt idx="215">
                  <c:v>0.15758994114179492</c:v>
                </c:pt>
                <c:pt idx="216">
                  <c:v>0.15754492306340029</c:v>
                </c:pt>
                <c:pt idx="217">
                  <c:v>0.19793341213625859</c:v>
                </c:pt>
                <c:pt idx="218">
                  <c:v>0.19028729875524353</c:v>
                </c:pt>
                <c:pt idx="219">
                  <c:v>0.20862344621809803</c:v>
                </c:pt>
                <c:pt idx="220">
                  <c:v>0.20862344621809803</c:v>
                </c:pt>
                <c:pt idx="221">
                  <c:v>0.20862344621809803</c:v>
                </c:pt>
                <c:pt idx="222">
                  <c:v>0.21112305742560289</c:v>
                </c:pt>
                <c:pt idx="223">
                  <c:v>0.22549367784041263</c:v>
                </c:pt>
                <c:pt idx="224">
                  <c:v>0.22131320054659809</c:v>
                </c:pt>
                <c:pt idx="225">
                  <c:v>0.23470166047631147</c:v>
                </c:pt>
                <c:pt idx="226">
                  <c:v>0.23263294031447379</c:v>
                </c:pt>
                <c:pt idx="227">
                  <c:v>0.23263294031447379</c:v>
                </c:pt>
                <c:pt idx="228">
                  <c:v>0.23263294031447379</c:v>
                </c:pt>
                <c:pt idx="229">
                  <c:v>0.24013255595340488</c:v>
                </c:pt>
                <c:pt idx="230">
                  <c:v>0.24288397644712534</c:v>
                </c:pt>
                <c:pt idx="231">
                  <c:v>0.25112903620178173</c:v>
                </c:pt>
                <c:pt idx="232">
                  <c:v>0.24766217495552789</c:v>
                </c:pt>
                <c:pt idx="233">
                  <c:v>0.24324156648732242</c:v>
                </c:pt>
                <c:pt idx="234">
                  <c:v>0.24324156648732242</c:v>
                </c:pt>
                <c:pt idx="235">
                  <c:v>0.24324156648732242</c:v>
                </c:pt>
                <c:pt idx="236">
                  <c:v>0.24365293318978276</c:v>
                </c:pt>
                <c:pt idx="237">
                  <c:v>0.2403323350806883</c:v>
                </c:pt>
                <c:pt idx="238">
                  <c:v>0.25392338939678538</c:v>
                </c:pt>
                <c:pt idx="239">
                  <c:v>0.25313097216162306</c:v>
                </c:pt>
                <c:pt idx="240">
                  <c:v>0.25313097216162306</c:v>
                </c:pt>
                <c:pt idx="241">
                  <c:v>0.25313097216162306</c:v>
                </c:pt>
                <c:pt idx="242">
                  <c:v>0.25313097216162306</c:v>
                </c:pt>
                <c:pt idx="243">
                  <c:v>0.25313097216162306</c:v>
                </c:pt>
                <c:pt idx="244">
                  <c:v>0.25313097216162306</c:v>
                </c:pt>
                <c:pt idx="245">
                  <c:v>0.27132231625129699</c:v>
                </c:pt>
                <c:pt idx="246">
                  <c:v>0.27742637145998761</c:v>
                </c:pt>
                <c:pt idx="247">
                  <c:v>0.26997177389945115</c:v>
                </c:pt>
                <c:pt idx="248">
                  <c:v>0.26997177389945115</c:v>
                </c:pt>
                <c:pt idx="249">
                  <c:v>0.26997177389945115</c:v>
                </c:pt>
                <c:pt idx="250">
                  <c:v>0.29080583820090755</c:v>
                </c:pt>
                <c:pt idx="251">
                  <c:v>0.28981786472711302</c:v>
                </c:pt>
                <c:pt idx="252">
                  <c:v>0.30292842208950299</c:v>
                </c:pt>
                <c:pt idx="253">
                  <c:v>0.28109853808287011</c:v>
                </c:pt>
                <c:pt idx="254">
                  <c:v>0.26676042348378615</c:v>
                </c:pt>
                <c:pt idx="255">
                  <c:v>0.26676042348378615</c:v>
                </c:pt>
                <c:pt idx="256">
                  <c:v>0.26676042348378615</c:v>
                </c:pt>
                <c:pt idx="257">
                  <c:v>0.25996496149377224</c:v>
                </c:pt>
                <c:pt idx="258">
                  <c:v>0.26501144376757169</c:v>
                </c:pt>
                <c:pt idx="259">
                  <c:v>0.26444234435383884</c:v>
                </c:pt>
                <c:pt idx="260">
                  <c:v>0.24682028214839513</c:v>
                </c:pt>
                <c:pt idx="261">
                  <c:v>0.26298143341836622</c:v>
                </c:pt>
                <c:pt idx="262">
                  <c:v>0.26298143341836622</c:v>
                </c:pt>
                <c:pt idx="263">
                  <c:v>0.26298143341836622</c:v>
                </c:pt>
                <c:pt idx="264">
                  <c:v>0.28292332125708808</c:v>
                </c:pt>
                <c:pt idx="265">
                  <c:v>0.28976646018131413</c:v>
                </c:pt>
                <c:pt idx="266">
                  <c:v>0.27942353711968648</c:v>
                </c:pt>
                <c:pt idx="267">
                  <c:v>0.28099849211594519</c:v>
                </c:pt>
                <c:pt idx="268">
                  <c:v>0.27523972322249346</c:v>
                </c:pt>
                <c:pt idx="269">
                  <c:v>0.27523972322249346</c:v>
                </c:pt>
                <c:pt idx="270">
                  <c:v>0.27523972322249346</c:v>
                </c:pt>
                <c:pt idx="271">
                  <c:v>0.26276246882165721</c:v>
                </c:pt>
                <c:pt idx="272">
                  <c:v>0.28108863254159044</c:v>
                </c:pt>
                <c:pt idx="273">
                  <c:v>0.28740993191087338</c:v>
                </c:pt>
                <c:pt idx="274">
                  <c:v>0.27853047437167966</c:v>
                </c:pt>
                <c:pt idx="275">
                  <c:v>0.25563681343324851</c:v>
                </c:pt>
                <c:pt idx="276">
                  <c:v>0.25563681343324851</c:v>
                </c:pt>
                <c:pt idx="277">
                  <c:v>0.25563681343324851</c:v>
                </c:pt>
                <c:pt idx="278">
                  <c:v>0.22871352616780727</c:v>
                </c:pt>
                <c:pt idx="279">
                  <c:v>0.2516982398843699</c:v>
                </c:pt>
                <c:pt idx="280">
                  <c:v>0.23782594639757093</c:v>
                </c:pt>
                <c:pt idx="281">
                  <c:v>0.23100128912799578</c:v>
                </c:pt>
                <c:pt idx="282">
                  <c:v>0.24531437920174159</c:v>
                </c:pt>
                <c:pt idx="283">
                  <c:v>0.24531437920174159</c:v>
                </c:pt>
                <c:pt idx="284">
                  <c:v>0.24531437920174159</c:v>
                </c:pt>
                <c:pt idx="285">
                  <c:v>0.27513318651930896</c:v>
                </c:pt>
                <c:pt idx="286">
                  <c:v>0.27318325465118609</c:v>
                </c:pt>
                <c:pt idx="287">
                  <c:v>0.28547496262352512</c:v>
                </c:pt>
                <c:pt idx="288">
                  <c:v>0.28813707684244494</c:v>
                </c:pt>
                <c:pt idx="289">
                  <c:v>0.28813707684244494</c:v>
                </c:pt>
                <c:pt idx="290">
                  <c:v>0.28813707684244494</c:v>
                </c:pt>
                <c:pt idx="291">
                  <c:v>0.28813707684244494</c:v>
                </c:pt>
                <c:pt idx="292">
                  <c:v>0.31891192529678691</c:v>
                </c:pt>
                <c:pt idx="293">
                  <c:v>0.28234687088903754</c:v>
                </c:pt>
                <c:pt idx="294">
                  <c:v>0.28850751801909191</c:v>
                </c:pt>
                <c:pt idx="295">
                  <c:v>0.30860119524431817</c:v>
                </c:pt>
                <c:pt idx="296">
                  <c:v>0.2690094505641285</c:v>
                </c:pt>
                <c:pt idx="297">
                  <c:v>0.2690094505641285</c:v>
                </c:pt>
                <c:pt idx="298">
                  <c:v>0.2690094505641285</c:v>
                </c:pt>
                <c:pt idx="299">
                  <c:v>0.2843110354559466</c:v>
                </c:pt>
                <c:pt idx="300">
                  <c:v>0.29799939868150971</c:v>
                </c:pt>
                <c:pt idx="301">
                  <c:v>0.29266721974343279</c:v>
                </c:pt>
                <c:pt idx="302">
                  <c:v>0.2544314133283645</c:v>
                </c:pt>
                <c:pt idx="303">
                  <c:v>0.26221977549559905</c:v>
                </c:pt>
                <c:pt idx="304">
                  <c:v>0.26221977549559905</c:v>
                </c:pt>
                <c:pt idx="305">
                  <c:v>0.26221977549559905</c:v>
                </c:pt>
                <c:pt idx="306">
                  <c:v>0.26217397540078724</c:v>
                </c:pt>
                <c:pt idx="307">
                  <c:v>0.24920929016734772</c:v>
                </c:pt>
                <c:pt idx="308">
                  <c:v>0.2396351674450945</c:v>
                </c:pt>
                <c:pt idx="309">
                  <c:v>0.27111880951242684</c:v>
                </c:pt>
                <c:pt idx="310">
                  <c:v>0.24621789490251977</c:v>
                </c:pt>
                <c:pt idx="311">
                  <c:v>0.24621789490251977</c:v>
                </c:pt>
                <c:pt idx="312">
                  <c:v>0.24621789490251977</c:v>
                </c:pt>
                <c:pt idx="313">
                  <c:v>0.2239555297501723</c:v>
                </c:pt>
                <c:pt idx="314">
                  <c:v>0.25031443576759571</c:v>
                </c:pt>
                <c:pt idx="315">
                  <c:v>0.24778091111481482</c:v>
                </c:pt>
                <c:pt idx="316">
                  <c:v>0.22475094471493229</c:v>
                </c:pt>
                <c:pt idx="317">
                  <c:v>0.18060895931184207</c:v>
                </c:pt>
                <c:pt idx="318">
                  <c:v>0.18060895931184207</c:v>
                </c:pt>
                <c:pt idx="319">
                  <c:v>0.18060895931184207</c:v>
                </c:pt>
                <c:pt idx="320">
                  <c:v>0.19865411846599867</c:v>
                </c:pt>
                <c:pt idx="321">
                  <c:v>0.235384882152472</c:v>
                </c:pt>
                <c:pt idx="322">
                  <c:v>0.22965413551395653</c:v>
                </c:pt>
                <c:pt idx="323">
                  <c:v>0.23245834211581218</c:v>
                </c:pt>
                <c:pt idx="324">
                  <c:v>0.21191474477877614</c:v>
                </c:pt>
                <c:pt idx="325">
                  <c:v>0.21191474477877614</c:v>
                </c:pt>
                <c:pt idx="326">
                  <c:v>0.21191474477877614</c:v>
                </c:pt>
                <c:pt idx="327">
                  <c:v>0.2257917564312899</c:v>
                </c:pt>
                <c:pt idx="328">
                  <c:v>0.19114746467931609</c:v>
                </c:pt>
                <c:pt idx="329">
                  <c:v>0.19916023949096351</c:v>
                </c:pt>
                <c:pt idx="330">
                  <c:v>0.18598527004304155</c:v>
                </c:pt>
                <c:pt idx="331">
                  <c:v>0.19601507373137506</c:v>
                </c:pt>
                <c:pt idx="332">
                  <c:v>0.19601507373137506</c:v>
                </c:pt>
                <c:pt idx="333">
                  <c:v>0.19601507373137506</c:v>
                </c:pt>
                <c:pt idx="334">
                  <c:v>0.18427995291009935</c:v>
                </c:pt>
                <c:pt idx="335">
                  <c:v>0.19933436847977526</c:v>
                </c:pt>
                <c:pt idx="336">
                  <c:v>0.2142512012945188</c:v>
                </c:pt>
                <c:pt idx="337">
                  <c:v>0.21246687443626389</c:v>
                </c:pt>
                <c:pt idx="338">
                  <c:v>0.22370880357066603</c:v>
                </c:pt>
                <c:pt idx="339">
                  <c:v>0.22370880357066603</c:v>
                </c:pt>
                <c:pt idx="340">
                  <c:v>0.22370880357066603</c:v>
                </c:pt>
                <c:pt idx="341">
                  <c:v>0.22568683589536676</c:v>
                </c:pt>
                <c:pt idx="342">
                  <c:v>0.21571977599087599</c:v>
                </c:pt>
                <c:pt idx="343">
                  <c:v>0.22279123764159903</c:v>
                </c:pt>
                <c:pt idx="344">
                  <c:v>0.2157621612806675</c:v>
                </c:pt>
                <c:pt idx="345">
                  <c:v>0.21626523244160678</c:v>
                </c:pt>
                <c:pt idx="346">
                  <c:v>0.21626523244160678</c:v>
                </c:pt>
                <c:pt idx="347">
                  <c:v>0.21626523244160678</c:v>
                </c:pt>
                <c:pt idx="348">
                  <c:v>0.23587218264900556</c:v>
                </c:pt>
                <c:pt idx="349">
                  <c:v>0.23188788720695697</c:v>
                </c:pt>
                <c:pt idx="350">
                  <c:v>0.19614507092706424</c:v>
                </c:pt>
                <c:pt idx="351">
                  <c:v>0.19720207038324999</c:v>
                </c:pt>
                <c:pt idx="352">
                  <c:v>0.20401729132139557</c:v>
                </c:pt>
                <c:pt idx="353">
                  <c:v>0.20401729132139557</c:v>
                </c:pt>
                <c:pt idx="354">
                  <c:v>0.20401729132139557</c:v>
                </c:pt>
                <c:pt idx="355">
                  <c:v>0.18947997107373382</c:v>
                </c:pt>
                <c:pt idx="356">
                  <c:v>0.18658807436433911</c:v>
                </c:pt>
                <c:pt idx="357">
                  <c:v>0.19669196107455922</c:v>
                </c:pt>
                <c:pt idx="358">
                  <c:v>0.20698420947237706</c:v>
                </c:pt>
                <c:pt idx="359">
                  <c:v>0.20148387093747044</c:v>
                </c:pt>
              </c:numCache>
            </c:numRef>
          </c:val>
          <c:smooth val="0"/>
          <c:extLst>
            <c:ext xmlns:c16="http://schemas.microsoft.com/office/drawing/2014/chart" uri="{C3380CC4-5D6E-409C-BE32-E72D297353CC}">
              <c16:uniqueId val="{00000000-535E-4FAE-AC84-CB89BDC07660}"/>
            </c:ext>
          </c:extLst>
        </c:ser>
        <c:ser>
          <c:idx val="1"/>
          <c:order val="1"/>
          <c:tx>
            <c:strRef>
              <c:f>'P18-医药板块走势与估值'!$F$6</c:f>
              <c:strCache>
                <c:ptCount val="1"/>
                <c:pt idx="0">
                  <c:v>医药生物指数</c:v>
                </c:pt>
              </c:strCache>
            </c:strRef>
          </c:tx>
          <c:spPr>
            <a:ln w="22225" cap="rnd" cmpd="sng" algn="ctr">
              <a:solidFill>
                <a:srgbClr val="FF8C34"/>
              </a:solidFill>
              <a:prstDash val="solid"/>
              <a:round/>
            </a:ln>
          </c:spPr>
          <c:marker>
            <c:symbol val="none"/>
          </c:marker>
          <c:cat>
            <c:numRef>
              <c:f>'P18-医药板块走势与估值'!$B$105:$B$499</c:f>
              <c:numCache>
                <c:formatCode>m/d/yyyy</c:formatCode>
                <c:ptCount val="395"/>
                <c:pt idx="0">
                  <c:v>45903</c:v>
                </c:pt>
                <c:pt idx="1">
                  <c:v>45904</c:v>
                </c:pt>
                <c:pt idx="2">
                  <c:v>45905</c:v>
                </c:pt>
                <c:pt idx="3">
                  <c:v>45906</c:v>
                </c:pt>
                <c:pt idx="4">
                  <c:v>45907</c:v>
                </c:pt>
                <c:pt idx="5">
                  <c:v>45908</c:v>
                </c:pt>
                <c:pt idx="6">
                  <c:v>45909</c:v>
                </c:pt>
                <c:pt idx="7">
                  <c:v>45910</c:v>
                </c:pt>
                <c:pt idx="8">
                  <c:v>45911</c:v>
                </c:pt>
                <c:pt idx="9">
                  <c:v>45912</c:v>
                </c:pt>
                <c:pt idx="10">
                  <c:v>45913</c:v>
                </c:pt>
                <c:pt idx="11">
                  <c:v>45914</c:v>
                </c:pt>
                <c:pt idx="12">
                  <c:v>45915</c:v>
                </c:pt>
                <c:pt idx="13">
                  <c:v>45916</c:v>
                </c:pt>
                <c:pt idx="14">
                  <c:v>45917</c:v>
                </c:pt>
                <c:pt idx="15">
                  <c:v>45918</c:v>
                </c:pt>
                <c:pt idx="16">
                  <c:v>45919</c:v>
                </c:pt>
                <c:pt idx="17">
                  <c:v>45920</c:v>
                </c:pt>
                <c:pt idx="18">
                  <c:v>45921</c:v>
                </c:pt>
                <c:pt idx="19">
                  <c:v>45922</c:v>
                </c:pt>
                <c:pt idx="20">
                  <c:v>45923</c:v>
                </c:pt>
                <c:pt idx="21">
                  <c:v>45924</c:v>
                </c:pt>
                <c:pt idx="22">
                  <c:v>45925</c:v>
                </c:pt>
                <c:pt idx="23">
                  <c:v>45926</c:v>
                </c:pt>
                <c:pt idx="24">
                  <c:v>45927</c:v>
                </c:pt>
                <c:pt idx="25">
                  <c:v>45928</c:v>
                </c:pt>
                <c:pt idx="26">
                  <c:v>45929</c:v>
                </c:pt>
                <c:pt idx="27">
                  <c:v>45930</c:v>
                </c:pt>
                <c:pt idx="28">
                  <c:v>45931</c:v>
                </c:pt>
                <c:pt idx="29">
                  <c:v>45932</c:v>
                </c:pt>
                <c:pt idx="30">
                  <c:v>45933</c:v>
                </c:pt>
                <c:pt idx="31">
                  <c:v>45934</c:v>
                </c:pt>
                <c:pt idx="32">
                  <c:v>45935</c:v>
                </c:pt>
                <c:pt idx="33">
                  <c:v>45936</c:v>
                </c:pt>
                <c:pt idx="34">
                  <c:v>45937</c:v>
                </c:pt>
                <c:pt idx="35">
                  <c:v>45938</c:v>
                </c:pt>
                <c:pt idx="36">
                  <c:v>45939</c:v>
                </c:pt>
                <c:pt idx="37">
                  <c:v>45940</c:v>
                </c:pt>
                <c:pt idx="38">
                  <c:v>45941</c:v>
                </c:pt>
                <c:pt idx="39">
                  <c:v>45942</c:v>
                </c:pt>
                <c:pt idx="40">
                  <c:v>45943</c:v>
                </c:pt>
                <c:pt idx="41">
                  <c:v>45944</c:v>
                </c:pt>
                <c:pt idx="42">
                  <c:v>45945</c:v>
                </c:pt>
                <c:pt idx="43">
                  <c:v>45946</c:v>
                </c:pt>
                <c:pt idx="44">
                  <c:v>45947</c:v>
                </c:pt>
                <c:pt idx="45">
                  <c:v>45948</c:v>
                </c:pt>
                <c:pt idx="46">
                  <c:v>45949</c:v>
                </c:pt>
                <c:pt idx="47">
                  <c:v>45950</c:v>
                </c:pt>
                <c:pt idx="48">
                  <c:v>45951</c:v>
                </c:pt>
                <c:pt idx="49">
                  <c:v>45952</c:v>
                </c:pt>
                <c:pt idx="50">
                  <c:v>45953</c:v>
                </c:pt>
                <c:pt idx="51">
                  <c:v>45954</c:v>
                </c:pt>
                <c:pt idx="52">
                  <c:v>45955</c:v>
                </c:pt>
                <c:pt idx="53">
                  <c:v>45956</c:v>
                </c:pt>
                <c:pt idx="54">
                  <c:v>45957</c:v>
                </c:pt>
                <c:pt idx="55">
                  <c:v>45958</c:v>
                </c:pt>
                <c:pt idx="56">
                  <c:v>45959</c:v>
                </c:pt>
                <c:pt idx="57">
                  <c:v>45960</c:v>
                </c:pt>
                <c:pt idx="58">
                  <c:v>45961</c:v>
                </c:pt>
                <c:pt idx="59">
                  <c:v>45962</c:v>
                </c:pt>
                <c:pt idx="60">
                  <c:v>45963</c:v>
                </c:pt>
                <c:pt idx="61">
                  <c:v>45964</c:v>
                </c:pt>
                <c:pt idx="62">
                  <c:v>45965</c:v>
                </c:pt>
                <c:pt idx="63">
                  <c:v>45966</c:v>
                </c:pt>
                <c:pt idx="64">
                  <c:v>45967</c:v>
                </c:pt>
                <c:pt idx="65">
                  <c:v>45968</c:v>
                </c:pt>
                <c:pt idx="66">
                  <c:v>45969</c:v>
                </c:pt>
                <c:pt idx="67">
                  <c:v>45970</c:v>
                </c:pt>
                <c:pt idx="68">
                  <c:v>45971</c:v>
                </c:pt>
                <c:pt idx="69">
                  <c:v>45972</c:v>
                </c:pt>
                <c:pt idx="70">
                  <c:v>45973</c:v>
                </c:pt>
                <c:pt idx="71">
                  <c:v>45974</c:v>
                </c:pt>
                <c:pt idx="72">
                  <c:v>45975</c:v>
                </c:pt>
                <c:pt idx="73">
                  <c:v>45976</c:v>
                </c:pt>
                <c:pt idx="74">
                  <c:v>45977</c:v>
                </c:pt>
                <c:pt idx="75">
                  <c:v>45978</c:v>
                </c:pt>
                <c:pt idx="76">
                  <c:v>45979</c:v>
                </c:pt>
                <c:pt idx="77">
                  <c:v>45980</c:v>
                </c:pt>
                <c:pt idx="78">
                  <c:v>45981</c:v>
                </c:pt>
                <c:pt idx="79">
                  <c:v>45982</c:v>
                </c:pt>
                <c:pt idx="80">
                  <c:v>45983</c:v>
                </c:pt>
                <c:pt idx="81">
                  <c:v>45984</c:v>
                </c:pt>
                <c:pt idx="82">
                  <c:v>45985</c:v>
                </c:pt>
                <c:pt idx="83">
                  <c:v>45986</c:v>
                </c:pt>
                <c:pt idx="84">
                  <c:v>45987</c:v>
                </c:pt>
                <c:pt idx="85">
                  <c:v>45988</c:v>
                </c:pt>
                <c:pt idx="86">
                  <c:v>45989</c:v>
                </c:pt>
                <c:pt idx="87">
                  <c:v>45990</c:v>
                </c:pt>
                <c:pt idx="88">
                  <c:v>45991</c:v>
                </c:pt>
                <c:pt idx="89">
                  <c:v>45992</c:v>
                </c:pt>
                <c:pt idx="90">
                  <c:v>45993</c:v>
                </c:pt>
                <c:pt idx="91">
                  <c:v>45994</c:v>
                </c:pt>
                <c:pt idx="92">
                  <c:v>45995</c:v>
                </c:pt>
                <c:pt idx="93">
                  <c:v>45996</c:v>
                </c:pt>
                <c:pt idx="94">
                  <c:v>45997</c:v>
                </c:pt>
                <c:pt idx="95">
                  <c:v>45998</c:v>
                </c:pt>
                <c:pt idx="96">
                  <c:v>45999</c:v>
                </c:pt>
                <c:pt idx="97">
                  <c:v>46000</c:v>
                </c:pt>
                <c:pt idx="98">
                  <c:v>46001</c:v>
                </c:pt>
                <c:pt idx="99">
                  <c:v>46002</c:v>
                </c:pt>
                <c:pt idx="100">
                  <c:v>46003</c:v>
                </c:pt>
                <c:pt idx="101">
                  <c:v>46004</c:v>
                </c:pt>
                <c:pt idx="102">
                  <c:v>46005</c:v>
                </c:pt>
                <c:pt idx="103">
                  <c:v>46006</c:v>
                </c:pt>
                <c:pt idx="104">
                  <c:v>46007</c:v>
                </c:pt>
                <c:pt idx="105">
                  <c:v>46008</c:v>
                </c:pt>
                <c:pt idx="106">
                  <c:v>46009</c:v>
                </c:pt>
                <c:pt idx="107">
                  <c:v>46010</c:v>
                </c:pt>
                <c:pt idx="108">
                  <c:v>46011</c:v>
                </c:pt>
                <c:pt idx="109">
                  <c:v>46012</c:v>
                </c:pt>
                <c:pt idx="110">
                  <c:v>46013</c:v>
                </c:pt>
                <c:pt idx="111">
                  <c:v>46014</c:v>
                </c:pt>
                <c:pt idx="112">
                  <c:v>46015</c:v>
                </c:pt>
                <c:pt idx="113">
                  <c:v>46016</c:v>
                </c:pt>
                <c:pt idx="114">
                  <c:v>46017</c:v>
                </c:pt>
                <c:pt idx="115">
                  <c:v>46018</c:v>
                </c:pt>
                <c:pt idx="116">
                  <c:v>46019</c:v>
                </c:pt>
                <c:pt idx="117">
                  <c:v>46020</c:v>
                </c:pt>
                <c:pt idx="118">
                  <c:v>46021</c:v>
                </c:pt>
                <c:pt idx="119">
                  <c:v>46022</c:v>
                </c:pt>
                <c:pt idx="120">
                  <c:v>46023</c:v>
                </c:pt>
                <c:pt idx="121">
                  <c:v>46024</c:v>
                </c:pt>
                <c:pt idx="122">
                  <c:v>46025</c:v>
                </c:pt>
                <c:pt idx="123">
                  <c:v>46026</c:v>
                </c:pt>
                <c:pt idx="124">
                  <c:v>46027</c:v>
                </c:pt>
                <c:pt idx="125">
                  <c:v>46028</c:v>
                </c:pt>
                <c:pt idx="126">
                  <c:v>46029</c:v>
                </c:pt>
                <c:pt idx="127">
                  <c:v>46030</c:v>
                </c:pt>
                <c:pt idx="128">
                  <c:v>46031</c:v>
                </c:pt>
                <c:pt idx="129">
                  <c:v>46032</c:v>
                </c:pt>
                <c:pt idx="130">
                  <c:v>46033</c:v>
                </c:pt>
                <c:pt idx="131">
                  <c:v>46034</c:v>
                </c:pt>
                <c:pt idx="132">
                  <c:v>46035</c:v>
                </c:pt>
                <c:pt idx="133">
                  <c:v>46036</c:v>
                </c:pt>
                <c:pt idx="134">
                  <c:v>46037</c:v>
                </c:pt>
                <c:pt idx="135">
                  <c:v>46038</c:v>
                </c:pt>
                <c:pt idx="136">
                  <c:v>46039</c:v>
                </c:pt>
                <c:pt idx="137">
                  <c:v>46040</c:v>
                </c:pt>
                <c:pt idx="138">
                  <c:v>46041</c:v>
                </c:pt>
                <c:pt idx="139">
                  <c:v>46042</c:v>
                </c:pt>
                <c:pt idx="140">
                  <c:v>46043</c:v>
                </c:pt>
                <c:pt idx="141">
                  <c:v>46044</c:v>
                </c:pt>
                <c:pt idx="142">
                  <c:v>46045</c:v>
                </c:pt>
                <c:pt idx="143">
                  <c:v>46046</c:v>
                </c:pt>
                <c:pt idx="144">
                  <c:v>46047</c:v>
                </c:pt>
                <c:pt idx="145">
                  <c:v>46048</c:v>
                </c:pt>
                <c:pt idx="146">
                  <c:v>46049</c:v>
                </c:pt>
                <c:pt idx="147">
                  <c:v>46050</c:v>
                </c:pt>
                <c:pt idx="148">
                  <c:v>46051</c:v>
                </c:pt>
                <c:pt idx="149">
                  <c:v>46052</c:v>
                </c:pt>
                <c:pt idx="150">
                  <c:v>46053</c:v>
                </c:pt>
                <c:pt idx="151">
                  <c:v>46054</c:v>
                </c:pt>
                <c:pt idx="152">
                  <c:v>46055</c:v>
                </c:pt>
                <c:pt idx="153">
                  <c:v>46056</c:v>
                </c:pt>
                <c:pt idx="154">
                  <c:v>46057</c:v>
                </c:pt>
                <c:pt idx="155">
                  <c:v>46058</c:v>
                </c:pt>
                <c:pt idx="156">
                  <c:v>46059</c:v>
                </c:pt>
                <c:pt idx="157">
                  <c:v>46060</c:v>
                </c:pt>
                <c:pt idx="158">
                  <c:v>46061</c:v>
                </c:pt>
                <c:pt idx="159">
                  <c:v>46062</c:v>
                </c:pt>
                <c:pt idx="160">
                  <c:v>46063</c:v>
                </c:pt>
                <c:pt idx="161">
                  <c:v>46064</c:v>
                </c:pt>
                <c:pt idx="162">
                  <c:v>46065</c:v>
                </c:pt>
                <c:pt idx="163">
                  <c:v>46066</c:v>
                </c:pt>
                <c:pt idx="164">
                  <c:v>46067</c:v>
                </c:pt>
                <c:pt idx="165">
                  <c:v>46068</c:v>
                </c:pt>
                <c:pt idx="166">
                  <c:v>46069</c:v>
                </c:pt>
                <c:pt idx="167">
                  <c:v>46070</c:v>
                </c:pt>
                <c:pt idx="168">
                  <c:v>46071</c:v>
                </c:pt>
                <c:pt idx="169">
                  <c:v>46072</c:v>
                </c:pt>
                <c:pt idx="170">
                  <c:v>46073</c:v>
                </c:pt>
                <c:pt idx="171">
                  <c:v>46074</c:v>
                </c:pt>
                <c:pt idx="172">
                  <c:v>46075</c:v>
                </c:pt>
                <c:pt idx="173">
                  <c:v>46076</c:v>
                </c:pt>
                <c:pt idx="174">
                  <c:v>46077</c:v>
                </c:pt>
                <c:pt idx="175">
                  <c:v>46078</c:v>
                </c:pt>
                <c:pt idx="176">
                  <c:v>46079</c:v>
                </c:pt>
                <c:pt idx="177">
                  <c:v>46080</c:v>
                </c:pt>
                <c:pt idx="178">
                  <c:v>46081</c:v>
                </c:pt>
                <c:pt idx="179">
                  <c:v>46082</c:v>
                </c:pt>
                <c:pt idx="180">
                  <c:v>46083</c:v>
                </c:pt>
                <c:pt idx="181">
                  <c:v>46084</c:v>
                </c:pt>
                <c:pt idx="182">
                  <c:v>46085</c:v>
                </c:pt>
                <c:pt idx="183">
                  <c:v>46086</c:v>
                </c:pt>
                <c:pt idx="184">
                  <c:v>46087</c:v>
                </c:pt>
                <c:pt idx="185">
                  <c:v>46088</c:v>
                </c:pt>
                <c:pt idx="186">
                  <c:v>46089</c:v>
                </c:pt>
                <c:pt idx="187">
                  <c:v>46090</c:v>
                </c:pt>
                <c:pt idx="188">
                  <c:v>46091</c:v>
                </c:pt>
                <c:pt idx="189">
                  <c:v>46092</c:v>
                </c:pt>
                <c:pt idx="190">
                  <c:v>46093</c:v>
                </c:pt>
                <c:pt idx="191">
                  <c:v>46094</c:v>
                </c:pt>
                <c:pt idx="192">
                  <c:v>46095</c:v>
                </c:pt>
                <c:pt idx="193">
                  <c:v>46096</c:v>
                </c:pt>
                <c:pt idx="194">
                  <c:v>46097</c:v>
                </c:pt>
                <c:pt idx="195">
                  <c:v>46098</c:v>
                </c:pt>
                <c:pt idx="196">
                  <c:v>46099</c:v>
                </c:pt>
                <c:pt idx="197">
                  <c:v>46100</c:v>
                </c:pt>
                <c:pt idx="198">
                  <c:v>46101</c:v>
                </c:pt>
                <c:pt idx="199">
                  <c:v>46102</c:v>
                </c:pt>
                <c:pt idx="200">
                  <c:v>46103</c:v>
                </c:pt>
                <c:pt idx="201">
                  <c:v>46104</c:v>
                </c:pt>
                <c:pt idx="202">
                  <c:v>46105</c:v>
                </c:pt>
                <c:pt idx="203">
                  <c:v>46106</c:v>
                </c:pt>
                <c:pt idx="204">
                  <c:v>46107</c:v>
                </c:pt>
                <c:pt idx="205">
                  <c:v>46108</c:v>
                </c:pt>
                <c:pt idx="206">
                  <c:v>46109</c:v>
                </c:pt>
                <c:pt idx="207">
                  <c:v>46110</c:v>
                </c:pt>
                <c:pt idx="208">
                  <c:v>46111</c:v>
                </c:pt>
                <c:pt idx="209">
                  <c:v>46112</c:v>
                </c:pt>
                <c:pt idx="210">
                  <c:v>46113</c:v>
                </c:pt>
                <c:pt idx="211">
                  <c:v>46114</c:v>
                </c:pt>
                <c:pt idx="212">
                  <c:v>46115</c:v>
                </c:pt>
                <c:pt idx="213">
                  <c:v>46116</c:v>
                </c:pt>
                <c:pt idx="214">
                  <c:v>46117</c:v>
                </c:pt>
                <c:pt idx="215">
                  <c:v>46118</c:v>
                </c:pt>
                <c:pt idx="216">
                  <c:v>46119</c:v>
                </c:pt>
                <c:pt idx="217">
                  <c:v>46120</c:v>
                </c:pt>
                <c:pt idx="218">
                  <c:v>46121</c:v>
                </c:pt>
                <c:pt idx="219">
                  <c:v>46122</c:v>
                </c:pt>
                <c:pt idx="220">
                  <c:v>46123</c:v>
                </c:pt>
                <c:pt idx="221">
                  <c:v>46124</c:v>
                </c:pt>
                <c:pt idx="222">
                  <c:v>46125</c:v>
                </c:pt>
                <c:pt idx="223">
                  <c:v>46126</c:v>
                </c:pt>
                <c:pt idx="224">
                  <c:v>46127</c:v>
                </c:pt>
                <c:pt idx="225">
                  <c:v>46128</c:v>
                </c:pt>
                <c:pt idx="226">
                  <c:v>46129</c:v>
                </c:pt>
                <c:pt idx="227">
                  <c:v>46130</c:v>
                </c:pt>
                <c:pt idx="228">
                  <c:v>46131</c:v>
                </c:pt>
                <c:pt idx="229">
                  <c:v>46132</c:v>
                </c:pt>
                <c:pt idx="230">
                  <c:v>46133</c:v>
                </c:pt>
                <c:pt idx="231">
                  <c:v>46134</c:v>
                </c:pt>
                <c:pt idx="232">
                  <c:v>46135</c:v>
                </c:pt>
                <c:pt idx="233">
                  <c:v>46136</c:v>
                </c:pt>
                <c:pt idx="234">
                  <c:v>46137</c:v>
                </c:pt>
                <c:pt idx="235">
                  <c:v>46138</c:v>
                </c:pt>
                <c:pt idx="236">
                  <c:v>46139</c:v>
                </c:pt>
                <c:pt idx="237">
                  <c:v>46140</c:v>
                </c:pt>
                <c:pt idx="238">
                  <c:v>46141</c:v>
                </c:pt>
                <c:pt idx="239">
                  <c:v>46142</c:v>
                </c:pt>
                <c:pt idx="240">
                  <c:v>46143</c:v>
                </c:pt>
                <c:pt idx="241">
                  <c:v>46144</c:v>
                </c:pt>
                <c:pt idx="242">
                  <c:v>46145</c:v>
                </c:pt>
                <c:pt idx="243">
                  <c:v>46146</c:v>
                </c:pt>
                <c:pt idx="244">
                  <c:v>46147</c:v>
                </c:pt>
                <c:pt idx="245">
                  <c:v>46148</c:v>
                </c:pt>
                <c:pt idx="246">
                  <c:v>46149</c:v>
                </c:pt>
                <c:pt idx="247">
                  <c:v>46150</c:v>
                </c:pt>
                <c:pt idx="248">
                  <c:v>46151</c:v>
                </c:pt>
                <c:pt idx="249">
                  <c:v>46152</c:v>
                </c:pt>
                <c:pt idx="250">
                  <c:v>46153</c:v>
                </c:pt>
                <c:pt idx="251">
                  <c:v>46154</c:v>
                </c:pt>
                <c:pt idx="252">
                  <c:v>46155</c:v>
                </c:pt>
                <c:pt idx="253">
                  <c:v>46156</c:v>
                </c:pt>
                <c:pt idx="254">
                  <c:v>46157</c:v>
                </c:pt>
                <c:pt idx="255">
                  <c:v>46158</c:v>
                </c:pt>
                <c:pt idx="256">
                  <c:v>46159</c:v>
                </c:pt>
                <c:pt idx="257">
                  <c:v>46160</c:v>
                </c:pt>
                <c:pt idx="258">
                  <c:v>46161</c:v>
                </c:pt>
                <c:pt idx="259">
                  <c:v>46162</c:v>
                </c:pt>
                <c:pt idx="260">
                  <c:v>46163</c:v>
                </c:pt>
                <c:pt idx="261">
                  <c:v>46164</c:v>
                </c:pt>
                <c:pt idx="262">
                  <c:v>46165</c:v>
                </c:pt>
                <c:pt idx="263">
                  <c:v>46166</c:v>
                </c:pt>
                <c:pt idx="264">
                  <c:v>46167</c:v>
                </c:pt>
                <c:pt idx="265">
                  <c:v>46168</c:v>
                </c:pt>
                <c:pt idx="266">
                  <c:v>46169</c:v>
                </c:pt>
                <c:pt idx="267">
                  <c:v>46170</c:v>
                </c:pt>
                <c:pt idx="268">
                  <c:v>46171</c:v>
                </c:pt>
                <c:pt idx="269">
                  <c:v>46172</c:v>
                </c:pt>
                <c:pt idx="270">
                  <c:v>46173</c:v>
                </c:pt>
                <c:pt idx="271">
                  <c:v>46174</c:v>
                </c:pt>
                <c:pt idx="272">
                  <c:v>46175</c:v>
                </c:pt>
                <c:pt idx="273">
                  <c:v>46176</c:v>
                </c:pt>
                <c:pt idx="274">
                  <c:v>46177</c:v>
                </c:pt>
                <c:pt idx="275">
                  <c:v>46178</c:v>
                </c:pt>
                <c:pt idx="276">
                  <c:v>46179</c:v>
                </c:pt>
                <c:pt idx="277">
                  <c:v>46180</c:v>
                </c:pt>
                <c:pt idx="278">
                  <c:v>46181</c:v>
                </c:pt>
                <c:pt idx="279">
                  <c:v>46182</c:v>
                </c:pt>
                <c:pt idx="280">
                  <c:v>46183</c:v>
                </c:pt>
                <c:pt idx="281">
                  <c:v>46184</c:v>
                </c:pt>
                <c:pt idx="282">
                  <c:v>46185</c:v>
                </c:pt>
                <c:pt idx="283">
                  <c:v>46186</c:v>
                </c:pt>
                <c:pt idx="284">
                  <c:v>46187</c:v>
                </c:pt>
                <c:pt idx="285">
                  <c:v>46188</c:v>
                </c:pt>
                <c:pt idx="286">
                  <c:v>46189</c:v>
                </c:pt>
                <c:pt idx="287">
                  <c:v>46190</c:v>
                </c:pt>
                <c:pt idx="288">
                  <c:v>46191</c:v>
                </c:pt>
                <c:pt idx="289">
                  <c:v>46192</c:v>
                </c:pt>
                <c:pt idx="290">
                  <c:v>46193</c:v>
                </c:pt>
                <c:pt idx="291">
                  <c:v>46194</c:v>
                </c:pt>
                <c:pt idx="292">
                  <c:v>46195</c:v>
                </c:pt>
                <c:pt idx="293">
                  <c:v>46196</c:v>
                </c:pt>
                <c:pt idx="294">
                  <c:v>46197</c:v>
                </c:pt>
                <c:pt idx="295">
                  <c:v>46198</c:v>
                </c:pt>
                <c:pt idx="296">
                  <c:v>46199</c:v>
                </c:pt>
                <c:pt idx="297">
                  <c:v>46200</c:v>
                </c:pt>
                <c:pt idx="298">
                  <c:v>46201</c:v>
                </c:pt>
                <c:pt idx="299">
                  <c:v>46202</c:v>
                </c:pt>
                <c:pt idx="300">
                  <c:v>46203</c:v>
                </c:pt>
                <c:pt idx="301">
                  <c:v>46204</c:v>
                </c:pt>
                <c:pt idx="302">
                  <c:v>46205</c:v>
                </c:pt>
                <c:pt idx="303">
                  <c:v>46206</c:v>
                </c:pt>
                <c:pt idx="304">
                  <c:v>46207</c:v>
                </c:pt>
                <c:pt idx="305">
                  <c:v>46208</c:v>
                </c:pt>
                <c:pt idx="306">
                  <c:v>46209</c:v>
                </c:pt>
                <c:pt idx="307">
                  <c:v>46210</c:v>
                </c:pt>
                <c:pt idx="308">
                  <c:v>46211</c:v>
                </c:pt>
                <c:pt idx="309">
                  <c:v>46212</c:v>
                </c:pt>
                <c:pt idx="310">
                  <c:v>46213</c:v>
                </c:pt>
                <c:pt idx="311">
                  <c:v>46214</c:v>
                </c:pt>
                <c:pt idx="312">
                  <c:v>46215</c:v>
                </c:pt>
                <c:pt idx="313">
                  <c:v>46216</c:v>
                </c:pt>
                <c:pt idx="314">
                  <c:v>46217</c:v>
                </c:pt>
                <c:pt idx="315">
                  <c:v>46218</c:v>
                </c:pt>
                <c:pt idx="316">
                  <c:v>46219</c:v>
                </c:pt>
                <c:pt idx="317">
                  <c:v>46220</c:v>
                </c:pt>
                <c:pt idx="318">
                  <c:v>46221</c:v>
                </c:pt>
                <c:pt idx="319">
                  <c:v>46222</c:v>
                </c:pt>
                <c:pt idx="320">
                  <c:v>46223</c:v>
                </c:pt>
                <c:pt idx="321">
                  <c:v>46224</c:v>
                </c:pt>
                <c:pt idx="322">
                  <c:v>46225</c:v>
                </c:pt>
                <c:pt idx="323">
                  <c:v>46226</c:v>
                </c:pt>
                <c:pt idx="324">
                  <c:v>46227</c:v>
                </c:pt>
                <c:pt idx="325">
                  <c:v>46228</c:v>
                </c:pt>
                <c:pt idx="326">
                  <c:v>46229</c:v>
                </c:pt>
                <c:pt idx="327">
                  <c:v>46230</c:v>
                </c:pt>
                <c:pt idx="328">
                  <c:v>46231</c:v>
                </c:pt>
                <c:pt idx="329">
                  <c:v>46232</c:v>
                </c:pt>
                <c:pt idx="330">
                  <c:v>46233</c:v>
                </c:pt>
                <c:pt idx="331">
                  <c:v>46234</c:v>
                </c:pt>
                <c:pt idx="332">
                  <c:v>46235</c:v>
                </c:pt>
                <c:pt idx="333">
                  <c:v>46236</c:v>
                </c:pt>
                <c:pt idx="334">
                  <c:v>46237</c:v>
                </c:pt>
                <c:pt idx="335">
                  <c:v>46238</c:v>
                </c:pt>
                <c:pt idx="336">
                  <c:v>46239</c:v>
                </c:pt>
                <c:pt idx="337">
                  <c:v>46240</c:v>
                </c:pt>
                <c:pt idx="338">
                  <c:v>46241</c:v>
                </c:pt>
                <c:pt idx="339">
                  <c:v>46242</c:v>
                </c:pt>
                <c:pt idx="340">
                  <c:v>46243</c:v>
                </c:pt>
                <c:pt idx="341">
                  <c:v>46244</c:v>
                </c:pt>
                <c:pt idx="342">
                  <c:v>46245</c:v>
                </c:pt>
                <c:pt idx="343">
                  <c:v>46246</c:v>
                </c:pt>
                <c:pt idx="344">
                  <c:v>46247</c:v>
                </c:pt>
                <c:pt idx="345">
                  <c:v>46248</c:v>
                </c:pt>
                <c:pt idx="346">
                  <c:v>46249</c:v>
                </c:pt>
                <c:pt idx="347">
                  <c:v>46250</c:v>
                </c:pt>
                <c:pt idx="348">
                  <c:v>46251</c:v>
                </c:pt>
                <c:pt idx="349">
                  <c:v>46252</c:v>
                </c:pt>
                <c:pt idx="350">
                  <c:v>46253</c:v>
                </c:pt>
                <c:pt idx="351">
                  <c:v>46254</c:v>
                </c:pt>
                <c:pt idx="352">
                  <c:v>46255</c:v>
                </c:pt>
                <c:pt idx="353">
                  <c:v>46256</c:v>
                </c:pt>
                <c:pt idx="354">
                  <c:v>46257</c:v>
                </c:pt>
                <c:pt idx="355">
                  <c:v>46258</c:v>
                </c:pt>
                <c:pt idx="356">
                  <c:v>46259</c:v>
                </c:pt>
                <c:pt idx="357">
                  <c:v>46260</c:v>
                </c:pt>
                <c:pt idx="358">
                  <c:v>46261</c:v>
                </c:pt>
                <c:pt idx="359">
                  <c:v>46262</c:v>
                </c:pt>
              </c:numCache>
            </c:numRef>
          </c:cat>
          <c:val>
            <c:numRef>
              <c:f>'P18-医药板块走势与估值'!$F$105:$F$530</c:f>
              <c:numCache>
                <c:formatCode>0.00%</c:formatCode>
                <c:ptCount val="426"/>
                <c:pt idx="0">
                  <c:v>0.22942751875866541</c:v>
                </c:pt>
                <c:pt idx="1">
                  <c:v>0.19757081454575554</c:v>
                </c:pt>
                <c:pt idx="2">
                  <c:v>0.22649712364906249</c:v>
                </c:pt>
                <c:pt idx="3">
                  <c:v>0.22649712364906249</c:v>
                </c:pt>
                <c:pt idx="4">
                  <c:v>0.22649712364906249</c:v>
                </c:pt>
                <c:pt idx="5">
                  <c:v>0.24414888435481275</c:v>
                </c:pt>
                <c:pt idx="6">
                  <c:v>0.22044684522149449</c:v>
                </c:pt>
                <c:pt idx="7">
                  <c:v>0.21562423687627352</c:v>
                </c:pt>
                <c:pt idx="8">
                  <c:v>0.21865204493806267</c:v>
                </c:pt>
                <c:pt idx="9">
                  <c:v>0.22203480978453061</c:v>
                </c:pt>
                <c:pt idx="10">
                  <c:v>0.22203480978453061</c:v>
                </c:pt>
                <c:pt idx="11">
                  <c:v>0.22203480978453061</c:v>
                </c:pt>
                <c:pt idx="12">
                  <c:v>0.22256324168954089</c:v>
                </c:pt>
                <c:pt idx="13">
                  <c:v>0.22271269717782682</c:v>
                </c:pt>
                <c:pt idx="14">
                  <c:v>0.21987170847639459</c:v>
                </c:pt>
                <c:pt idx="15">
                  <c:v>0.21383077101684456</c:v>
                </c:pt>
                <c:pt idx="16">
                  <c:v>0.19671811760812496</c:v>
                </c:pt>
                <c:pt idx="17">
                  <c:v>0.19671811760812496</c:v>
                </c:pt>
                <c:pt idx="18">
                  <c:v>0.19671811760812496</c:v>
                </c:pt>
                <c:pt idx="19">
                  <c:v>0.19517685788517825</c:v>
                </c:pt>
                <c:pt idx="20">
                  <c:v>0.17209132264103855</c:v>
                </c:pt>
                <c:pt idx="21">
                  <c:v>0.19116157606150086</c:v>
                </c:pt>
                <c:pt idx="22">
                  <c:v>0.19344877880187394</c:v>
                </c:pt>
                <c:pt idx="23">
                  <c:v>0.17040461070181379</c:v>
                </c:pt>
                <c:pt idx="24">
                  <c:v>0.17040461070181379</c:v>
                </c:pt>
                <c:pt idx="25">
                  <c:v>0.17040461070181379</c:v>
                </c:pt>
                <c:pt idx="26">
                  <c:v>0.17238489592160011</c:v>
                </c:pt>
                <c:pt idx="27">
                  <c:v>0.18885569138509206</c:v>
                </c:pt>
                <c:pt idx="28">
                  <c:v>0.18885569138509206</c:v>
                </c:pt>
                <c:pt idx="29">
                  <c:v>0.18885569138509206</c:v>
                </c:pt>
                <c:pt idx="30">
                  <c:v>0.18885569138509206</c:v>
                </c:pt>
                <c:pt idx="31">
                  <c:v>0.18885569138509206</c:v>
                </c:pt>
                <c:pt idx="32">
                  <c:v>0.18885569138509206</c:v>
                </c:pt>
                <c:pt idx="33">
                  <c:v>0.18885569138509206</c:v>
                </c:pt>
                <c:pt idx="34">
                  <c:v>0.18885569138509206</c:v>
                </c:pt>
                <c:pt idx="35">
                  <c:v>0.18885569138509206</c:v>
                </c:pt>
                <c:pt idx="36">
                  <c:v>0.19075724558872786</c:v>
                </c:pt>
                <c:pt idx="37">
                  <c:v>0.17457735455779178</c:v>
                </c:pt>
                <c:pt idx="38">
                  <c:v>0.17457735455779178</c:v>
                </c:pt>
                <c:pt idx="39">
                  <c:v>0.17457735455779178</c:v>
                </c:pt>
                <c:pt idx="40">
                  <c:v>0.15735394395686075</c:v>
                </c:pt>
                <c:pt idx="41">
                  <c:v>0.13949000983470494</c:v>
                </c:pt>
                <c:pt idx="42">
                  <c:v>0.16315335067194936</c:v>
                </c:pt>
                <c:pt idx="43">
                  <c:v>0.16552061885247538</c:v>
                </c:pt>
                <c:pt idx="44">
                  <c:v>0.14545221627810467</c:v>
                </c:pt>
                <c:pt idx="45">
                  <c:v>0.14545221627810467</c:v>
                </c:pt>
                <c:pt idx="46">
                  <c:v>0.14545221627810467</c:v>
                </c:pt>
                <c:pt idx="47">
                  <c:v>0.15047098495170053</c:v>
                </c:pt>
                <c:pt idx="48">
                  <c:v>0.16149466163677784</c:v>
                </c:pt>
                <c:pt idx="49">
                  <c:v>0.15711641648440677</c:v>
                </c:pt>
                <c:pt idx="50">
                  <c:v>0.150118697015027</c:v>
                </c:pt>
                <c:pt idx="51">
                  <c:v>0.15206428721074694</c:v>
                </c:pt>
                <c:pt idx="52">
                  <c:v>0.15206428721074694</c:v>
                </c:pt>
                <c:pt idx="53">
                  <c:v>0.15206428721074694</c:v>
                </c:pt>
                <c:pt idx="54">
                  <c:v>0.16234468972640292</c:v>
                </c:pt>
                <c:pt idx="55">
                  <c:v>0.15396717583838537</c:v>
                </c:pt>
                <c:pt idx="56">
                  <c:v>0.15919811792838678</c:v>
                </c:pt>
                <c:pt idx="57">
                  <c:v>0.13952203601076629</c:v>
                </c:pt>
                <c:pt idx="58">
                  <c:v>0.16714594728758314</c:v>
                </c:pt>
                <c:pt idx="59">
                  <c:v>0.16714594728758314</c:v>
                </c:pt>
                <c:pt idx="60">
                  <c:v>0.16714594728758314</c:v>
                </c:pt>
                <c:pt idx="61">
                  <c:v>0.16747421559221065</c:v>
                </c:pt>
                <c:pt idx="62">
                  <c:v>0.14448609330025741</c:v>
                </c:pt>
                <c:pt idx="63">
                  <c:v>0.14347059663431594</c:v>
                </c:pt>
                <c:pt idx="64">
                  <c:v>0.14312097754564723</c:v>
                </c:pt>
                <c:pt idx="65">
                  <c:v>0.13916707922608751</c:v>
                </c:pt>
                <c:pt idx="66">
                  <c:v>0.13916707922608751</c:v>
                </c:pt>
                <c:pt idx="67">
                  <c:v>0.13916707922608751</c:v>
                </c:pt>
                <c:pt idx="68">
                  <c:v>0.15340538333331111</c:v>
                </c:pt>
                <c:pt idx="69">
                  <c:v>0.15292899396440029</c:v>
                </c:pt>
                <c:pt idx="70">
                  <c:v>0.15996941500186157</c:v>
                </c:pt>
                <c:pt idx="71">
                  <c:v>0.17468944617400606</c:v>
                </c:pt>
                <c:pt idx="72">
                  <c:v>0.17664571176174659</c:v>
                </c:pt>
                <c:pt idx="73">
                  <c:v>0.17664571176174659</c:v>
                </c:pt>
                <c:pt idx="74">
                  <c:v>0.17664571176174659</c:v>
                </c:pt>
                <c:pt idx="75">
                  <c:v>0.15627839821080425</c:v>
                </c:pt>
                <c:pt idx="76">
                  <c:v>0.14635962459983953</c:v>
                </c:pt>
                <c:pt idx="77">
                  <c:v>0.13170498020381993</c:v>
                </c:pt>
                <c:pt idx="78">
                  <c:v>0.12587087846466494</c:v>
                </c:pt>
                <c:pt idx="79">
                  <c:v>9.5714230431005465E-2</c:v>
                </c:pt>
                <c:pt idx="80">
                  <c:v>9.5714230431005465E-2</c:v>
                </c:pt>
                <c:pt idx="81">
                  <c:v>9.5714230431005465E-2</c:v>
                </c:pt>
                <c:pt idx="82">
                  <c:v>0.10943611244924178</c:v>
                </c:pt>
                <c:pt idx="83">
                  <c:v>0.12029565498200534</c:v>
                </c:pt>
                <c:pt idx="84">
                  <c:v>0.12778444248432375</c:v>
                </c:pt>
                <c:pt idx="85">
                  <c:v>0.12338484654791193</c:v>
                </c:pt>
                <c:pt idx="86">
                  <c:v>0.12492343742285361</c:v>
                </c:pt>
                <c:pt idx="87">
                  <c:v>0.12492343742285361</c:v>
                </c:pt>
                <c:pt idx="88">
                  <c:v>0.12492343742285361</c:v>
                </c:pt>
                <c:pt idx="89">
                  <c:v>0.1289333815505207</c:v>
                </c:pt>
                <c:pt idx="90">
                  <c:v>0.11502067689991957</c:v>
                </c:pt>
                <c:pt idx="91">
                  <c:v>0.11190479685396193</c:v>
                </c:pt>
                <c:pt idx="92">
                  <c:v>0.11181672486979344</c:v>
                </c:pt>
                <c:pt idx="93">
                  <c:v>0.11661264473496336</c:v>
                </c:pt>
                <c:pt idx="94">
                  <c:v>0.11661264473496336</c:v>
                </c:pt>
                <c:pt idx="95">
                  <c:v>0.11661264473496336</c:v>
                </c:pt>
                <c:pt idx="96">
                  <c:v>0.11793239007348677</c:v>
                </c:pt>
                <c:pt idx="97">
                  <c:v>0.10914654244068811</c:v>
                </c:pt>
                <c:pt idx="98">
                  <c:v>0.11155517776529367</c:v>
                </c:pt>
                <c:pt idx="99">
                  <c:v>0.10309893286112515</c:v>
                </c:pt>
                <c:pt idx="100">
                  <c:v>0.10497646743271494</c:v>
                </c:pt>
                <c:pt idx="101">
                  <c:v>0.10497646743271494</c:v>
                </c:pt>
                <c:pt idx="102">
                  <c:v>0.10497646743271494</c:v>
                </c:pt>
                <c:pt idx="103">
                  <c:v>9.1939144927787764E-2</c:v>
                </c:pt>
                <c:pt idx="104">
                  <c:v>7.3129104187822813E-2</c:v>
                </c:pt>
                <c:pt idx="105">
                  <c:v>8.6255833100921109E-2</c:v>
                </c:pt>
                <c:pt idx="106">
                  <c:v>8.9569207899256265E-2</c:v>
                </c:pt>
                <c:pt idx="107">
                  <c:v>0.10344054540577852</c:v>
                </c:pt>
                <c:pt idx="108">
                  <c:v>0.10344054540577852</c:v>
                </c:pt>
                <c:pt idx="109">
                  <c:v>0.10344054540577852</c:v>
                </c:pt>
                <c:pt idx="110">
                  <c:v>0.1010452543211986</c:v>
                </c:pt>
                <c:pt idx="111">
                  <c:v>9.609454127173267E-2</c:v>
                </c:pt>
                <c:pt idx="112">
                  <c:v>9.8672648444662059E-2</c:v>
                </c:pt>
                <c:pt idx="113">
                  <c:v>0.10514593928103899</c:v>
                </c:pt>
                <c:pt idx="114">
                  <c:v>0.10146826673000731</c:v>
                </c:pt>
                <c:pt idx="115">
                  <c:v>0.10146826673000731</c:v>
                </c:pt>
                <c:pt idx="116">
                  <c:v>0.10146826673000731</c:v>
                </c:pt>
                <c:pt idx="117">
                  <c:v>8.9948184315981061E-2</c:v>
                </c:pt>
                <c:pt idx="118">
                  <c:v>8.3675057079986681E-2</c:v>
                </c:pt>
                <c:pt idx="119">
                  <c:v>7.8829763526722552E-2</c:v>
                </c:pt>
                <c:pt idx="120">
                  <c:v>7.8829763526722552E-2</c:v>
                </c:pt>
                <c:pt idx="121">
                  <c:v>7.8829763526722552E-2</c:v>
                </c:pt>
                <c:pt idx="122">
                  <c:v>7.8829763526722552E-2</c:v>
                </c:pt>
                <c:pt idx="123">
                  <c:v>7.8829763526722552E-2</c:v>
                </c:pt>
                <c:pt idx="124">
                  <c:v>0.12036371060613549</c:v>
                </c:pt>
                <c:pt idx="125">
                  <c:v>0.12990083895237037</c:v>
                </c:pt>
                <c:pt idx="126">
                  <c:v>0.13682383067760706</c:v>
                </c:pt>
                <c:pt idx="127">
                  <c:v>0.14498783672521665</c:v>
                </c:pt>
                <c:pt idx="128">
                  <c:v>0.16312399334389305</c:v>
                </c:pt>
                <c:pt idx="129">
                  <c:v>0.16312399334389305</c:v>
                </c:pt>
                <c:pt idx="130">
                  <c:v>0.16312399334389305</c:v>
                </c:pt>
                <c:pt idx="131">
                  <c:v>0.17259173164199537</c:v>
                </c:pt>
                <c:pt idx="132">
                  <c:v>0.18672995394902769</c:v>
                </c:pt>
                <c:pt idx="133">
                  <c:v>0.1851259762979609</c:v>
                </c:pt>
                <c:pt idx="134">
                  <c:v>0.17119859298333173</c:v>
                </c:pt>
                <c:pt idx="135">
                  <c:v>0.15523621306481172</c:v>
                </c:pt>
                <c:pt idx="136">
                  <c:v>0.15523621306481172</c:v>
                </c:pt>
                <c:pt idx="137">
                  <c:v>0.15523621306481172</c:v>
                </c:pt>
                <c:pt idx="138">
                  <c:v>0.14921262311729455</c:v>
                </c:pt>
                <c:pt idx="139">
                  <c:v>0.1397555602112126</c:v>
                </c:pt>
                <c:pt idx="140">
                  <c:v>0.14118873158995293</c:v>
                </c:pt>
                <c:pt idx="141">
                  <c:v>0.13641950020483407</c:v>
                </c:pt>
                <c:pt idx="142">
                  <c:v>0.15072185666418036</c:v>
                </c:pt>
                <c:pt idx="143">
                  <c:v>0.15072185666418036</c:v>
                </c:pt>
                <c:pt idx="144">
                  <c:v>0.15072185666418036</c:v>
                </c:pt>
                <c:pt idx="145">
                  <c:v>0.15405658224655627</c:v>
                </c:pt>
                <c:pt idx="146">
                  <c:v>0.14119940698197331</c:v>
                </c:pt>
                <c:pt idx="147">
                  <c:v>0.12337817442789922</c:v>
                </c:pt>
                <c:pt idx="148">
                  <c:v>0.12564536080823396</c:v>
                </c:pt>
                <c:pt idx="149">
                  <c:v>0.11268276604744942</c:v>
                </c:pt>
                <c:pt idx="150">
                  <c:v>0.11268276604744942</c:v>
                </c:pt>
                <c:pt idx="151">
                  <c:v>0.11268276604744942</c:v>
                </c:pt>
                <c:pt idx="152">
                  <c:v>8.5744748707943907E-2</c:v>
                </c:pt>
                <c:pt idx="153">
                  <c:v>0.10245307164389028</c:v>
                </c:pt>
                <c:pt idx="154">
                  <c:v>0.11277217245562032</c:v>
                </c:pt>
                <c:pt idx="155">
                  <c:v>0.11471909707534289</c:v>
                </c:pt>
                <c:pt idx="156">
                  <c:v>0.11425471752245508</c:v>
                </c:pt>
                <c:pt idx="157">
                  <c:v>0.11425471752245508</c:v>
                </c:pt>
                <c:pt idx="158">
                  <c:v>0.11425471752245508</c:v>
                </c:pt>
                <c:pt idx="159">
                  <c:v>0.1208934769351484</c:v>
                </c:pt>
                <c:pt idx="160">
                  <c:v>0.12767368529211209</c:v>
                </c:pt>
                <c:pt idx="161">
                  <c:v>0.12404805527717988</c:v>
                </c:pt>
                <c:pt idx="162">
                  <c:v>0.1172851944322495</c:v>
                </c:pt>
                <c:pt idx="163">
                  <c:v>0.10520598836115402</c:v>
                </c:pt>
                <c:pt idx="164">
                  <c:v>0.10520598836115402</c:v>
                </c:pt>
                <c:pt idx="165">
                  <c:v>0.10520598836115402</c:v>
                </c:pt>
                <c:pt idx="166">
                  <c:v>0.10520598836115402</c:v>
                </c:pt>
                <c:pt idx="167">
                  <c:v>0.10520598836115402</c:v>
                </c:pt>
                <c:pt idx="168">
                  <c:v>0.10520598836115402</c:v>
                </c:pt>
                <c:pt idx="169">
                  <c:v>0.10520598836115402</c:v>
                </c:pt>
                <c:pt idx="170">
                  <c:v>0.10520598836115402</c:v>
                </c:pt>
                <c:pt idx="171">
                  <c:v>0.10520598836115402</c:v>
                </c:pt>
                <c:pt idx="172">
                  <c:v>0.10520598836115402</c:v>
                </c:pt>
                <c:pt idx="173">
                  <c:v>0.10520598836115402</c:v>
                </c:pt>
                <c:pt idx="174">
                  <c:v>0.10709820159677186</c:v>
                </c:pt>
                <c:pt idx="175">
                  <c:v>0.11634842878245832</c:v>
                </c:pt>
                <c:pt idx="176">
                  <c:v>0.10665650725192721</c:v>
                </c:pt>
                <c:pt idx="177">
                  <c:v>0.11073450700372445</c:v>
                </c:pt>
                <c:pt idx="178">
                  <c:v>0.11073450700372445</c:v>
                </c:pt>
                <c:pt idx="179">
                  <c:v>0.11073450700372445</c:v>
                </c:pt>
                <c:pt idx="180">
                  <c:v>8.6897691046148307E-2</c:v>
                </c:pt>
                <c:pt idx="181">
                  <c:v>5.784728051060406E-2</c:v>
                </c:pt>
                <c:pt idx="182">
                  <c:v>4.5990923247934745E-2</c:v>
                </c:pt>
                <c:pt idx="183">
                  <c:v>5.445517469611838E-2</c:v>
                </c:pt>
                <c:pt idx="184">
                  <c:v>7.9858604432689662E-2</c:v>
                </c:pt>
                <c:pt idx="185">
                  <c:v>7.9858604432689662E-2</c:v>
                </c:pt>
                <c:pt idx="186">
                  <c:v>7.9858604432689662E-2</c:v>
                </c:pt>
                <c:pt idx="187">
                  <c:v>7.1095442007934384E-2</c:v>
                </c:pt>
                <c:pt idx="188">
                  <c:v>9.3089418417987124E-2</c:v>
                </c:pt>
                <c:pt idx="189">
                  <c:v>8.8813923913812376E-2</c:v>
                </c:pt>
                <c:pt idx="190">
                  <c:v>8.0703294826304672E-2</c:v>
                </c:pt>
                <c:pt idx="191">
                  <c:v>7.7476657588135378E-2</c:v>
                </c:pt>
                <c:pt idx="192">
                  <c:v>7.7476657588135378E-2</c:v>
                </c:pt>
                <c:pt idx="193">
                  <c:v>7.7476657588135378E-2</c:v>
                </c:pt>
                <c:pt idx="194">
                  <c:v>8.2291259389341009E-2</c:v>
                </c:pt>
                <c:pt idx="195">
                  <c:v>7.9582378664161624E-2</c:v>
                </c:pt>
                <c:pt idx="196">
                  <c:v>8.6051666228530665E-2</c:v>
                </c:pt>
                <c:pt idx="197">
                  <c:v>6.5129232292526984E-2</c:v>
                </c:pt>
                <c:pt idx="198">
                  <c:v>4.757755338696823E-2</c:v>
                </c:pt>
                <c:pt idx="199">
                  <c:v>4.757755338696823E-2</c:v>
                </c:pt>
                <c:pt idx="200">
                  <c:v>4.757755338696823E-2</c:v>
                </c:pt>
                <c:pt idx="201">
                  <c:v>-3.4668335586285348E-3</c:v>
                </c:pt>
                <c:pt idx="202">
                  <c:v>2.828712000608502E-2</c:v>
                </c:pt>
                <c:pt idx="203">
                  <c:v>3.8329995049287025E-2</c:v>
                </c:pt>
                <c:pt idx="204">
                  <c:v>2.5990576297693968E-2</c:v>
                </c:pt>
                <c:pt idx="205">
                  <c:v>6.3928250690230781E-2</c:v>
                </c:pt>
                <c:pt idx="206">
                  <c:v>6.3928250690230781E-2</c:v>
                </c:pt>
                <c:pt idx="207">
                  <c:v>6.3928250690230781E-2</c:v>
                </c:pt>
                <c:pt idx="208">
                  <c:v>7.3420008620379118E-2</c:v>
                </c:pt>
                <c:pt idx="209">
                  <c:v>6.9139176420194071E-2</c:v>
                </c:pt>
                <c:pt idx="210">
                  <c:v>0.11176201348568893</c:v>
                </c:pt>
                <c:pt idx="211">
                  <c:v>0.11299101799203881</c:v>
                </c:pt>
                <c:pt idx="212">
                  <c:v>8.792252868010797E-2</c:v>
                </c:pt>
                <c:pt idx="213">
                  <c:v>8.792252868010797E-2</c:v>
                </c:pt>
                <c:pt idx="214">
                  <c:v>8.792252868010797E-2</c:v>
                </c:pt>
                <c:pt idx="215">
                  <c:v>8.792252868010797E-2</c:v>
                </c:pt>
                <c:pt idx="216">
                  <c:v>8.9904148323896704E-2</c:v>
                </c:pt>
                <c:pt idx="217">
                  <c:v>0.10905713603251721</c:v>
                </c:pt>
                <c:pt idx="218">
                  <c:v>9.1593529111126948E-2</c:v>
                </c:pt>
                <c:pt idx="219">
                  <c:v>9.7918698883220578E-2</c:v>
                </c:pt>
                <c:pt idx="220">
                  <c:v>9.7918698883220578E-2</c:v>
                </c:pt>
                <c:pt idx="221">
                  <c:v>9.7918698883220578E-2</c:v>
                </c:pt>
                <c:pt idx="222">
                  <c:v>8.7411444287130768E-2</c:v>
                </c:pt>
                <c:pt idx="223">
                  <c:v>9.5203146038028263E-2</c:v>
                </c:pt>
                <c:pt idx="224">
                  <c:v>0.11106677858035985</c:v>
                </c:pt>
                <c:pt idx="225">
                  <c:v>0.10980307904994335</c:v>
                </c:pt>
                <c:pt idx="226">
                  <c:v>9.0922313837843438E-2</c:v>
                </c:pt>
                <c:pt idx="227">
                  <c:v>9.0922313837843438E-2</c:v>
                </c:pt>
                <c:pt idx="228">
                  <c:v>9.0922313837843438E-2</c:v>
                </c:pt>
                <c:pt idx="229">
                  <c:v>9.1173185550323055E-2</c:v>
                </c:pt>
                <c:pt idx="230">
                  <c:v>8.250076395774153E-2</c:v>
                </c:pt>
                <c:pt idx="231">
                  <c:v>8.9358368906853336E-2</c:v>
                </c:pt>
                <c:pt idx="232">
                  <c:v>8.0760675058414444E-2</c:v>
                </c:pt>
                <c:pt idx="233">
                  <c:v>7.7312523435821623E-2</c:v>
                </c:pt>
                <c:pt idx="234">
                  <c:v>7.7312523435821623E-2</c:v>
                </c:pt>
                <c:pt idx="235">
                  <c:v>7.7312523435821623E-2</c:v>
                </c:pt>
                <c:pt idx="236">
                  <c:v>7.5465680616290332E-2</c:v>
                </c:pt>
                <c:pt idx="237">
                  <c:v>7.9791883232562144E-2</c:v>
                </c:pt>
                <c:pt idx="238">
                  <c:v>8.3218684071114213E-2</c:v>
                </c:pt>
                <c:pt idx="239">
                  <c:v>8.0173528497291757E-2</c:v>
                </c:pt>
                <c:pt idx="240">
                  <c:v>8.0173528497291757E-2</c:v>
                </c:pt>
                <c:pt idx="241">
                  <c:v>8.0173528497291757E-2</c:v>
                </c:pt>
                <c:pt idx="242">
                  <c:v>8.0173528497291757E-2</c:v>
                </c:pt>
                <c:pt idx="243">
                  <c:v>8.0173528497291757E-2</c:v>
                </c:pt>
                <c:pt idx="244">
                  <c:v>8.0173528497291757E-2</c:v>
                </c:pt>
                <c:pt idx="245">
                  <c:v>8.4152780872900124E-2</c:v>
                </c:pt>
                <c:pt idx="246">
                  <c:v>8.8201423296641046E-2</c:v>
                </c:pt>
                <c:pt idx="247">
                  <c:v>8.3534942559718717E-2</c:v>
                </c:pt>
                <c:pt idx="248">
                  <c:v>8.3534942559718717E-2</c:v>
                </c:pt>
                <c:pt idx="249">
                  <c:v>8.3534942559718717E-2</c:v>
                </c:pt>
                <c:pt idx="250">
                  <c:v>0.10062491076039493</c:v>
                </c:pt>
                <c:pt idx="251">
                  <c:v>9.1429394958812971E-2</c:v>
                </c:pt>
                <c:pt idx="252">
                  <c:v>8.6780261733923725E-2</c:v>
                </c:pt>
                <c:pt idx="253">
                  <c:v>6.1887916390329645E-2</c:v>
                </c:pt>
                <c:pt idx="254">
                  <c:v>5.3702559558679308E-2</c:v>
                </c:pt>
                <c:pt idx="255">
                  <c:v>5.3702559558679308E-2</c:v>
                </c:pt>
                <c:pt idx="256">
                  <c:v>5.3702559558679308E-2</c:v>
                </c:pt>
                <c:pt idx="257">
                  <c:v>3.8566188097738596E-2</c:v>
                </c:pt>
                <c:pt idx="258">
                  <c:v>4.3911890651959551E-2</c:v>
                </c:pt>
                <c:pt idx="259">
                  <c:v>3.6460467021712573E-2</c:v>
                </c:pt>
                <c:pt idx="260">
                  <c:v>3.2922908990948629E-2</c:v>
                </c:pt>
                <c:pt idx="261">
                  <c:v>2.8117648157760966E-2</c:v>
                </c:pt>
                <c:pt idx="262">
                  <c:v>2.8117648157760966E-2</c:v>
                </c:pt>
                <c:pt idx="263">
                  <c:v>2.8117648157760966E-2</c:v>
                </c:pt>
                <c:pt idx="264">
                  <c:v>2.126004320864916E-2</c:v>
                </c:pt>
                <c:pt idx="265">
                  <c:v>1.3799278610384214E-2</c:v>
                </c:pt>
                <c:pt idx="266">
                  <c:v>7.6862822546961418E-3</c:v>
                </c:pt>
                <c:pt idx="267">
                  <c:v>-6.2290912439100232E-3</c:v>
                </c:pt>
                <c:pt idx="268">
                  <c:v>9.8747376188801361E-4</c:v>
                </c:pt>
                <c:pt idx="269">
                  <c:v>9.8747376188801361E-4</c:v>
                </c:pt>
                <c:pt idx="270">
                  <c:v>9.8747376188801361E-4</c:v>
                </c:pt>
                <c:pt idx="271">
                  <c:v>-4.1113603518608821E-3</c:v>
                </c:pt>
                <c:pt idx="272">
                  <c:v>-1.7558351025571572E-2</c:v>
                </c:pt>
                <c:pt idx="273">
                  <c:v>-3.1188157787631843E-2</c:v>
                </c:pt>
                <c:pt idx="274">
                  <c:v>-4.4434984860959648E-2</c:v>
                </c:pt>
                <c:pt idx="275">
                  <c:v>-4.4801951461661327E-2</c:v>
                </c:pt>
                <c:pt idx="276">
                  <c:v>-4.4801951461661327E-2</c:v>
                </c:pt>
                <c:pt idx="277">
                  <c:v>-4.4801951461661327E-2</c:v>
                </c:pt>
                <c:pt idx="278">
                  <c:v>-6.7939529241900387E-2</c:v>
                </c:pt>
                <c:pt idx="279">
                  <c:v>-6.6527708647201034E-2</c:v>
                </c:pt>
                <c:pt idx="280">
                  <c:v>-6.3573293905552108E-2</c:v>
                </c:pt>
                <c:pt idx="281">
                  <c:v>-6.9128501028173694E-2</c:v>
                </c:pt>
                <c:pt idx="282">
                  <c:v>-5.0181014615946151E-2</c:v>
                </c:pt>
                <c:pt idx="283">
                  <c:v>-5.0181014615946151E-2</c:v>
                </c:pt>
                <c:pt idx="284">
                  <c:v>-5.0181014615946151E-2</c:v>
                </c:pt>
                <c:pt idx="285">
                  <c:v>-5.1727612034903281E-2</c:v>
                </c:pt>
                <c:pt idx="286">
                  <c:v>-6.254178415157996E-2</c:v>
                </c:pt>
                <c:pt idx="287">
                  <c:v>-6.9630244453133039E-2</c:v>
                </c:pt>
                <c:pt idx="288">
                  <c:v>-5.9537995721836712E-2</c:v>
                </c:pt>
                <c:pt idx="289">
                  <c:v>-5.9537995721836712E-2</c:v>
                </c:pt>
                <c:pt idx="290">
                  <c:v>-5.9537995721836712E-2</c:v>
                </c:pt>
                <c:pt idx="291">
                  <c:v>-5.9537995721836712E-2</c:v>
                </c:pt>
                <c:pt idx="292">
                  <c:v>-5.5653487450409433E-2</c:v>
                </c:pt>
                <c:pt idx="293">
                  <c:v>-4.3085882194380254E-2</c:v>
                </c:pt>
                <c:pt idx="294">
                  <c:v>-3.9102626546764219E-2</c:v>
                </c:pt>
                <c:pt idx="295">
                  <c:v>-4.2541437201339294E-2</c:v>
                </c:pt>
                <c:pt idx="296">
                  <c:v>-7.3399992260340774E-2</c:v>
                </c:pt>
                <c:pt idx="297">
                  <c:v>-7.3399992260340774E-2</c:v>
                </c:pt>
                <c:pt idx="298">
                  <c:v>-7.3399992260340774E-2</c:v>
                </c:pt>
                <c:pt idx="299">
                  <c:v>-1.8667257371691837E-2</c:v>
                </c:pt>
                <c:pt idx="300">
                  <c:v>-3.1843359972884566E-2</c:v>
                </c:pt>
                <c:pt idx="301">
                  <c:v>5.6926527948844008E-3</c:v>
                </c:pt>
                <c:pt idx="302">
                  <c:v>4.3915893923966998E-3</c:v>
                </c:pt>
                <c:pt idx="303">
                  <c:v>2.4195776014262371E-2</c:v>
                </c:pt>
                <c:pt idx="304">
                  <c:v>2.4195776014262371E-2</c:v>
                </c:pt>
                <c:pt idx="305">
                  <c:v>2.4195776014262371E-2</c:v>
                </c:pt>
                <c:pt idx="306">
                  <c:v>3.1316262491876801E-2</c:v>
                </c:pt>
                <c:pt idx="307">
                  <c:v>-6.9149851812214669E-3</c:v>
                </c:pt>
                <c:pt idx="308">
                  <c:v>-2.0450047839100538E-2</c:v>
                </c:pt>
                <c:pt idx="309">
                  <c:v>-1.2029832383001038E-2</c:v>
                </c:pt>
                <c:pt idx="310">
                  <c:v>1.251289387192478E-2</c:v>
                </c:pt>
                <c:pt idx="311">
                  <c:v>1.251289387192478E-2</c:v>
                </c:pt>
                <c:pt idx="312">
                  <c:v>1.251289387192478E-2</c:v>
                </c:pt>
                <c:pt idx="313">
                  <c:v>4.827946041231046E-3</c:v>
                </c:pt>
                <c:pt idx="314">
                  <c:v>3.0682411090664719E-2</c:v>
                </c:pt>
                <c:pt idx="315">
                  <c:v>6.5604287237435388E-2</c:v>
                </c:pt>
                <c:pt idx="316">
                  <c:v>6.9670277173209616E-2</c:v>
                </c:pt>
                <c:pt idx="317">
                  <c:v>6.6988084928081282E-3</c:v>
                </c:pt>
                <c:pt idx="318">
                  <c:v>6.6988084928081282E-3</c:v>
                </c:pt>
                <c:pt idx="319">
                  <c:v>6.6988084928081282E-3</c:v>
                </c:pt>
                <c:pt idx="320">
                  <c:v>2.4730880039285363E-2</c:v>
                </c:pt>
                <c:pt idx="321">
                  <c:v>2.3527229588984122E-2</c:v>
                </c:pt>
                <c:pt idx="322">
                  <c:v>2.302014846801459E-2</c:v>
                </c:pt>
                <c:pt idx="323">
                  <c:v>2.2178126922404617E-2</c:v>
                </c:pt>
                <c:pt idx="324">
                  <c:v>-1.3783265522353649E-2</c:v>
                </c:pt>
                <c:pt idx="325">
                  <c:v>-1.3783265522353649E-2</c:v>
                </c:pt>
                <c:pt idx="326">
                  <c:v>-1.3783265522353649E-2</c:v>
                </c:pt>
                <c:pt idx="327">
                  <c:v>1.0751454188556719E-2</c:v>
                </c:pt>
                <c:pt idx="328">
                  <c:v>-1.3624469066050304E-3</c:v>
                </c:pt>
                <c:pt idx="329">
                  <c:v>9.9214424589697536E-3</c:v>
                </c:pt>
                <c:pt idx="330">
                  <c:v>-1.330420730543791E-3</c:v>
                </c:pt>
                <c:pt idx="331">
                  <c:v>1.1885714590725405E-2</c:v>
                </c:pt>
                <c:pt idx="332">
                  <c:v>1.1885714590725405E-2</c:v>
                </c:pt>
                <c:pt idx="333">
                  <c:v>1.1885714590725405E-2</c:v>
                </c:pt>
                <c:pt idx="334">
                  <c:v>6.6734544367597071E-3</c:v>
                </c:pt>
                <c:pt idx="335">
                  <c:v>2.892097140729688E-2</c:v>
                </c:pt>
                <c:pt idx="336">
                  <c:v>3.7414580183536605E-2</c:v>
                </c:pt>
                <c:pt idx="337">
                  <c:v>2.6385565802449218E-2</c:v>
                </c:pt>
                <c:pt idx="338">
                  <c:v>7.537894305612447E-2</c:v>
                </c:pt>
                <c:pt idx="339">
                  <c:v>7.537894305612447E-2</c:v>
                </c:pt>
                <c:pt idx="340">
                  <c:v>7.537894305612447E-2</c:v>
                </c:pt>
                <c:pt idx="341">
                  <c:v>9.0477950644993754E-2</c:v>
                </c:pt>
                <c:pt idx="342">
                  <c:v>9.3879397427497402E-2</c:v>
                </c:pt>
                <c:pt idx="343">
                  <c:v>9.2862566337553298E-2</c:v>
                </c:pt>
                <c:pt idx="344">
                  <c:v>0.10516462121707471</c:v>
                </c:pt>
                <c:pt idx="345">
                  <c:v>9.6057177399661242E-2</c:v>
                </c:pt>
                <c:pt idx="346">
                  <c:v>9.6057177399661242E-2</c:v>
                </c:pt>
                <c:pt idx="347">
                  <c:v>9.6057177399661242E-2</c:v>
                </c:pt>
                <c:pt idx="348">
                  <c:v>0.10346056176581664</c:v>
                </c:pt>
                <c:pt idx="349">
                  <c:v>9.5289883598194125E-2</c:v>
                </c:pt>
                <c:pt idx="350">
                  <c:v>6.866011820327822E-2</c:v>
                </c:pt>
                <c:pt idx="351">
                  <c:v>0.10857407454359369</c:v>
                </c:pt>
                <c:pt idx="352">
                  <c:v>6.9955843909755622E-2</c:v>
                </c:pt>
                <c:pt idx="353">
                  <c:v>6.9955843909755622E-2</c:v>
                </c:pt>
                <c:pt idx="354">
                  <c:v>6.9955843909755622E-2</c:v>
                </c:pt>
                <c:pt idx="355">
                  <c:v>3.5316865651525919E-2</c:v>
                </c:pt>
                <c:pt idx="356">
                  <c:v>5.6854469052705747E-2</c:v>
                </c:pt>
                <c:pt idx="357">
                  <c:v>5.778589700648662E-2</c:v>
                </c:pt>
                <c:pt idx="358">
                  <c:v>6.6231466518634541E-2</c:v>
                </c:pt>
                <c:pt idx="359">
                  <c:v>5.4616640000427097E-2</c:v>
                </c:pt>
              </c:numCache>
            </c:numRef>
          </c:val>
          <c:smooth val="0"/>
          <c:extLst>
            <c:ext xmlns:c16="http://schemas.microsoft.com/office/drawing/2014/chart" uri="{C3380CC4-5D6E-409C-BE32-E72D297353CC}">
              <c16:uniqueId val="{00000001-535E-4FAE-AC84-CB89BDC07660}"/>
            </c:ext>
          </c:extLst>
        </c:ser>
        <c:dLbls>
          <c:showLegendKey val="0"/>
          <c:showVal val="0"/>
          <c:showCatName val="0"/>
          <c:showSerName val="0"/>
          <c:showPercent val="0"/>
          <c:showBubbleSize val="0"/>
        </c:dLbls>
        <c:smooth val="0"/>
        <c:axId val="-80686800"/>
        <c:axId val="-80679728"/>
      </c:lineChart>
      <c:dateAx>
        <c:axId val="-80686800"/>
        <c:scaling>
          <c:orientation val="minMax"/>
          <c:max val="46262"/>
          <c:min val="45897"/>
        </c:scaling>
        <c:delete val="0"/>
        <c:axPos val="b"/>
        <c:numFmt formatCode="yy/mm" sourceLinked="0"/>
        <c:majorTickMark val="out"/>
        <c:minorTickMark val="none"/>
        <c:tickLblPos val="low"/>
        <c:spPr>
          <a:ln w="9525" cap="flat" cmpd="sng" algn="ctr">
            <a:solidFill>
              <a:schemeClr val="tx1"/>
            </a:solidFill>
            <a:prstDash val="solid"/>
            <a:round/>
          </a:ln>
        </c:spPr>
        <c:txPr>
          <a:bodyPr rot="-2700000" spcFirstLastPara="0" vertOverflow="ellipsis" vert="horz" wrap="square" anchor="ctr" anchorCtr="1"/>
          <a:lstStyle/>
          <a:p>
            <a:pPr>
              <a:defRPr lang="zh-CN" sz="1400" b="1" i="0" u="none" strike="noStrike" kern="1200" baseline="0">
                <a:solidFill>
                  <a:srgbClr val="000000"/>
                </a:solidFill>
                <a:latin typeface="黑体" panose="02010609060101010101" pitchFamily="49" charset="-122"/>
                <a:ea typeface="黑体" panose="02010609060101010101" pitchFamily="49" charset="-122"/>
                <a:cs typeface="华文楷体" panose="02010600040101010101" charset="-122"/>
              </a:defRPr>
            </a:pPr>
            <a:endParaRPr lang="zh-CN"/>
          </a:p>
        </c:txPr>
        <c:crossAx val="-80679728"/>
        <c:crosses val="autoZero"/>
        <c:auto val="1"/>
        <c:lblOffset val="100"/>
        <c:baseTimeUnit val="days"/>
      </c:dateAx>
      <c:valAx>
        <c:axId val="-80679728"/>
        <c:scaling>
          <c:orientation val="minMax"/>
        </c:scaling>
        <c:delete val="0"/>
        <c:axPos val="l"/>
        <c:numFmt formatCode="0%" sourceLinked="0"/>
        <c:majorTickMark val="out"/>
        <c:minorTickMark val="none"/>
        <c:tickLblPos val="nextTo"/>
        <c:spPr>
          <a:ln w="9525" cap="flat" cmpd="sng" algn="ctr">
            <a:solidFill>
              <a:schemeClr val="tx1"/>
            </a:solidFill>
            <a:prstDash val="solid"/>
            <a:round/>
          </a:ln>
        </c:spPr>
        <c:txPr>
          <a:bodyPr rot="0" spcFirstLastPara="0" vertOverflow="ellipsis" vert="horz" wrap="square" anchor="ctr" anchorCtr="1"/>
          <a:lstStyle/>
          <a:p>
            <a:pPr>
              <a:defRPr lang="zh-CN" sz="1400" b="1" i="0" u="none" strike="noStrike" kern="1200" baseline="0">
                <a:solidFill>
                  <a:srgbClr val="000000"/>
                </a:solidFill>
                <a:latin typeface="黑体" panose="02010609060101010101" pitchFamily="49" charset="-122"/>
                <a:ea typeface="黑体" panose="02010609060101010101" pitchFamily="49" charset="-122"/>
                <a:cs typeface="华文楷体" panose="02010600040101010101" charset="-122"/>
              </a:defRPr>
            </a:pPr>
            <a:endParaRPr lang="zh-CN"/>
          </a:p>
        </c:txPr>
        <c:crossAx val="-80686800"/>
        <c:crosses val="autoZero"/>
        <c:crossBetween val="between"/>
      </c:valAx>
      <c:spPr>
        <a:noFill/>
        <a:ln w="25400">
          <a:noFill/>
        </a:ln>
      </c:spPr>
    </c:plotArea>
    <c:legend>
      <c:legendPos val="r"/>
      <c:layout>
        <c:manualLayout>
          <c:xMode val="edge"/>
          <c:yMode val="edge"/>
          <c:x val="0.14575143664421916"/>
          <c:y val="6.4477123402470055E-2"/>
          <c:w val="0.17599186941613201"/>
          <c:h val="9.8301925840355506E-2"/>
        </c:manualLayout>
      </c:layout>
      <c:overlay val="0"/>
      <c:txPr>
        <a:bodyPr rot="0" spcFirstLastPara="0" vertOverflow="ellipsis" vert="horz" wrap="square" anchor="ctr" anchorCtr="1"/>
        <a:lstStyle/>
        <a:p>
          <a:pPr>
            <a:defRPr lang="zh-CN" sz="1400" b="1" i="0" u="none" strike="noStrike" kern="1200" baseline="0">
              <a:solidFill>
                <a:srgbClr val="000000"/>
              </a:solidFill>
              <a:latin typeface="黑体" panose="02010609060101010101" pitchFamily="49" charset="-122"/>
              <a:ea typeface="黑体" panose="02010609060101010101" pitchFamily="49" charset="-122"/>
              <a:cs typeface="华文楷体" panose="02010600040101010101" charset="-122"/>
            </a:defRPr>
          </a:pPr>
          <a:endParaRPr lang="zh-CN"/>
        </a:p>
      </c:txPr>
    </c:legend>
    <c:plotVisOnly val="1"/>
    <c:dispBlanksAs val="gap"/>
    <c:showDLblsOverMax val="0"/>
  </c:chart>
  <c:spPr>
    <a:noFill/>
    <a:ln w="9525" cap="flat" cmpd="sng" algn="ctr">
      <a:noFill/>
      <a:prstDash val="solid"/>
      <a:round/>
    </a:ln>
  </c:spPr>
  <c:txPr>
    <a:bodyPr/>
    <a:lstStyle/>
    <a:p>
      <a:pPr>
        <a:defRPr lang="zh-CN" sz="1400" b="1" i="0" u="none" strike="noStrike" baseline="0">
          <a:solidFill>
            <a:srgbClr val="000000"/>
          </a:solidFill>
          <a:latin typeface="黑体" panose="02010609060101010101" pitchFamily="49" charset="-122"/>
          <a:ea typeface="黑体" panose="02010609060101010101" pitchFamily="49" charset="-122"/>
          <a:cs typeface="华文楷体" panose="02010600040101010101" charset="-122"/>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182411720043"/>
          <c:y val="9.85885660547728E-2"/>
          <c:w val="0.84895516614379796"/>
          <c:h val="0.79722371467058395"/>
        </c:manualLayout>
      </c:layout>
      <c:barChart>
        <c:barDir val="col"/>
        <c:grouping val="clustered"/>
        <c:varyColors val="0"/>
        <c:ser>
          <c:idx val="0"/>
          <c:order val="0"/>
          <c:tx>
            <c:strRef>
              <c:f>'P18-医药板块走势与估值'!$H$23</c:f>
              <c:strCache>
                <c:ptCount val="1"/>
                <c:pt idx="0">
                  <c:v>绝对表现（%）</c:v>
                </c:pt>
              </c:strCache>
            </c:strRef>
          </c:tx>
          <c:spPr>
            <a:solidFill>
              <a:srgbClr val="BFACED"/>
            </a:solidFill>
            <a:ln>
              <a:noFill/>
            </a:ln>
            <a:effectLst/>
          </c:spPr>
          <c:invertIfNegative val="0"/>
          <c:dLbls>
            <c:dLbl>
              <c:idx val="1"/>
              <c:layout>
                <c:manualLayout>
                  <c:x val="1.3651428295121399E-3"/>
                  <c:y val="3.45891089231251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C8-418A-A59C-0DD4C3EB8415}"/>
                </c:ext>
              </c:extLst>
            </c:dLbl>
            <c:spPr>
              <a:noFill/>
              <a:ln>
                <a:noFill/>
              </a:ln>
              <a:effectLst/>
            </c:spPr>
            <c:txPr>
              <a:bodyPr rot="0" spcFirstLastPara="1" vertOverflow="ellipsis" vert="horz" wrap="square" lIns="38100" tIns="19050" rIns="38100" bIns="19050" anchor="ctr" anchorCtr="1"/>
              <a:lstStyle/>
              <a:p>
                <a:pPr>
                  <a:defRPr lang="zh-CN" sz="1400" b="1"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'P18-医药板块走势与估值'!$I$22:$N$22</c15:sqref>
                  </c15:fullRef>
                </c:ext>
              </c:extLst>
              <c:f>('P18-医药板块走势与估值'!$I$22,'P18-医药板块走势与估值'!$M$22:$N$22)</c:f>
              <c:strCache>
                <c:ptCount val="3"/>
                <c:pt idx="0">
                  <c:v>1M</c:v>
                </c:pt>
                <c:pt idx="1">
                  <c:v>3M</c:v>
                </c:pt>
                <c:pt idx="2">
                  <c:v>6M</c:v>
                </c:pt>
              </c:strCache>
            </c:strRef>
          </c:cat>
          <c:val>
            <c:numRef>
              <c:extLst>
                <c:ext xmlns:c15="http://schemas.microsoft.com/office/drawing/2012/chart" uri="{02D57815-91ED-43cb-92C2-25804820EDAC}">
                  <c15:fullRef>
                    <c15:sqref>'P18-医药板块走势与估值'!$I$23:$N$23</c15:sqref>
                  </c15:fullRef>
                </c:ext>
              </c:extLst>
              <c:f>('P18-医药板块走势与估值'!$I$23,'P18-医药板块走势与估值'!$M$23:$N$23)</c:f>
              <c:numCache>
                <c:formatCode>0.00_ </c:formatCode>
                <c:ptCount val="3"/>
                <c:pt idx="0">
                  <c:v>5.605545949441848</c:v>
                </c:pt>
                <c:pt idx="1" formatCode="###,###,##0.00">
                  <c:v>-1.3809231844925662</c:v>
                </c:pt>
                <c:pt idx="2">
                  <c:v>-10.530293018729664</c:v>
                </c:pt>
              </c:numCache>
            </c:numRef>
          </c:val>
          <c:extLst>
            <c:ext xmlns:c16="http://schemas.microsoft.com/office/drawing/2014/chart" uri="{C3380CC4-5D6E-409C-BE32-E72D297353CC}">
              <c16:uniqueId val="{00000001-71C8-418A-A59C-0DD4C3EB8415}"/>
            </c:ext>
          </c:extLst>
        </c:ser>
        <c:ser>
          <c:idx val="1"/>
          <c:order val="1"/>
          <c:tx>
            <c:strRef>
              <c:f>'P18-医药板块走势与估值'!$H$24</c:f>
              <c:strCache>
                <c:ptCount val="1"/>
                <c:pt idx="0">
                  <c:v>相对表现（%）</c:v>
                </c:pt>
              </c:strCache>
            </c:strRef>
          </c:tx>
          <c:spPr>
            <a:solidFill>
              <a:srgbClr val="FF8C34"/>
            </a:solidFill>
            <a:ln>
              <a:noFill/>
            </a:ln>
            <a:effectLst/>
          </c:spPr>
          <c:invertIfNegative val="0"/>
          <c:dLbls>
            <c:dLbl>
              <c:idx val="0"/>
              <c:layout>
                <c:manualLayout>
                  <c:x val="1.91778356166535E-3"/>
                  <c:y val="-7.02940193717689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C8-418A-A59C-0DD4C3EB8415}"/>
                </c:ext>
              </c:extLst>
            </c:dLbl>
            <c:dLbl>
              <c:idx val="1"/>
              <c:layout>
                <c:manualLayout>
                  <c:x val="-2.1021645342662802E-3"/>
                  <c:y val="-5.341811812176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C8-418A-A59C-0DD4C3EB8415}"/>
                </c:ext>
              </c:extLst>
            </c:dLbl>
            <c:spPr>
              <a:noFill/>
              <a:ln>
                <a:noFill/>
              </a:ln>
              <a:effectLst/>
            </c:spPr>
            <c:txPr>
              <a:bodyPr rot="0" spcFirstLastPara="1" vertOverflow="ellipsis" vert="horz" wrap="square" lIns="38100" tIns="19050" rIns="38100" bIns="19050" anchor="ctr" anchorCtr="1"/>
              <a:lstStyle/>
              <a:p>
                <a:pPr>
                  <a:defRPr lang="zh-CN" sz="1400" b="1"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'P18-医药板块走势与估值'!$I$22:$N$22</c15:sqref>
                  </c15:fullRef>
                </c:ext>
              </c:extLst>
              <c:f>('P18-医药板块走势与估值'!$I$22,'P18-医药板块走势与估值'!$M$22:$N$22)</c:f>
              <c:strCache>
                <c:ptCount val="3"/>
                <c:pt idx="0">
                  <c:v>1M</c:v>
                </c:pt>
                <c:pt idx="1">
                  <c:v>3M</c:v>
                </c:pt>
                <c:pt idx="2">
                  <c:v>6M</c:v>
                </c:pt>
              </c:strCache>
            </c:strRef>
          </c:cat>
          <c:val>
            <c:numRef>
              <c:extLst>
                <c:ext xmlns:c15="http://schemas.microsoft.com/office/drawing/2012/chart" uri="{02D57815-91ED-43cb-92C2-25804820EDAC}">
                  <c15:fullRef>
                    <c15:sqref>'P18-医药板块走势与估值'!$I$24:$N$24</c15:sqref>
                  </c15:fullRef>
                </c:ext>
              </c:extLst>
              <c:f>('P18-医药板块走势与估值'!$I$24,'P18-医药板块走势与估值'!$M$24:$N$24)</c:f>
              <c:numCache>
                <c:formatCode>0.00_ </c:formatCode>
                <c:ptCount val="3"/>
                <c:pt idx="0">
                  <c:v>4.7377771328464213</c:v>
                </c:pt>
                <c:pt idx="1" formatCode="###,###,##0.00">
                  <c:v>10.749018846086411</c:v>
                </c:pt>
                <c:pt idx="2" formatCode="###,###,##0.00">
                  <c:v>-2.8982532778227159</c:v>
                </c:pt>
              </c:numCache>
            </c:numRef>
          </c:val>
          <c:extLst>
            <c:ext xmlns:c16="http://schemas.microsoft.com/office/drawing/2014/chart" uri="{C3380CC4-5D6E-409C-BE32-E72D297353CC}">
              <c16:uniqueId val="{00000004-71C8-418A-A59C-0DD4C3EB8415}"/>
            </c:ext>
          </c:extLst>
        </c:ser>
        <c:dLbls>
          <c:showLegendKey val="0"/>
          <c:showVal val="0"/>
          <c:showCatName val="0"/>
          <c:showSerName val="0"/>
          <c:showPercent val="0"/>
          <c:showBubbleSize val="0"/>
        </c:dLbls>
        <c:gapWidth val="115"/>
        <c:axId val="1041534352"/>
        <c:axId val="1041532048"/>
      </c:barChart>
      <c:catAx>
        <c:axId val="1041534352"/>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crossAx val="1041532048"/>
        <c:crosses val="autoZero"/>
        <c:auto val="1"/>
        <c:lblAlgn val="ctr"/>
        <c:lblOffset val="0"/>
        <c:noMultiLvlLbl val="0"/>
      </c:catAx>
      <c:valAx>
        <c:axId val="1041532048"/>
        <c:scaling>
          <c:orientation val="minMax"/>
        </c:scaling>
        <c:delete val="0"/>
        <c:axPos val="l"/>
        <c:majorGridlines>
          <c:spPr>
            <a:ln w="9525" cap="flat" cmpd="sng" algn="ctr">
              <a:noFill/>
              <a:round/>
            </a:ln>
            <a:effectLst/>
          </c:spPr>
        </c:majorGridlines>
        <c:numFmt formatCode="#,##0.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crossAx val="1041534352"/>
        <c:crosses val="autoZero"/>
        <c:crossBetween val="between"/>
        <c:majorUnit val="2"/>
      </c:valAx>
      <c:spPr>
        <a:noFill/>
        <a:ln>
          <a:noFill/>
        </a:ln>
        <a:effectLst/>
      </c:spPr>
    </c:plotArea>
    <c:legend>
      <c:legendPos val="b"/>
      <c:layout>
        <c:manualLayout>
          <c:xMode val="edge"/>
          <c:yMode val="edge"/>
          <c:x val="0.13075443444681201"/>
          <c:y val="0.94424036509913201"/>
          <c:w val="0.40789146884475203"/>
          <c:h val="4.3102152659703699E-2"/>
        </c:manualLayout>
      </c:layout>
      <c:overlay val="0"/>
      <c:spPr>
        <a:noFill/>
        <a:ln>
          <a:noFill/>
        </a:ln>
        <a:effectLst/>
      </c:spPr>
      <c:txPr>
        <a:bodyPr rot="0" spcFirstLastPara="1" vertOverflow="ellipsis" vert="horz" wrap="square" anchor="ctr" anchorCtr="1"/>
        <a:lstStyle/>
        <a:p>
          <a:pPr>
            <a:defRPr lang="zh-CN" sz="1200" b="1" i="0" u="none" strike="noStrike" kern="1200" baseline="0">
              <a:solidFill>
                <a:schemeClr val="tx1"/>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a:lstStyle/>
    <a:p>
      <a:pPr>
        <a:defRPr lang="zh-CN" sz="1400" b="1">
          <a:solidFill>
            <a:schemeClr val="tx1"/>
          </a:solidFill>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182411720043"/>
          <c:y val="9.85885660547728E-2"/>
          <c:w val="0.84895516614379796"/>
          <c:h val="0.79722371467058395"/>
        </c:manualLayout>
      </c:layout>
      <c:barChart>
        <c:barDir val="col"/>
        <c:grouping val="clustered"/>
        <c:varyColors val="0"/>
        <c:ser>
          <c:idx val="0"/>
          <c:order val="0"/>
          <c:tx>
            <c:strRef>
              <c:f>'P18-医药板块走势与估值'!$H$23</c:f>
              <c:strCache>
                <c:ptCount val="1"/>
                <c:pt idx="0">
                  <c:v>绝对表现（%）</c:v>
                </c:pt>
              </c:strCache>
            </c:strRef>
          </c:tx>
          <c:spPr>
            <a:solidFill>
              <a:srgbClr val="7030A0"/>
            </a:solidFill>
            <a:ln>
              <a:noFill/>
            </a:ln>
            <a:effectLst/>
          </c:spPr>
          <c:invertIfNegative val="0"/>
          <c:dLbls>
            <c:dLbl>
              <c:idx val="1"/>
              <c:layout>
                <c:manualLayout>
                  <c:x val="1.3651428295121399E-3"/>
                  <c:y val="3.45891089231251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33-4576-9C07-0C000023F257}"/>
                </c:ext>
              </c:extLst>
            </c:dLbl>
            <c:spPr>
              <a:noFill/>
              <a:ln>
                <a:noFill/>
              </a:ln>
              <a:effectLst/>
            </c:spPr>
            <c:txPr>
              <a:bodyPr rot="0" spcFirstLastPara="1" vertOverflow="ellipsis" vert="horz" wrap="square" lIns="38100" tIns="19050" rIns="38100" bIns="19050" anchor="ctr" anchorCtr="1"/>
              <a:lstStyle/>
              <a:p>
                <a:pPr>
                  <a:defRPr lang="zh-CN" sz="1400" b="1"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'P18-医药板块走势与估值'!$I$22:$N$22</c15:sqref>
                  </c15:fullRef>
                </c:ext>
              </c:extLst>
              <c:f>('P18-医药板块走势与估值'!$I$22,'P18-医药板块走势与估值'!$M$22:$N$22)</c:f>
              <c:strCache>
                <c:ptCount val="3"/>
                <c:pt idx="0">
                  <c:v>1M</c:v>
                </c:pt>
                <c:pt idx="1">
                  <c:v>3M</c:v>
                </c:pt>
                <c:pt idx="2">
                  <c:v>6M</c:v>
                </c:pt>
              </c:strCache>
            </c:strRef>
          </c:cat>
          <c:val>
            <c:numRef>
              <c:extLst>
                <c:ext xmlns:c15="http://schemas.microsoft.com/office/drawing/2012/chart" uri="{02D57815-91ED-43cb-92C2-25804820EDAC}">
                  <c15:fullRef>
                    <c15:sqref>'P18-医药板块走势与估值'!$I$23:$N$23</c15:sqref>
                  </c15:fullRef>
                </c:ext>
              </c:extLst>
              <c:f>('P18-医药板块走势与估值'!$I$23,'P18-医药板块走势与估值'!$M$23:$N$23)</c:f>
              <c:numCache>
                <c:formatCode>0.00_ </c:formatCode>
                <c:ptCount val="3"/>
                <c:pt idx="0">
                  <c:v>5.605545949441848</c:v>
                </c:pt>
                <c:pt idx="1" formatCode="###,###,##0.00">
                  <c:v>-1.3809231844925662</c:v>
                </c:pt>
                <c:pt idx="2">
                  <c:v>-10.530293018729664</c:v>
                </c:pt>
              </c:numCache>
            </c:numRef>
          </c:val>
          <c:extLst>
            <c:ext xmlns:c16="http://schemas.microsoft.com/office/drawing/2014/chart" uri="{C3380CC4-5D6E-409C-BE32-E72D297353CC}">
              <c16:uniqueId val="{00000001-C333-4576-9C07-0C000023F257}"/>
            </c:ext>
          </c:extLst>
        </c:ser>
        <c:ser>
          <c:idx val="1"/>
          <c:order val="1"/>
          <c:tx>
            <c:strRef>
              <c:f>'P18-医药板块走势与估值'!$H$24</c:f>
              <c:strCache>
                <c:ptCount val="1"/>
                <c:pt idx="0">
                  <c:v>相对表现（%）</c:v>
                </c:pt>
              </c:strCache>
            </c:strRef>
          </c:tx>
          <c:spPr>
            <a:solidFill>
              <a:srgbClr val="FF8C34"/>
            </a:solidFill>
            <a:ln>
              <a:noFill/>
            </a:ln>
            <a:effectLst/>
          </c:spPr>
          <c:invertIfNegative val="0"/>
          <c:dLbls>
            <c:dLbl>
              <c:idx val="0"/>
              <c:layout>
                <c:manualLayout>
                  <c:x val="1.91778356166535E-3"/>
                  <c:y val="-7.02940193717689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33-4576-9C07-0C000023F257}"/>
                </c:ext>
              </c:extLst>
            </c:dLbl>
            <c:dLbl>
              <c:idx val="1"/>
              <c:layout>
                <c:manualLayout>
                  <c:x val="-2.1021645342662802E-3"/>
                  <c:y val="-5.341811812176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33-4576-9C07-0C000023F257}"/>
                </c:ext>
              </c:extLst>
            </c:dLbl>
            <c:spPr>
              <a:noFill/>
              <a:ln>
                <a:noFill/>
              </a:ln>
              <a:effectLst/>
            </c:spPr>
            <c:txPr>
              <a:bodyPr rot="0" spcFirstLastPara="1" vertOverflow="ellipsis" vert="horz" wrap="square" lIns="38100" tIns="19050" rIns="38100" bIns="19050" anchor="ctr" anchorCtr="1"/>
              <a:lstStyle/>
              <a:p>
                <a:pPr>
                  <a:defRPr lang="zh-CN" sz="1400" b="1"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'P18-医药板块走势与估值'!$I$22:$N$22</c15:sqref>
                  </c15:fullRef>
                </c:ext>
              </c:extLst>
              <c:f>('P18-医药板块走势与估值'!$I$22,'P18-医药板块走势与估值'!$M$22:$N$22)</c:f>
              <c:strCache>
                <c:ptCount val="3"/>
                <c:pt idx="0">
                  <c:v>1M</c:v>
                </c:pt>
                <c:pt idx="1">
                  <c:v>3M</c:v>
                </c:pt>
                <c:pt idx="2">
                  <c:v>6M</c:v>
                </c:pt>
              </c:strCache>
            </c:strRef>
          </c:cat>
          <c:val>
            <c:numRef>
              <c:extLst>
                <c:ext xmlns:c15="http://schemas.microsoft.com/office/drawing/2012/chart" uri="{02D57815-91ED-43cb-92C2-25804820EDAC}">
                  <c15:fullRef>
                    <c15:sqref>'P18-医药板块走势与估值'!$I$24:$N$24</c15:sqref>
                  </c15:fullRef>
                </c:ext>
              </c:extLst>
              <c:f>('P18-医药板块走势与估值'!$I$24,'P18-医药板块走势与估值'!$M$24:$N$24)</c:f>
              <c:numCache>
                <c:formatCode>0.00_ </c:formatCode>
                <c:ptCount val="3"/>
                <c:pt idx="0">
                  <c:v>4.7377771328464213</c:v>
                </c:pt>
                <c:pt idx="1" formatCode="###,###,##0.00">
                  <c:v>10.749018846086411</c:v>
                </c:pt>
                <c:pt idx="2" formatCode="###,###,##0.00">
                  <c:v>-2.8982532778227159</c:v>
                </c:pt>
              </c:numCache>
            </c:numRef>
          </c:val>
          <c:extLst>
            <c:ext xmlns:c16="http://schemas.microsoft.com/office/drawing/2014/chart" uri="{C3380CC4-5D6E-409C-BE32-E72D297353CC}">
              <c16:uniqueId val="{00000004-C333-4576-9C07-0C000023F257}"/>
            </c:ext>
          </c:extLst>
        </c:ser>
        <c:dLbls>
          <c:showLegendKey val="0"/>
          <c:showVal val="0"/>
          <c:showCatName val="0"/>
          <c:showSerName val="0"/>
          <c:showPercent val="0"/>
          <c:showBubbleSize val="0"/>
        </c:dLbls>
        <c:gapWidth val="115"/>
        <c:axId val="1041534352"/>
        <c:axId val="1041532048"/>
      </c:barChart>
      <c:catAx>
        <c:axId val="1041534352"/>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crossAx val="1041532048"/>
        <c:crosses val="autoZero"/>
        <c:auto val="1"/>
        <c:lblAlgn val="ctr"/>
        <c:lblOffset val="0"/>
        <c:noMultiLvlLbl val="0"/>
      </c:catAx>
      <c:valAx>
        <c:axId val="1041532048"/>
        <c:scaling>
          <c:orientation val="minMax"/>
          <c:max val="15"/>
          <c:min val="-10"/>
        </c:scaling>
        <c:delete val="0"/>
        <c:axPos val="l"/>
        <c:majorGridlines>
          <c:spPr>
            <a:ln w="9525" cap="flat" cmpd="sng" algn="ctr">
              <a:noFill/>
              <a:round/>
            </a:ln>
            <a:effectLst/>
          </c:spPr>
        </c:majorGridlines>
        <c:numFmt formatCode="#,##0.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zh-CN" sz="1400" b="1" i="0" u="none" strike="noStrike" kern="1200" baseline="0">
                <a:solidFill>
                  <a:schemeClr val="tx1"/>
                </a:solidFill>
                <a:latin typeface="+mn-lt"/>
                <a:ea typeface="+mn-ea"/>
                <a:cs typeface="+mn-cs"/>
              </a:defRPr>
            </a:pPr>
            <a:endParaRPr lang="zh-CN"/>
          </a:p>
        </c:txPr>
        <c:crossAx val="1041534352"/>
        <c:crosses val="autoZero"/>
        <c:crossBetween val="between"/>
        <c:majorUnit val="5"/>
      </c:valAx>
      <c:spPr>
        <a:noFill/>
        <a:ln>
          <a:noFill/>
        </a:ln>
        <a:effectLst/>
      </c:spPr>
    </c:plotArea>
    <c:legend>
      <c:legendPos val="b"/>
      <c:layout>
        <c:manualLayout>
          <c:xMode val="edge"/>
          <c:yMode val="edge"/>
          <c:x val="0.13075437419265798"/>
          <c:y val="0.85534718032868651"/>
          <c:w val="0.40789146884475203"/>
          <c:h val="4.3102152659703699E-2"/>
        </c:manualLayout>
      </c:layout>
      <c:overlay val="0"/>
      <c:spPr>
        <a:noFill/>
        <a:ln>
          <a:noFill/>
        </a:ln>
        <a:effectLst/>
      </c:spPr>
      <c:txPr>
        <a:bodyPr rot="0" spcFirstLastPara="1" vertOverflow="ellipsis" vert="horz" wrap="square" anchor="ctr" anchorCtr="1"/>
        <a:lstStyle/>
        <a:p>
          <a:pPr>
            <a:defRPr lang="zh-CN" sz="1200" b="1" i="0" u="none" strike="noStrike" kern="1200" baseline="0">
              <a:solidFill>
                <a:schemeClr val="tx1"/>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a:lstStyle/>
    <a:p>
      <a:pPr>
        <a:defRPr lang="zh-CN" sz="1400" b="1">
          <a:solidFill>
            <a:schemeClr val="tx1"/>
          </a:solidFill>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b="1">
                <a:latin typeface="宋体" panose="02010600030101010101" pitchFamily="7" charset="-122"/>
                <a:ea typeface="宋体" panose="02010600030101010101" pitchFamily="7" charset="-122"/>
              </a:rPr>
              <a:t>医药生物（申万）</a:t>
            </a:r>
            <a:r>
              <a:rPr lang="en-US" altLang="zh-CN" b="1">
                <a:latin typeface="宋体" panose="02010600030101010101" pitchFamily="7" charset="-122"/>
                <a:ea typeface="宋体" panose="02010600030101010101" pitchFamily="7" charset="-122"/>
              </a:rPr>
              <a:t>801150.SI</a:t>
            </a:r>
            <a:endParaRPr lang="zh-CN" altLang="en-US" b="1">
              <a:latin typeface="宋体" panose="02010600030101010101" pitchFamily="7" charset="-122"/>
              <a:ea typeface="宋体" panose="02010600030101010101" pitchFamily="7" charset="-122"/>
            </a:endParaRP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'p19-PE-Band（指数）'!$E$28</c:f>
              <c:strCache>
                <c:ptCount val="1"/>
                <c:pt idx="0">
                  <c:v>收盘价</c:v>
                </c:pt>
              </c:strCache>
            </c:strRef>
          </c:tx>
          <c:spPr>
            <a:ln w="28575" cap="rnd">
              <a:solidFill>
                <a:srgbClr val="FF0000"/>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'p19-PE-Band（指数）'!$E$29:$E$288</c:f>
              <c:numCache>
                <c:formatCode>#0.000</c:formatCode>
                <c:ptCount val="260"/>
                <c:pt idx="0">
                  <c:v>7903.16</c:v>
                </c:pt>
                <c:pt idx="1">
                  <c:v>8018.11</c:v>
                </c:pt>
                <c:pt idx="2">
                  <c:v>8213.7099999999991</c:v>
                </c:pt>
                <c:pt idx="3">
                  <c:v>8058.75</c:v>
                </c:pt>
                <c:pt idx="4">
                  <c:v>7582.94</c:v>
                </c:pt>
                <c:pt idx="5">
                  <c:v>7544.07</c:v>
                </c:pt>
                <c:pt idx="6">
                  <c:v>7587.64</c:v>
                </c:pt>
                <c:pt idx="7">
                  <c:v>7675.19</c:v>
                </c:pt>
                <c:pt idx="8">
                  <c:v>6943.82</c:v>
                </c:pt>
                <c:pt idx="9">
                  <c:v>7047.7</c:v>
                </c:pt>
                <c:pt idx="10">
                  <c:v>7117.82</c:v>
                </c:pt>
                <c:pt idx="11">
                  <c:v>7158.13</c:v>
                </c:pt>
                <c:pt idx="12">
                  <c:v>7501.27</c:v>
                </c:pt>
                <c:pt idx="13">
                  <c:v>7704.58</c:v>
                </c:pt>
                <c:pt idx="14">
                  <c:v>7896.31</c:v>
                </c:pt>
                <c:pt idx="15">
                  <c:v>8119.87</c:v>
                </c:pt>
                <c:pt idx="16">
                  <c:v>8094.68</c:v>
                </c:pt>
                <c:pt idx="17">
                  <c:v>8073.24</c:v>
                </c:pt>
                <c:pt idx="18">
                  <c:v>8175.23</c:v>
                </c:pt>
                <c:pt idx="19">
                  <c:v>8227.66</c:v>
                </c:pt>
                <c:pt idx="20">
                  <c:v>8152.75</c:v>
                </c:pt>
                <c:pt idx="21">
                  <c:v>7972.94</c:v>
                </c:pt>
                <c:pt idx="22">
                  <c:v>7850.41</c:v>
                </c:pt>
                <c:pt idx="23">
                  <c:v>8074.47</c:v>
                </c:pt>
                <c:pt idx="24">
                  <c:v>8092.32</c:v>
                </c:pt>
                <c:pt idx="25">
                  <c:v>8657.19</c:v>
                </c:pt>
                <c:pt idx="26">
                  <c:v>8716.2999999999993</c:v>
                </c:pt>
                <c:pt idx="27">
                  <c:v>8084.61</c:v>
                </c:pt>
                <c:pt idx="28">
                  <c:v>8254.26</c:v>
                </c:pt>
                <c:pt idx="29">
                  <c:v>8269.0400000000009</c:v>
                </c:pt>
                <c:pt idx="30">
                  <c:v>8280.5499999999993</c:v>
                </c:pt>
                <c:pt idx="31">
                  <c:v>8367.75</c:v>
                </c:pt>
                <c:pt idx="32">
                  <c:v>8430.0300000000007</c:v>
                </c:pt>
                <c:pt idx="33">
                  <c:v>8211.14</c:v>
                </c:pt>
                <c:pt idx="34">
                  <c:v>8817.6299999999992</c:v>
                </c:pt>
                <c:pt idx="35">
                  <c:v>8536.77</c:v>
                </c:pt>
                <c:pt idx="36">
                  <c:v>8746.44</c:v>
                </c:pt>
                <c:pt idx="37">
                  <c:v>8633.42</c:v>
                </c:pt>
                <c:pt idx="38">
                  <c:v>8583.8700000000008</c:v>
                </c:pt>
                <c:pt idx="39">
                  <c:v>8802.1299999999992</c:v>
                </c:pt>
                <c:pt idx="40">
                  <c:v>8909.1299999999992</c:v>
                </c:pt>
                <c:pt idx="41">
                  <c:v>8770.86</c:v>
                </c:pt>
                <c:pt idx="42">
                  <c:v>8968.0499999999993</c:v>
                </c:pt>
                <c:pt idx="43">
                  <c:v>9157.77</c:v>
                </c:pt>
                <c:pt idx="44">
                  <c:v>9191.2099999999991</c:v>
                </c:pt>
                <c:pt idx="45">
                  <c:v>9064.19</c:v>
                </c:pt>
                <c:pt idx="46">
                  <c:v>9123.74</c:v>
                </c:pt>
                <c:pt idx="47">
                  <c:v>9029.09</c:v>
                </c:pt>
                <c:pt idx="48">
                  <c:v>8759.57</c:v>
                </c:pt>
                <c:pt idx="49">
                  <c:v>8833.56</c:v>
                </c:pt>
                <c:pt idx="50">
                  <c:v>8580.75</c:v>
                </c:pt>
                <c:pt idx="51">
                  <c:v>8420.73</c:v>
                </c:pt>
                <c:pt idx="52">
                  <c:v>8096.68</c:v>
                </c:pt>
                <c:pt idx="53">
                  <c:v>7952.02</c:v>
                </c:pt>
                <c:pt idx="54">
                  <c:v>7672.88</c:v>
                </c:pt>
                <c:pt idx="55">
                  <c:v>7552.12</c:v>
                </c:pt>
                <c:pt idx="56">
                  <c:v>7895.79</c:v>
                </c:pt>
                <c:pt idx="57">
                  <c:v>7786.47</c:v>
                </c:pt>
                <c:pt idx="58">
                  <c:v>7699.75</c:v>
                </c:pt>
                <c:pt idx="59">
                  <c:v>7533.02</c:v>
                </c:pt>
                <c:pt idx="60">
                  <c:v>7401.23</c:v>
                </c:pt>
                <c:pt idx="61">
                  <c:v>7308.1</c:v>
                </c:pt>
                <c:pt idx="62">
                  <c:v>7235.18</c:v>
                </c:pt>
                <c:pt idx="63">
                  <c:v>7199.79</c:v>
                </c:pt>
                <c:pt idx="64">
                  <c:v>7117.43</c:v>
                </c:pt>
                <c:pt idx="65">
                  <c:v>7142.94</c:v>
                </c:pt>
                <c:pt idx="66">
                  <c:v>7567.13</c:v>
                </c:pt>
                <c:pt idx="67">
                  <c:v>7477.34</c:v>
                </c:pt>
                <c:pt idx="68">
                  <c:v>7404.55</c:v>
                </c:pt>
                <c:pt idx="69">
                  <c:v>7510.75</c:v>
                </c:pt>
                <c:pt idx="70">
                  <c:v>7380.21</c:v>
                </c:pt>
                <c:pt idx="71">
                  <c:v>7302.5</c:v>
                </c:pt>
                <c:pt idx="72">
                  <c:v>7506.32</c:v>
                </c:pt>
                <c:pt idx="73">
                  <c:v>7368.1</c:v>
                </c:pt>
                <c:pt idx="74">
                  <c:v>7173.35</c:v>
                </c:pt>
                <c:pt idx="75">
                  <c:v>6949.92</c:v>
                </c:pt>
                <c:pt idx="76">
                  <c:v>6951.19</c:v>
                </c:pt>
                <c:pt idx="77">
                  <c:v>6944.83</c:v>
                </c:pt>
                <c:pt idx="78">
                  <c:v>6764.34</c:v>
                </c:pt>
                <c:pt idx="79">
                  <c:v>6980.12</c:v>
                </c:pt>
                <c:pt idx="80">
                  <c:v>7391.22</c:v>
                </c:pt>
                <c:pt idx="81">
                  <c:v>7535.2</c:v>
                </c:pt>
                <c:pt idx="82">
                  <c:v>7699.14</c:v>
                </c:pt>
                <c:pt idx="83">
                  <c:v>7771.67</c:v>
                </c:pt>
                <c:pt idx="84">
                  <c:v>7647.86</c:v>
                </c:pt>
                <c:pt idx="85">
                  <c:v>7428.77</c:v>
                </c:pt>
                <c:pt idx="86">
                  <c:v>7608.26</c:v>
                </c:pt>
                <c:pt idx="87">
                  <c:v>7918.77</c:v>
                </c:pt>
                <c:pt idx="88">
                  <c:v>7440.64</c:v>
                </c:pt>
                <c:pt idx="89">
                  <c:v>7662.99</c:v>
                </c:pt>
                <c:pt idx="90">
                  <c:v>7431.72</c:v>
                </c:pt>
                <c:pt idx="91">
                  <c:v>7355.35</c:v>
                </c:pt>
                <c:pt idx="92">
                  <c:v>7825.19</c:v>
                </c:pt>
                <c:pt idx="93">
                  <c:v>7040.11</c:v>
                </c:pt>
                <c:pt idx="94">
                  <c:v>6106.92</c:v>
                </c:pt>
                <c:pt idx="95">
                  <c:v>6155.55</c:v>
                </c:pt>
                <c:pt idx="96">
                  <c:v>6316.92</c:v>
                </c:pt>
                <c:pt idx="97">
                  <c:v>6448.82</c:v>
                </c:pt>
                <c:pt idx="98">
                  <c:v>6321.08</c:v>
                </c:pt>
                <c:pt idx="99">
                  <c:v>6653.23</c:v>
                </c:pt>
                <c:pt idx="100">
                  <c:v>6649.96</c:v>
                </c:pt>
                <c:pt idx="101">
                  <c:v>6677.54</c:v>
                </c:pt>
                <c:pt idx="102">
                  <c:v>6469.65</c:v>
                </c:pt>
                <c:pt idx="103">
                  <c:v>6740.49</c:v>
                </c:pt>
                <c:pt idx="104">
                  <c:v>6654.55</c:v>
                </c:pt>
                <c:pt idx="105">
                  <c:v>6659.91</c:v>
                </c:pt>
                <c:pt idx="106">
                  <c:v>6652.73</c:v>
                </c:pt>
                <c:pt idx="107">
                  <c:v>6892.46</c:v>
                </c:pt>
                <c:pt idx="108">
                  <c:v>7084.96</c:v>
                </c:pt>
                <c:pt idx="109">
                  <c:v>7138.19</c:v>
                </c:pt>
                <c:pt idx="110">
                  <c:v>7284.24</c:v>
                </c:pt>
                <c:pt idx="111">
                  <c:v>7353.06</c:v>
                </c:pt>
                <c:pt idx="112">
                  <c:v>7638.61</c:v>
                </c:pt>
                <c:pt idx="113">
                  <c:v>7804.37</c:v>
                </c:pt>
                <c:pt idx="114">
                  <c:v>7606.12</c:v>
                </c:pt>
                <c:pt idx="115">
                  <c:v>7421.62</c:v>
                </c:pt>
                <c:pt idx="116">
                  <c:v>7106.83</c:v>
                </c:pt>
                <c:pt idx="117">
                  <c:v>7229.6</c:v>
                </c:pt>
                <c:pt idx="118">
                  <c:v>7455.44</c:v>
                </c:pt>
                <c:pt idx="119">
                  <c:v>7412.1</c:v>
                </c:pt>
                <c:pt idx="120">
                  <c:v>7588.74</c:v>
                </c:pt>
                <c:pt idx="121">
                  <c:v>7754.07</c:v>
                </c:pt>
                <c:pt idx="122">
                  <c:v>7413.3</c:v>
                </c:pt>
                <c:pt idx="123">
                  <c:v>7583.45</c:v>
                </c:pt>
                <c:pt idx="124">
                  <c:v>7455.14</c:v>
                </c:pt>
                <c:pt idx="125">
                  <c:v>7302.33</c:v>
                </c:pt>
                <c:pt idx="126">
                  <c:v>6620.02</c:v>
                </c:pt>
                <c:pt idx="127">
                  <c:v>7489.66</c:v>
                </c:pt>
                <c:pt idx="128">
                  <c:v>7699.9</c:v>
                </c:pt>
                <c:pt idx="129">
                  <c:v>7945.64</c:v>
                </c:pt>
                <c:pt idx="130">
                  <c:v>8166.33</c:v>
                </c:pt>
                <c:pt idx="131">
                  <c:v>8430.68</c:v>
                </c:pt>
                <c:pt idx="132">
                  <c:v>8240.09</c:v>
                </c:pt>
                <c:pt idx="133">
                  <c:v>8445.09</c:v>
                </c:pt>
                <c:pt idx="134">
                  <c:v>8613.85</c:v>
                </c:pt>
                <c:pt idx="135">
                  <c:v>8843.9500000000007</c:v>
                </c:pt>
                <c:pt idx="136">
                  <c:v>8799.41</c:v>
                </c:pt>
                <c:pt idx="137">
                  <c:v>8660.3799999999992</c:v>
                </c:pt>
                <c:pt idx="138">
                  <c:v>8675.06</c:v>
                </c:pt>
                <c:pt idx="139">
                  <c:v>8515.42</c:v>
                </c:pt>
                <c:pt idx="140">
                  <c:v>8375.74</c:v>
                </c:pt>
                <c:pt idx="141">
                  <c:v>8007.66</c:v>
                </c:pt>
                <c:pt idx="142">
                  <c:v>8599.48</c:v>
                </c:pt>
                <c:pt idx="143">
                  <c:v>8430.98</c:v>
                </c:pt>
                <c:pt idx="144">
                  <c:v>8214.7099999999991</c:v>
                </c:pt>
                <c:pt idx="145">
                  <c:v>8186.03</c:v>
                </c:pt>
                <c:pt idx="146">
                  <c:v>7852.32</c:v>
                </c:pt>
                <c:pt idx="147">
                  <c:v>8036.41</c:v>
                </c:pt>
                <c:pt idx="148">
                  <c:v>7852.96</c:v>
                </c:pt>
                <c:pt idx="149">
                  <c:v>8063.92</c:v>
                </c:pt>
                <c:pt idx="150">
                  <c:v>8265.9699999999993</c:v>
                </c:pt>
                <c:pt idx="151">
                  <c:v>8390.07</c:v>
                </c:pt>
                <c:pt idx="152">
                  <c:v>8627.69</c:v>
                </c:pt>
                <c:pt idx="153">
                  <c:v>8396.09</c:v>
                </c:pt>
                <c:pt idx="154">
                  <c:v>8464.32</c:v>
                </c:pt>
                <c:pt idx="155">
                  <c:v>8388.7800000000007</c:v>
                </c:pt>
                <c:pt idx="156">
                  <c:v>8565.25</c:v>
                </c:pt>
                <c:pt idx="157">
                  <c:v>8476.07</c:v>
                </c:pt>
                <c:pt idx="158">
                  <c:v>8753.0400000000009</c:v>
                </c:pt>
                <c:pt idx="159">
                  <c:v>8700.5300000000007</c:v>
                </c:pt>
                <c:pt idx="160">
                  <c:v>8935.36</c:v>
                </c:pt>
                <c:pt idx="161">
                  <c:v>9124.51</c:v>
                </c:pt>
                <c:pt idx="162">
                  <c:v>9122.26</c:v>
                </c:pt>
                <c:pt idx="163">
                  <c:v>8920.8700000000008</c:v>
                </c:pt>
                <c:pt idx="164">
                  <c:v>9127.08</c:v>
                </c:pt>
                <c:pt idx="165">
                  <c:v>9198.2099999999991</c:v>
                </c:pt>
                <c:pt idx="166">
                  <c:v>9149.2000000000007</c:v>
                </c:pt>
                <c:pt idx="167">
                  <c:v>9546.25</c:v>
                </c:pt>
                <c:pt idx="168">
                  <c:v>9473.83</c:v>
                </c:pt>
                <c:pt idx="169">
                  <c:v>9238.91</c:v>
                </c:pt>
                <c:pt idx="170">
                  <c:v>9126.2000000000007</c:v>
                </c:pt>
                <c:pt idx="171">
                  <c:v>9139.93</c:v>
                </c:pt>
                <c:pt idx="172">
                  <c:v>9325.39</c:v>
                </c:pt>
                <c:pt idx="173">
                  <c:v>9473.9599999999991</c:v>
                </c:pt>
                <c:pt idx="174">
                  <c:v>9509.41</c:v>
                </c:pt>
                <c:pt idx="175">
                  <c:v>9596.98</c:v>
                </c:pt>
                <c:pt idx="176">
                  <c:v>9604.07</c:v>
                </c:pt>
                <c:pt idx="177">
                  <c:v>9667.0400000000009</c:v>
                </c:pt>
                <c:pt idx="178">
                  <c:v>9779.75</c:v>
                </c:pt>
                <c:pt idx="179">
                  <c:v>9541.64</c:v>
                </c:pt>
                <c:pt idx="180">
                  <c:v>9288.82</c:v>
                </c:pt>
                <c:pt idx="181">
                  <c:v>9069.94</c:v>
                </c:pt>
                <c:pt idx="182">
                  <c:v>8981.8700000000008</c:v>
                </c:pt>
                <c:pt idx="183">
                  <c:v>9473.69</c:v>
                </c:pt>
                <c:pt idx="184">
                  <c:v>9439.7199999999993</c:v>
                </c:pt>
                <c:pt idx="185">
                  <c:v>9309.9500000000007</c:v>
                </c:pt>
                <c:pt idx="186">
                  <c:v>9201.27</c:v>
                </c:pt>
                <c:pt idx="187">
                  <c:v>9673.36</c:v>
                </c:pt>
                <c:pt idx="188">
                  <c:v>9112.8799999999992</c:v>
                </c:pt>
                <c:pt idx="189">
                  <c:v>9152.09</c:v>
                </c:pt>
                <c:pt idx="190">
                  <c:v>8665.0499999999993</c:v>
                </c:pt>
                <c:pt idx="191">
                  <c:v>8939.26</c:v>
                </c:pt>
                <c:pt idx="192">
                  <c:v>8821.6200000000008</c:v>
                </c:pt>
                <c:pt idx="193">
                  <c:v>8203.4699999999993</c:v>
                </c:pt>
                <c:pt idx="194">
                  <c:v>7851.4</c:v>
                </c:pt>
                <c:pt idx="195">
                  <c:v>8262.32</c:v>
                </c:pt>
                <c:pt idx="196">
                  <c:v>8763.01</c:v>
                </c:pt>
                <c:pt idx="197">
                  <c:v>8783.61</c:v>
                </c:pt>
                <c:pt idx="198">
                  <c:v>8789.77</c:v>
                </c:pt>
                <c:pt idx="199">
                  <c:v>8889.82</c:v>
                </c:pt>
                <c:pt idx="200">
                  <c:v>9193.86</c:v>
                </c:pt>
                <c:pt idx="201">
                  <c:v>9125.4599999999991</c:v>
                </c:pt>
                <c:pt idx="202">
                  <c:v>9031.09</c:v>
                </c:pt>
                <c:pt idx="203">
                  <c:v>9384.6200000000008</c:v>
                </c:pt>
                <c:pt idx="204">
                  <c:v>9456.23</c:v>
                </c:pt>
                <c:pt idx="205">
                  <c:v>9855.9</c:v>
                </c:pt>
                <c:pt idx="206">
                  <c:v>9735.73</c:v>
                </c:pt>
                <c:pt idx="207">
                  <c:v>9512.24</c:v>
                </c:pt>
                <c:pt idx="208">
                  <c:v>9306.64</c:v>
                </c:pt>
                <c:pt idx="209">
                  <c:v>9035.86</c:v>
                </c:pt>
                <c:pt idx="210">
                  <c:v>8679.32</c:v>
                </c:pt>
                <c:pt idx="211">
                  <c:v>8659.14</c:v>
                </c:pt>
                <c:pt idx="212">
                  <c:v>8928.52</c:v>
                </c:pt>
                <c:pt idx="213">
                  <c:v>9111.49</c:v>
                </c:pt>
                <c:pt idx="214">
                  <c:v>8752.1</c:v>
                </c:pt>
                <c:pt idx="215">
                  <c:v>8737.9599999999991</c:v>
                </c:pt>
                <c:pt idx="216">
                  <c:v>8833.06</c:v>
                </c:pt>
                <c:pt idx="217">
                  <c:v>9532.92</c:v>
                </c:pt>
                <c:pt idx="218">
                  <c:v>9665.9699999999993</c:v>
                </c:pt>
                <c:pt idx="219">
                  <c:v>9999.08</c:v>
                </c:pt>
                <c:pt idx="220">
                  <c:v>10013.799999999999</c:v>
                </c:pt>
                <c:pt idx="221">
                  <c:v>9960.36</c:v>
                </c:pt>
                <c:pt idx="222">
                  <c:v>9854.3799999999992</c:v>
                </c:pt>
                <c:pt idx="223">
                  <c:v>10062.6</c:v>
                </c:pt>
                <c:pt idx="224">
                  <c:v>10044.76</c:v>
                </c:pt>
                <c:pt idx="225">
                  <c:v>9876.33</c:v>
                </c:pt>
                <c:pt idx="226">
                  <c:v>9419.7199999999993</c:v>
                </c:pt>
                <c:pt idx="227">
                  <c:v>9684.57</c:v>
                </c:pt>
                <c:pt idx="228">
                  <c:v>10395.030000000001</c:v>
                </c:pt>
                <c:pt idx="229">
                  <c:v>11200.58</c:v>
                </c:pt>
                <c:pt idx="230">
                  <c:v>10936.78</c:v>
                </c:pt>
                <c:pt idx="231">
                  <c:v>11385.45</c:v>
                </c:pt>
                <c:pt idx="232">
                  <c:v>11036.16</c:v>
                </c:pt>
                <c:pt idx="233">
                  <c:v>10977.64</c:v>
                </c:pt>
                <c:pt idx="234">
                  <c:v>11240.97</c:v>
                </c:pt>
                <c:pt idx="235">
                  <c:v>11120.71</c:v>
                </c:pt>
                <c:pt idx="236">
                  <c:v>11304.9</c:v>
                </c:pt>
                <c:pt idx="237">
                  <c:v>11117.03</c:v>
                </c:pt>
                <c:pt idx="238">
                  <c:v>10872.84</c:v>
                </c:pt>
                <c:pt idx="239">
                  <c:v>10783.97</c:v>
                </c:pt>
                <c:pt idx="240">
                  <c:v>10931.26</c:v>
                </c:pt>
                <c:pt idx="241">
                  <c:v>11100.2</c:v>
                </c:pt>
                <c:pt idx="242">
                  <c:v>11250.01</c:v>
                </c:pt>
                <c:pt idx="243">
                  <c:v>11476.76</c:v>
                </c:pt>
                <c:pt idx="244">
                  <c:v>11397.99</c:v>
                </c:pt>
                <c:pt idx="245">
                  <c:v>11447.33</c:v>
                </c:pt>
                <c:pt idx="246">
                  <c:v>11416.32</c:v>
                </c:pt>
                <c:pt idx="247">
                  <c:v>11123.98</c:v>
                </c:pt>
                <c:pt idx="248">
                  <c:v>10799.79</c:v>
                </c:pt>
                <c:pt idx="249">
                  <c:v>11023.33</c:v>
                </c:pt>
                <c:pt idx="250">
                  <c:v>10956.01</c:v>
                </c:pt>
                <c:pt idx="251">
                  <c:v>11815.84</c:v>
                </c:pt>
                <c:pt idx="252">
                  <c:v>11991.74</c:v>
                </c:pt>
                <c:pt idx="253">
                  <c:v>11884.84</c:v>
                </c:pt>
                <c:pt idx="254">
                  <c:v>12421.49</c:v>
                </c:pt>
                <c:pt idx="255">
                  <c:v>12729.18</c:v>
                </c:pt>
                <c:pt idx="256">
                  <c:v>12405.57</c:v>
                </c:pt>
                <c:pt idx="257">
                  <c:v>12928.56</c:v>
                </c:pt>
                <c:pt idx="258">
                  <c:v>13032.41</c:v>
                </c:pt>
                <c:pt idx="259">
                  <c:v>12629.78</c:v>
                </c:pt>
              </c:numCache>
            </c:numRef>
          </c:val>
          <c:smooth val="0"/>
          <c:extLst>
            <c:ext xmlns:c16="http://schemas.microsoft.com/office/drawing/2014/chart" uri="{C3380CC4-5D6E-409C-BE32-E72D297353CC}">
              <c16:uniqueId val="{00000000-2225-499F-A733-0346E5F5D884}"/>
            </c:ext>
          </c:extLst>
        </c:ser>
        <c:ser>
          <c:idx val="2"/>
          <c:order val="2"/>
          <c:tx>
            <c:strRef>
              <c:f>'p19-PE-Band（指数）'!$G$28</c:f>
              <c:strCache>
                <c:ptCount val="1"/>
                <c:pt idx="0">
                  <c:v>PE-TTM</c:v>
                </c:pt>
              </c:strCache>
            </c:strRef>
          </c:tx>
          <c:spPr>
            <a:ln w="28575" cap="rnd">
              <a:solidFill>
                <a:schemeClr val="tx2">
                  <a:lumMod val="75000"/>
                  <a:lumOff val="25000"/>
                </a:schemeClr>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'p19-PE-Band（指数）'!$G$29:$G$288</c:f>
              <c:numCache>
                <c:formatCode>#0.000</c:formatCode>
                <c:ptCount val="260"/>
                <c:pt idx="0">
                  <c:v>33.76</c:v>
                </c:pt>
                <c:pt idx="1">
                  <c:v>34.21</c:v>
                </c:pt>
                <c:pt idx="2">
                  <c:v>35.090000000000003</c:v>
                </c:pt>
                <c:pt idx="3">
                  <c:v>34.479999999999997</c:v>
                </c:pt>
                <c:pt idx="4">
                  <c:v>32.520000000000003</c:v>
                </c:pt>
                <c:pt idx="5">
                  <c:v>32.270000000000003</c:v>
                </c:pt>
                <c:pt idx="6">
                  <c:v>32.380000000000003</c:v>
                </c:pt>
                <c:pt idx="7">
                  <c:v>32.700000000000003</c:v>
                </c:pt>
                <c:pt idx="8">
                  <c:v>29.54</c:v>
                </c:pt>
                <c:pt idx="9">
                  <c:v>29.95</c:v>
                </c:pt>
                <c:pt idx="10">
                  <c:v>30.33</c:v>
                </c:pt>
                <c:pt idx="11">
                  <c:v>30.46</c:v>
                </c:pt>
                <c:pt idx="12">
                  <c:v>31.94</c:v>
                </c:pt>
                <c:pt idx="13">
                  <c:v>32.75</c:v>
                </c:pt>
                <c:pt idx="14">
                  <c:v>33.61</c:v>
                </c:pt>
                <c:pt idx="15">
                  <c:v>34.619999999999997</c:v>
                </c:pt>
                <c:pt idx="16">
                  <c:v>34.880000000000003</c:v>
                </c:pt>
                <c:pt idx="17">
                  <c:v>34.700000000000003</c:v>
                </c:pt>
                <c:pt idx="18">
                  <c:v>35.049999999999997</c:v>
                </c:pt>
                <c:pt idx="19">
                  <c:v>35.31</c:v>
                </c:pt>
                <c:pt idx="20">
                  <c:v>35.01</c:v>
                </c:pt>
                <c:pt idx="21">
                  <c:v>34.51</c:v>
                </c:pt>
                <c:pt idx="22">
                  <c:v>35.19</c:v>
                </c:pt>
                <c:pt idx="23">
                  <c:v>36.119999999999997</c:v>
                </c:pt>
                <c:pt idx="24">
                  <c:v>36.18</c:v>
                </c:pt>
                <c:pt idx="25">
                  <c:v>38.700000000000003</c:v>
                </c:pt>
                <c:pt idx="26">
                  <c:v>38.96</c:v>
                </c:pt>
                <c:pt idx="27">
                  <c:v>36.21</c:v>
                </c:pt>
                <c:pt idx="28">
                  <c:v>36.950000000000003</c:v>
                </c:pt>
                <c:pt idx="29">
                  <c:v>37.07</c:v>
                </c:pt>
                <c:pt idx="30">
                  <c:v>37.11</c:v>
                </c:pt>
                <c:pt idx="31">
                  <c:v>37.479999999999997</c:v>
                </c:pt>
                <c:pt idx="32">
                  <c:v>37.71</c:v>
                </c:pt>
                <c:pt idx="33">
                  <c:v>36.69</c:v>
                </c:pt>
                <c:pt idx="34">
                  <c:v>39.36</c:v>
                </c:pt>
                <c:pt idx="35">
                  <c:v>38.119999999999997</c:v>
                </c:pt>
                <c:pt idx="36">
                  <c:v>38.799999999999997</c:v>
                </c:pt>
                <c:pt idx="37">
                  <c:v>38.35</c:v>
                </c:pt>
                <c:pt idx="38">
                  <c:v>38.08</c:v>
                </c:pt>
                <c:pt idx="39">
                  <c:v>39.049999999999997</c:v>
                </c:pt>
                <c:pt idx="40">
                  <c:v>39.54</c:v>
                </c:pt>
                <c:pt idx="41">
                  <c:v>38.92</c:v>
                </c:pt>
                <c:pt idx="42">
                  <c:v>39.770000000000003</c:v>
                </c:pt>
                <c:pt idx="43">
                  <c:v>40.6</c:v>
                </c:pt>
                <c:pt idx="44">
                  <c:v>40.75</c:v>
                </c:pt>
                <c:pt idx="45">
                  <c:v>40.200000000000003</c:v>
                </c:pt>
                <c:pt idx="46">
                  <c:v>40.450000000000003</c:v>
                </c:pt>
                <c:pt idx="47">
                  <c:v>39.94</c:v>
                </c:pt>
                <c:pt idx="48">
                  <c:v>38.770000000000003</c:v>
                </c:pt>
                <c:pt idx="49">
                  <c:v>39.1</c:v>
                </c:pt>
                <c:pt idx="50">
                  <c:v>37.979999999999997</c:v>
                </c:pt>
                <c:pt idx="51">
                  <c:v>37.25</c:v>
                </c:pt>
                <c:pt idx="52">
                  <c:v>35.79</c:v>
                </c:pt>
                <c:pt idx="53">
                  <c:v>35.119999999999997</c:v>
                </c:pt>
                <c:pt idx="54">
                  <c:v>33.9</c:v>
                </c:pt>
                <c:pt idx="55">
                  <c:v>33.39</c:v>
                </c:pt>
                <c:pt idx="56">
                  <c:v>34.880000000000003</c:v>
                </c:pt>
                <c:pt idx="57">
                  <c:v>34.409999999999997</c:v>
                </c:pt>
                <c:pt idx="58">
                  <c:v>34.03</c:v>
                </c:pt>
                <c:pt idx="59">
                  <c:v>33.25</c:v>
                </c:pt>
                <c:pt idx="60">
                  <c:v>32.65</c:v>
                </c:pt>
                <c:pt idx="61">
                  <c:v>32.26</c:v>
                </c:pt>
                <c:pt idx="62">
                  <c:v>31.67</c:v>
                </c:pt>
                <c:pt idx="63">
                  <c:v>30.67</c:v>
                </c:pt>
                <c:pt idx="64">
                  <c:v>29.56</c:v>
                </c:pt>
                <c:pt idx="65">
                  <c:v>29.69</c:v>
                </c:pt>
                <c:pt idx="66">
                  <c:v>31.25</c:v>
                </c:pt>
                <c:pt idx="67">
                  <c:v>31.27</c:v>
                </c:pt>
                <c:pt idx="68">
                  <c:v>30.95</c:v>
                </c:pt>
                <c:pt idx="69">
                  <c:v>31.76</c:v>
                </c:pt>
                <c:pt idx="70">
                  <c:v>31.19</c:v>
                </c:pt>
                <c:pt idx="71">
                  <c:v>30.88</c:v>
                </c:pt>
                <c:pt idx="72">
                  <c:v>31.76</c:v>
                </c:pt>
                <c:pt idx="73">
                  <c:v>31.17</c:v>
                </c:pt>
                <c:pt idx="74">
                  <c:v>30.53</c:v>
                </c:pt>
                <c:pt idx="75">
                  <c:v>29.59</c:v>
                </c:pt>
                <c:pt idx="76">
                  <c:v>29.59</c:v>
                </c:pt>
                <c:pt idx="77">
                  <c:v>29.57</c:v>
                </c:pt>
                <c:pt idx="78">
                  <c:v>28.82</c:v>
                </c:pt>
                <c:pt idx="79">
                  <c:v>29.75</c:v>
                </c:pt>
                <c:pt idx="80">
                  <c:v>31.49</c:v>
                </c:pt>
                <c:pt idx="81">
                  <c:v>32.07</c:v>
                </c:pt>
                <c:pt idx="82">
                  <c:v>32.76</c:v>
                </c:pt>
                <c:pt idx="83">
                  <c:v>33.07</c:v>
                </c:pt>
                <c:pt idx="84">
                  <c:v>32.53</c:v>
                </c:pt>
                <c:pt idx="85">
                  <c:v>31.59</c:v>
                </c:pt>
                <c:pt idx="86">
                  <c:v>32.340000000000003</c:v>
                </c:pt>
                <c:pt idx="87">
                  <c:v>33.58</c:v>
                </c:pt>
                <c:pt idx="88">
                  <c:v>31.58</c:v>
                </c:pt>
                <c:pt idx="89">
                  <c:v>31.71</c:v>
                </c:pt>
                <c:pt idx="90">
                  <c:v>30.8</c:v>
                </c:pt>
                <c:pt idx="91">
                  <c:v>30.49</c:v>
                </c:pt>
                <c:pt idx="92">
                  <c:v>32.4</c:v>
                </c:pt>
                <c:pt idx="93">
                  <c:v>29.18</c:v>
                </c:pt>
                <c:pt idx="94">
                  <c:v>25.32</c:v>
                </c:pt>
                <c:pt idx="95">
                  <c:v>25.52</c:v>
                </c:pt>
                <c:pt idx="96">
                  <c:v>26.18</c:v>
                </c:pt>
                <c:pt idx="97">
                  <c:v>25.95</c:v>
                </c:pt>
                <c:pt idx="98">
                  <c:v>25.42</c:v>
                </c:pt>
                <c:pt idx="99">
                  <c:v>26.73</c:v>
                </c:pt>
                <c:pt idx="100">
                  <c:v>26.72</c:v>
                </c:pt>
                <c:pt idx="101">
                  <c:v>26.82</c:v>
                </c:pt>
                <c:pt idx="102">
                  <c:v>25.93</c:v>
                </c:pt>
                <c:pt idx="103">
                  <c:v>27.02</c:v>
                </c:pt>
                <c:pt idx="104">
                  <c:v>26.65</c:v>
                </c:pt>
                <c:pt idx="105">
                  <c:v>26.62</c:v>
                </c:pt>
                <c:pt idx="106">
                  <c:v>26.59</c:v>
                </c:pt>
                <c:pt idx="107">
                  <c:v>27.53</c:v>
                </c:pt>
                <c:pt idx="108">
                  <c:v>30.93</c:v>
                </c:pt>
                <c:pt idx="109">
                  <c:v>31.18</c:v>
                </c:pt>
                <c:pt idx="110">
                  <c:v>31.78</c:v>
                </c:pt>
                <c:pt idx="111">
                  <c:v>32.04</c:v>
                </c:pt>
                <c:pt idx="112">
                  <c:v>33.28</c:v>
                </c:pt>
                <c:pt idx="113">
                  <c:v>33.979999999999997</c:v>
                </c:pt>
                <c:pt idx="114">
                  <c:v>27.16</c:v>
                </c:pt>
                <c:pt idx="115">
                  <c:v>26.06</c:v>
                </c:pt>
                <c:pt idx="116">
                  <c:v>24.93</c:v>
                </c:pt>
                <c:pt idx="117">
                  <c:v>25.18</c:v>
                </c:pt>
                <c:pt idx="118">
                  <c:v>25.92</c:v>
                </c:pt>
                <c:pt idx="119">
                  <c:v>25.44</c:v>
                </c:pt>
                <c:pt idx="120">
                  <c:v>25.53</c:v>
                </c:pt>
                <c:pt idx="121">
                  <c:v>26.18</c:v>
                </c:pt>
                <c:pt idx="122">
                  <c:v>25.14</c:v>
                </c:pt>
                <c:pt idx="123">
                  <c:v>25.66</c:v>
                </c:pt>
                <c:pt idx="124">
                  <c:v>25.22</c:v>
                </c:pt>
                <c:pt idx="125">
                  <c:v>24.67</c:v>
                </c:pt>
                <c:pt idx="126">
                  <c:v>22.39</c:v>
                </c:pt>
                <c:pt idx="127">
                  <c:v>25.35</c:v>
                </c:pt>
                <c:pt idx="128">
                  <c:v>26</c:v>
                </c:pt>
                <c:pt idx="129">
                  <c:v>26.77</c:v>
                </c:pt>
                <c:pt idx="130">
                  <c:v>27.53</c:v>
                </c:pt>
                <c:pt idx="131">
                  <c:v>28.34</c:v>
                </c:pt>
                <c:pt idx="132">
                  <c:v>27.8</c:v>
                </c:pt>
                <c:pt idx="133">
                  <c:v>28.39</c:v>
                </c:pt>
                <c:pt idx="134">
                  <c:v>28.9</c:v>
                </c:pt>
                <c:pt idx="135">
                  <c:v>29.79</c:v>
                </c:pt>
                <c:pt idx="136">
                  <c:v>29.76</c:v>
                </c:pt>
                <c:pt idx="137">
                  <c:v>29.27</c:v>
                </c:pt>
                <c:pt idx="138">
                  <c:v>29.35</c:v>
                </c:pt>
                <c:pt idx="139">
                  <c:v>28.88</c:v>
                </c:pt>
                <c:pt idx="140">
                  <c:v>27.23</c:v>
                </c:pt>
                <c:pt idx="141">
                  <c:v>26.07</c:v>
                </c:pt>
                <c:pt idx="142">
                  <c:v>28.05</c:v>
                </c:pt>
                <c:pt idx="143">
                  <c:v>27.5</c:v>
                </c:pt>
                <c:pt idx="144">
                  <c:v>26.84</c:v>
                </c:pt>
                <c:pt idx="145">
                  <c:v>26.72</c:v>
                </c:pt>
                <c:pt idx="146">
                  <c:v>25.64</c:v>
                </c:pt>
                <c:pt idx="147">
                  <c:v>26.24</c:v>
                </c:pt>
                <c:pt idx="148">
                  <c:v>24.8</c:v>
                </c:pt>
                <c:pt idx="149">
                  <c:v>25.44</c:v>
                </c:pt>
                <c:pt idx="150">
                  <c:v>26.03</c:v>
                </c:pt>
                <c:pt idx="151">
                  <c:v>26.49</c:v>
                </c:pt>
                <c:pt idx="152">
                  <c:v>27.21</c:v>
                </c:pt>
                <c:pt idx="153">
                  <c:v>26.46</c:v>
                </c:pt>
                <c:pt idx="154">
                  <c:v>26.67</c:v>
                </c:pt>
                <c:pt idx="155">
                  <c:v>26.42</c:v>
                </c:pt>
                <c:pt idx="156">
                  <c:v>26.92</c:v>
                </c:pt>
                <c:pt idx="157">
                  <c:v>26.67</c:v>
                </c:pt>
                <c:pt idx="158">
                  <c:v>27.56</c:v>
                </c:pt>
                <c:pt idx="159">
                  <c:v>27.4</c:v>
                </c:pt>
                <c:pt idx="160">
                  <c:v>28.16</c:v>
                </c:pt>
                <c:pt idx="161">
                  <c:v>28.76</c:v>
                </c:pt>
                <c:pt idx="162">
                  <c:v>28.75</c:v>
                </c:pt>
                <c:pt idx="163">
                  <c:v>28.12</c:v>
                </c:pt>
                <c:pt idx="164">
                  <c:v>28.83</c:v>
                </c:pt>
                <c:pt idx="165">
                  <c:v>24.44</c:v>
                </c:pt>
                <c:pt idx="166">
                  <c:v>23.86</c:v>
                </c:pt>
                <c:pt idx="167">
                  <c:v>24.7</c:v>
                </c:pt>
                <c:pt idx="168">
                  <c:v>24.5</c:v>
                </c:pt>
                <c:pt idx="169">
                  <c:v>23.95</c:v>
                </c:pt>
                <c:pt idx="170">
                  <c:v>23.67</c:v>
                </c:pt>
                <c:pt idx="171">
                  <c:v>23.63</c:v>
                </c:pt>
                <c:pt idx="172">
                  <c:v>24.12</c:v>
                </c:pt>
                <c:pt idx="173">
                  <c:v>24.52</c:v>
                </c:pt>
                <c:pt idx="174">
                  <c:v>24.6</c:v>
                </c:pt>
                <c:pt idx="175">
                  <c:v>24.82</c:v>
                </c:pt>
                <c:pt idx="176">
                  <c:v>24.85</c:v>
                </c:pt>
                <c:pt idx="177">
                  <c:v>24.99</c:v>
                </c:pt>
                <c:pt idx="178">
                  <c:v>25.28</c:v>
                </c:pt>
                <c:pt idx="179">
                  <c:v>24.66</c:v>
                </c:pt>
                <c:pt idx="180">
                  <c:v>23.96</c:v>
                </c:pt>
                <c:pt idx="181">
                  <c:v>23.41</c:v>
                </c:pt>
                <c:pt idx="182">
                  <c:v>23.36</c:v>
                </c:pt>
                <c:pt idx="183">
                  <c:v>24.6</c:v>
                </c:pt>
                <c:pt idx="184">
                  <c:v>24.49</c:v>
                </c:pt>
                <c:pt idx="185">
                  <c:v>24.17</c:v>
                </c:pt>
                <c:pt idx="186">
                  <c:v>23.91</c:v>
                </c:pt>
                <c:pt idx="187">
                  <c:v>25.11</c:v>
                </c:pt>
                <c:pt idx="188">
                  <c:v>23.64</c:v>
                </c:pt>
                <c:pt idx="189">
                  <c:v>23.75</c:v>
                </c:pt>
                <c:pt idx="190">
                  <c:v>22.72</c:v>
                </c:pt>
                <c:pt idx="191">
                  <c:v>23.43</c:v>
                </c:pt>
                <c:pt idx="192">
                  <c:v>23.12</c:v>
                </c:pt>
                <c:pt idx="193">
                  <c:v>21.48</c:v>
                </c:pt>
                <c:pt idx="194">
                  <c:v>20.54</c:v>
                </c:pt>
                <c:pt idx="195">
                  <c:v>21.61</c:v>
                </c:pt>
                <c:pt idx="196">
                  <c:v>22.92</c:v>
                </c:pt>
                <c:pt idx="197">
                  <c:v>22.95</c:v>
                </c:pt>
                <c:pt idx="198">
                  <c:v>23.36</c:v>
                </c:pt>
                <c:pt idx="199">
                  <c:v>23.66</c:v>
                </c:pt>
                <c:pt idx="200">
                  <c:v>24.46</c:v>
                </c:pt>
                <c:pt idx="201">
                  <c:v>24.27</c:v>
                </c:pt>
                <c:pt idx="202">
                  <c:v>23.92</c:v>
                </c:pt>
                <c:pt idx="203">
                  <c:v>24.87</c:v>
                </c:pt>
                <c:pt idx="204">
                  <c:v>25.03</c:v>
                </c:pt>
                <c:pt idx="205">
                  <c:v>26.12</c:v>
                </c:pt>
                <c:pt idx="206">
                  <c:v>25.76</c:v>
                </c:pt>
                <c:pt idx="207">
                  <c:v>25.16</c:v>
                </c:pt>
                <c:pt idx="208">
                  <c:v>24.6</c:v>
                </c:pt>
                <c:pt idx="209">
                  <c:v>23.82</c:v>
                </c:pt>
                <c:pt idx="210">
                  <c:v>22.91</c:v>
                </c:pt>
                <c:pt idx="211">
                  <c:v>22.85</c:v>
                </c:pt>
                <c:pt idx="212">
                  <c:v>23.54</c:v>
                </c:pt>
                <c:pt idx="213">
                  <c:v>24.04</c:v>
                </c:pt>
                <c:pt idx="214">
                  <c:v>23.14</c:v>
                </c:pt>
                <c:pt idx="215">
                  <c:v>25.64</c:v>
                </c:pt>
                <c:pt idx="216">
                  <c:v>27.07</c:v>
                </c:pt>
                <c:pt idx="217">
                  <c:v>29.43</c:v>
                </c:pt>
                <c:pt idx="218">
                  <c:v>29.47</c:v>
                </c:pt>
                <c:pt idx="219">
                  <c:v>30.64</c:v>
                </c:pt>
                <c:pt idx="220">
                  <c:v>31.05</c:v>
                </c:pt>
                <c:pt idx="221">
                  <c:v>31.01</c:v>
                </c:pt>
                <c:pt idx="222">
                  <c:v>30.64</c:v>
                </c:pt>
                <c:pt idx="223">
                  <c:v>31.31</c:v>
                </c:pt>
                <c:pt idx="224">
                  <c:v>31.44</c:v>
                </c:pt>
                <c:pt idx="225">
                  <c:v>30.79</c:v>
                </c:pt>
                <c:pt idx="226">
                  <c:v>29.25</c:v>
                </c:pt>
                <c:pt idx="227">
                  <c:v>29.8</c:v>
                </c:pt>
                <c:pt idx="228">
                  <c:v>31.98</c:v>
                </c:pt>
                <c:pt idx="229">
                  <c:v>34.479999999999997</c:v>
                </c:pt>
                <c:pt idx="230">
                  <c:v>33.69</c:v>
                </c:pt>
                <c:pt idx="231">
                  <c:v>35.06</c:v>
                </c:pt>
                <c:pt idx="232">
                  <c:v>33.799999999999997</c:v>
                </c:pt>
                <c:pt idx="233">
                  <c:v>33.590000000000003</c:v>
                </c:pt>
                <c:pt idx="234">
                  <c:v>34.840000000000003</c:v>
                </c:pt>
                <c:pt idx="235">
                  <c:v>34.44</c:v>
                </c:pt>
                <c:pt idx="236">
                  <c:v>35.020000000000003</c:v>
                </c:pt>
                <c:pt idx="237">
                  <c:v>34.450000000000003</c:v>
                </c:pt>
                <c:pt idx="238">
                  <c:v>33.68</c:v>
                </c:pt>
                <c:pt idx="239">
                  <c:v>33.42</c:v>
                </c:pt>
                <c:pt idx="240">
                  <c:v>33.28</c:v>
                </c:pt>
                <c:pt idx="241">
                  <c:v>34.24</c:v>
                </c:pt>
                <c:pt idx="242">
                  <c:v>34.42</c:v>
                </c:pt>
                <c:pt idx="243">
                  <c:v>35.08</c:v>
                </c:pt>
                <c:pt idx="244">
                  <c:v>34.83</c:v>
                </c:pt>
                <c:pt idx="245">
                  <c:v>34.79</c:v>
                </c:pt>
                <c:pt idx="246">
                  <c:v>34.67</c:v>
                </c:pt>
                <c:pt idx="247">
                  <c:v>33.770000000000003</c:v>
                </c:pt>
                <c:pt idx="248">
                  <c:v>32.770000000000003</c:v>
                </c:pt>
                <c:pt idx="249">
                  <c:v>34.51</c:v>
                </c:pt>
                <c:pt idx="250">
                  <c:v>34.28</c:v>
                </c:pt>
                <c:pt idx="251">
                  <c:v>37.020000000000003</c:v>
                </c:pt>
                <c:pt idx="252">
                  <c:v>37.57</c:v>
                </c:pt>
                <c:pt idx="253">
                  <c:v>37.25</c:v>
                </c:pt>
                <c:pt idx="254">
                  <c:v>38.92</c:v>
                </c:pt>
                <c:pt idx="255">
                  <c:v>40.07</c:v>
                </c:pt>
                <c:pt idx="256">
                  <c:v>39.04</c:v>
                </c:pt>
                <c:pt idx="257">
                  <c:v>40.68</c:v>
                </c:pt>
                <c:pt idx="258">
                  <c:v>41.08</c:v>
                </c:pt>
                <c:pt idx="259">
                  <c:v>39.78</c:v>
                </c:pt>
              </c:numCache>
            </c:numRef>
          </c:val>
          <c:smooth val="0"/>
          <c:extLst>
            <c:ext xmlns:c16="http://schemas.microsoft.com/office/drawing/2014/chart" uri="{C3380CC4-5D6E-409C-BE32-E72D297353CC}">
              <c16:uniqueId val="{00000001-2225-499F-A733-0346E5F5D884}"/>
            </c:ext>
          </c:extLst>
        </c:ser>
        <c:ser>
          <c:idx val="3"/>
          <c:order val="3"/>
          <c:tx>
            <c:strRef>
              <c:f>'p19-PE-Band（指数）'!$H$28</c:f>
              <c:strCache>
                <c:ptCount val="1"/>
                <c:pt idx="0">
                  <c:v>20X</c:v>
                </c:pt>
              </c:strCache>
            </c:strRef>
          </c:tx>
          <c:spPr>
            <a:ln w="28575" cap="rnd">
              <a:solidFill>
                <a:schemeClr val="accent2">
                  <a:lumMod val="75000"/>
                </a:schemeClr>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'p19-PE-Band（指数）'!$H$29:$H$288</c:f>
              <c:numCache>
                <c:formatCode>#0.000</c:formatCode>
                <c:ptCount val="260"/>
                <c:pt idx="0">
                  <c:v>4681.97</c:v>
                </c:pt>
                <c:pt idx="1">
                  <c:v>4687.58</c:v>
                </c:pt>
                <c:pt idx="2">
                  <c:v>4681.51</c:v>
                </c:pt>
                <c:pt idx="3">
                  <c:v>4674.45</c:v>
                </c:pt>
                <c:pt idx="4">
                  <c:v>4663.55</c:v>
                </c:pt>
                <c:pt idx="5">
                  <c:v>4675.59</c:v>
                </c:pt>
                <c:pt idx="6">
                  <c:v>4686.62</c:v>
                </c:pt>
                <c:pt idx="7">
                  <c:v>4694.3100000000004</c:v>
                </c:pt>
                <c:pt idx="8">
                  <c:v>4701.3</c:v>
                </c:pt>
                <c:pt idx="9">
                  <c:v>4706.3100000000004</c:v>
                </c:pt>
                <c:pt idx="10">
                  <c:v>4693.58</c:v>
                </c:pt>
                <c:pt idx="11">
                  <c:v>4700.0200000000004</c:v>
                </c:pt>
                <c:pt idx="12">
                  <c:v>4697.1000000000004</c:v>
                </c:pt>
                <c:pt idx="13">
                  <c:v>4705.09</c:v>
                </c:pt>
                <c:pt idx="14">
                  <c:v>4698.79</c:v>
                </c:pt>
                <c:pt idx="15">
                  <c:v>4690.8599999999997</c:v>
                </c:pt>
                <c:pt idx="16">
                  <c:v>4641.4399999999996</c:v>
                </c:pt>
                <c:pt idx="17">
                  <c:v>4653.16</c:v>
                </c:pt>
                <c:pt idx="18">
                  <c:v>4664.8999999999996</c:v>
                </c:pt>
                <c:pt idx="19">
                  <c:v>4660.24</c:v>
                </c:pt>
                <c:pt idx="20">
                  <c:v>4657.38</c:v>
                </c:pt>
                <c:pt idx="21">
                  <c:v>4620.66</c:v>
                </c:pt>
                <c:pt idx="22">
                  <c:v>4461.7299999999996</c:v>
                </c:pt>
                <c:pt idx="23">
                  <c:v>4470.91</c:v>
                </c:pt>
                <c:pt idx="24">
                  <c:v>4473.37</c:v>
                </c:pt>
                <c:pt idx="25">
                  <c:v>4474</c:v>
                </c:pt>
                <c:pt idx="26">
                  <c:v>4474.49</c:v>
                </c:pt>
                <c:pt idx="27">
                  <c:v>4465.3999999999996</c:v>
                </c:pt>
                <c:pt idx="28">
                  <c:v>4467.8</c:v>
                </c:pt>
                <c:pt idx="29">
                  <c:v>4461.3100000000004</c:v>
                </c:pt>
                <c:pt idx="30">
                  <c:v>4462.71</c:v>
                </c:pt>
                <c:pt idx="31">
                  <c:v>4465.18</c:v>
                </c:pt>
                <c:pt idx="32">
                  <c:v>4470.9799999999996</c:v>
                </c:pt>
                <c:pt idx="33">
                  <c:v>4475.96</c:v>
                </c:pt>
                <c:pt idx="34">
                  <c:v>4480.5</c:v>
                </c:pt>
                <c:pt idx="35">
                  <c:v>4478.8900000000003</c:v>
                </c:pt>
                <c:pt idx="36">
                  <c:v>4508.47</c:v>
                </c:pt>
                <c:pt idx="37">
                  <c:v>4502.4399999999996</c:v>
                </c:pt>
                <c:pt idx="38">
                  <c:v>4508.33</c:v>
                </c:pt>
                <c:pt idx="39">
                  <c:v>4508.13</c:v>
                </c:pt>
                <c:pt idx="40">
                  <c:v>4506.3900000000003</c:v>
                </c:pt>
                <c:pt idx="41">
                  <c:v>4507.12</c:v>
                </c:pt>
                <c:pt idx="42">
                  <c:v>4509.96</c:v>
                </c:pt>
                <c:pt idx="43">
                  <c:v>4511.22</c:v>
                </c:pt>
                <c:pt idx="44">
                  <c:v>4511.0200000000004</c:v>
                </c:pt>
                <c:pt idx="45">
                  <c:v>4509.55</c:v>
                </c:pt>
                <c:pt idx="46">
                  <c:v>4511.12</c:v>
                </c:pt>
                <c:pt idx="47">
                  <c:v>4521.33</c:v>
                </c:pt>
                <c:pt idx="48">
                  <c:v>4518.74</c:v>
                </c:pt>
                <c:pt idx="49">
                  <c:v>4518.45</c:v>
                </c:pt>
                <c:pt idx="50">
                  <c:v>4518.5600000000004</c:v>
                </c:pt>
                <c:pt idx="51">
                  <c:v>4521.2</c:v>
                </c:pt>
                <c:pt idx="52">
                  <c:v>4524.55</c:v>
                </c:pt>
                <c:pt idx="53">
                  <c:v>4528.49</c:v>
                </c:pt>
                <c:pt idx="54">
                  <c:v>4526.7700000000004</c:v>
                </c:pt>
                <c:pt idx="55">
                  <c:v>4523.58</c:v>
                </c:pt>
                <c:pt idx="56">
                  <c:v>4527.3999999999996</c:v>
                </c:pt>
                <c:pt idx="57">
                  <c:v>4525.7</c:v>
                </c:pt>
                <c:pt idx="58">
                  <c:v>4525.2700000000004</c:v>
                </c:pt>
                <c:pt idx="59">
                  <c:v>4531.1400000000003</c:v>
                </c:pt>
                <c:pt idx="60">
                  <c:v>4533.68</c:v>
                </c:pt>
                <c:pt idx="61">
                  <c:v>4530.75</c:v>
                </c:pt>
                <c:pt idx="62">
                  <c:v>4569.1099999999997</c:v>
                </c:pt>
                <c:pt idx="63">
                  <c:v>4695</c:v>
                </c:pt>
                <c:pt idx="64">
                  <c:v>4815.58</c:v>
                </c:pt>
                <c:pt idx="65">
                  <c:v>4811.68</c:v>
                </c:pt>
                <c:pt idx="66">
                  <c:v>4842.96</c:v>
                </c:pt>
                <c:pt idx="67">
                  <c:v>4782.4399999999996</c:v>
                </c:pt>
                <c:pt idx="68">
                  <c:v>4784.8500000000004</c:v>
                </c:pt>
                <c:pt idx="69">
                  <c:v>4729.6899999999996</c:v>
                </c:pt>
                <c:pt idx="70">
                  <c:v>4732.42</c:v>
                </c:pt>
                <c:pt idx="71">
                  <c:v>4729.6000000000004</c:v>
                </c:pt>
                <c:pt idx="72">
                  <c:v>4726.8999999999996</c:v>
                </c:pt>
                <c:pt idx="73">
                  <c:v>4727.6899999999996</c:v>
                </c:pt>
                <c:pt idx="74">
                  <c:v>4699.21</c:v>
                </c:pt>
                <c:pt idx="75">
                  <c:v>4697.4799999999996</c:v>
                </c:pt>
                <c:pt idx="76">
                  <c:v>4698.34</c:v>
                </c:pt>
                <c:pt idx="77">
                  <c:v>4697.21</c:v>
                </c:pt>
                <c:pt idx="78">
                  <c:v>4694.2</c:v>
                </c:pt>
                <c:pt idx="79">
                  <c:v>4692.5200000000004</c:v>
                </c:pt>
                <c:pt idx="80">
                  <c:v>4694.33</c:v>
                </c:pt>
                <c:pt idx="81">
                  <c:v>4699.22</c:v>
                </c:pt>
                <c:pt idx="82">
                  <c:v>4700.33</c:v>
                </c:pt>
                <c:pt idx="83">
                  <c:v>4700.13</c:v>
                </c:pt>
                <c:pt idx="84">
                  <c:v>4702.04</c:v>
                </c:pt>
                <c:pt idx="85">
                  <c:v>4703.24</c:v>
                </c:pt>
                <c:pt idx="86">
                  <c:v>4705.17</c:v>
                </c:pt>
                <c:pt idx="87">
                  <c:v>4716.3599999999997</c:v>
                </c:pt>
                <c:pt idx="88">
                  <c:v>4712.25</c:v>
                </c:pt>
                <c:pt idx="89">
                  <c:v>4833.17</c:v>
                </c:pt>
                <c:pt idx="90">
                  <c:v>4825.79</c:v>
                </c:pt>
                <c:pt idx="91">
                  <c:v>4824.76</c:v>
                </c:pt>
                <c:pt idx="92">
                  <c:v>4830.3599999999997</c:v>
                </c:pt>
                <c:pt idx="93">
                  <c:v>4825.3</c:v>
                </c:pt>
                <c:pt idx="94">
                  <c:v>4823.79</c:v>
                </c:pt>
                <c:pt idx="95">
                  <c:v>4824.1000000000004</c:v>
                </c:pt>
                <c:pt idx="96">
                  <c:v>4825.76</c:v>
                </c:pt>
                <c:pt idx="97">
                  <c:v>4970.1899999999996</c:v>
                </c:pt>
                <c:pt idx="98">
                  <c:v>4973.3100000000004</c:v>
                </c:pt>
                <c:pt idx="99">
                  <c:v>4978.1000000000004</c:v>
                </c:pt>
                <c:pt idx="100">
                  <c:v>4977.5200000000004</c:v>
                </c:pt>
                <c:pt idx="101">
                  <c:v>4979.5200000000004</c:v>
                </c:pt>
                <c:pt idx="102">
                  <c:v>4990.09</c:v>
                </c:pt>
                <c:pt idx="103">
                  <c:v>4989.26</c:v>
                </c:pt>
                <c:pt idx="104">
                  <c:v>4994.03</c:v>
                </c:pt>
                <c:pt idx="105">
                  <c:v>5003.6899999999996</c:v>
                </c:pt>
                <c:pt idx="106">
                  <c:v>5003.93</c:v>
                </c:pt>
                <c:pt idx="107">
                  <c:v>5007.24</c:v>
                </c:pt>
                <c:pt idx="108">
                  <c:v>4581.29</c:v>
                </c:pt>
                <c:pt idx="109">
                  <c:v>4578.7</c:v>
                </c:pt>
                <c:pt idx="110">
                  <c:v>4584.17</c:v>
                </c:pt>
                <c:pt idx="111">
                  <c:v>4589.92</c:v>
                </c:pt>
                <c:pt idx="112">
                  <c:v>4590.51</c:v>
                </c:pt>
                <c:pt idx="113">
                  <c:v>4593.51</c:v>
                </c:pt>
                <c:pt idx="114">
                  <c:v>5600.97</c:v>
                </c:pt>
                <c:pt idx="115">
                  <c:v>5695.79</c:v>
                </c:pt>
                <c:pt idx="116">
                  <c:v>5701.43</c:v>
                </c:pt>
                <c:pt idx="117">
                  <c:v>5742.34</c:v>
                </c:pt>
                <c:pt idx="118">
                  <c:v>5752.65</c:v>
                </c:pt>
                <c:pt idx="119">
                  <c:v>5827.12</c:v>
                </c:pt>
                <c:pt idx="120">
                  <c:v>5944.96</c:v>
                </c:pt>
                <c:pt idx="121">
                  <c:v>5923.66</c:v>
                </c:pt>
                <c:pt idx="122">
                  <c:v>5897.61</c:v>
                </c:pt>
                <c:pt idx="123">
                  <c:v>5910.72</c:v>
                </c:pt>
                <c:pt idx="124">
                  <c:v>5912.09</c:v>
                </c:pt>
                <c:pt idx="125">
                  <c:v>5920.01</c:v>
                </c:pt>
                <c:pt idx="126">
                  <c:v>5913.37</c:v>
                </c:pt>
                <c:pt idx="127">
                  <c:v>5909</c:v>
                </c:pt>
                <c:pt idx="128">
                  <c:v>5923</c:v>
                </c:pt>
                <c:pt idx="129">
                  <c:v>5936.23</c:v>
                </c:pt>
                <c:pt idx="130">
                  <c:v>5932.68</c:v>
                </c:pt>
                <c:pt idx="131">
                  <c:v>5949.67</c:v>
                </c:pt>
                <c:pt idx="132">
                  <c:v>5928.12</c:v>
                </c:pt>
                <c:pt idx="133">
                  <c:v>5949.34</c:v>
                </c:pt>
                <c:pt idx="134">
                  <c:v>5961.14</c:v>
                </c:pt>
                <c:pt idx="135">
                  <c:v>5937.53</c:v>
                </c:pt>
                <c:pt idx="136">
                  <c:v>5913.58</c:v>
                </c:pt>
                <c:pt idx="137">
                  <c:v>5917.58</c:v>
                </c:pt>
                <c:pt idx="138">
                  <c:v>5911.45</c:v>
                </c:pt>
                <c:pt idx="139">
                  <c:v>5897.11</c:v>
                </c:pt>
                <c:pt idx="140">
                  <c:v>6151.85</c:v>
                </c:pt>
                <c:pt idx="141">
                  <c:v>6143.2</c:v>
                </c:pt>
                <c:pt idx="142">
                  <c:v>6131.54</c:v>
                </c:pt>
                <c:pt idx="143">
                  <c:v>6131.62</c:v>
                </c:pt>
                <c:pt idx="144">
                  <c:v>6121.24</c:v>
                </c:pt>
                <c:pt idx="145">
                  <c:v>6127.27</c:v>
                </c:pt>
                <c:pt idx="146">
                  <c:v>6125.05</c:v>
                </c:pt>
                <c:pt idx="147">
                  <c:v>6125.31</c:v>
                </c:pt>
                <c:pt idx="148">
                  <c:v>6333.03</c:v>
                </c:pt>
                <c:pt idx="149">
                  <c:v>6339.56</c:v>
                </c:pt>
                <c:pt idx="150">
                  <c:v>6351.11</c:v>
                </c:pt>
                <c:pt idx="151">
                  <c:v>6334.52</c:v>
                </c:pt>
                <c:pt idx="152">
                  <c:v>6341.56</c:v>
                </c:pt>
                <c:pt idx="153">
                  <c:v>6346.25</c:v>
                </c:pt>
                <c:pt idx="154">
                  <c:v>6347.45</c:v>
                </c:pt>
                <c:pt idx="155">
                  <c:v>6350.33</c:v>
                </c:pt>
                <c:pt idx="156">
                  <c:v>6363.48</c:v>
                </c:pt>
                <c:pt idx="157">
                  <c:v>6356.26</c:v>
                </c:pt>
                <c:pt idx="158">
                  <c:v>6351.99</c:v>
                </c:pt>
                <c:pt idx="159">
                  <c:v>6350.75</c:v>
                </c:pt>
                <c:pt idx="160">
                  <c:v>6346.14</c:v>
                </c:pt>
                <c:pt idx="161">
                  <c:v>6345.28</c:v>
                </c:pt>
                <c:pt idx="162">
                  <c:v>6345.92</c:v>
                </c:pt>
                <c:pt idx="163">
                  <c:v>6344.86</c:v>
                </c:pt>
                <c:pt idx="164">
                  <c:v>6331.65</c:v>
                </c:pt>
                <c:pt idx="165">
                  <c:v>7527.18</c:v>
                </c:pt>
                <c:pt idx="166">
                  <c:v>7669.07</c:v>
                </c:pt>
                <c:pt idx="167">
                  <c:v>7729.76</c:v>
                </c:pt>
                <c:pt idx="168">
                  <c:v>7733.74</c:v>
                </c:pt>
                <c:pt idx="169">
                  <c:v>7715.16</c:v>
                </c:pt>
                <c:pt idx="170">
                  <c:v>7711.2</c:v>
                </c:pt>
                <c:pt idx="171">
                  <c:v>7735.87</c:v>
                </c:pt>
                <c:pt idx="172">
                  <c:v>7732.5</c:v>
                </c:pt>
                <c:pt idx="173">
                  <c:v>7727.54</c:v>
                </c:pt>
                <c:pt idx="174">
                  <c:v>7731.23</c:v>
                </c:pt>
                <c:pt idx="175">
                  <c:v>7733.26</c:v>
                </c:pt>
                <c:pt idx="176">
                  <c:v>7729.63</c:v>
                </c:pt>
                <c:pt idx="177">
                  <c:v>7736.73</c:v>
                </c:pt>
                <c:pt idx="178">
                  <c:v>7737.14</c:v>
                </c:pt>
                <c:pt idx="179">
                  <c:v>7738.56</c:v>
                </c:pt>
                <c:pt idx="180">
                  <c:v>7753.61</c:v>
                </c:pt>
                <c:pt idx="181">
                  <c:v>7748.77</c:v>
                </c:pt>
                <c:pt idx="182">
                  <c:v>7689.96</c:v>
                </c:pt>
                <c:pt idx="183">
                  <c:v>7702.19</c:v>
                </c:pt>
                <c:pt idx="184">
                  <c:v>7709.04</c:v>
                </c:pt>
                <c:pt idx="185">
                  <c:v>7703.72</c:v>
                </c:pt>
                <c:pt idx="186">
                  <c:v>7696.59</c:v>
                </c:pt>
                <c:pt idx="187">
                  <c:v>7704.79</c:v>
                </c:pt>
                <c:pt idx="188">
                  <c:v>7709.71</c:v>
                </c:pt>
                <c:pt idx="189">
                  <c:v>7707.02</c:v>
                </c:pt>
                <c:pt idx="190">
                  <c:v>7627.69</c:v>
                </c:pt>
                <c:pt idx="191">
                  <c:v>7630.61</c:v>
                </c:pt>
                <c:pt idx="192">
                  <c:v>7631.16</c:v>
                </c:pt>
                <c:pt idx="193">
                  <c:v>7638.24</c:v>
                </c:pt>
                <c:pt idx="194">
                  <c:v>7644.99</c:v>
                </c:pt>
                <c:pt idx="195">
                  <c:v>7646.76</c:v>
                </c:pt>
                <c:pt idx="196">
                  <c:v>7646.61</c:v>
                </c:pt>
                <c:pt idx="197">
                  <c:v>7654.56</c:v>
                </c:pt>
                <c:pt idx="198">
                  <c:v>7525.49</c:v>
                </c:pt>
                <c:pt idx="199">
                  <c:v>7514.64</c:v>
                </c:pt>
                <c:pt idx="200">
                  <c:v>7517.47</c:v>
                </c:pt>
                <c:pt idx="201">
                  <c:v>7519.95</c:v>
                </c:pt>
                <c:pt idx="202">
                  <c:v>7551.08</c:v>
                </c:pt>
                <c:pt idx="203">
                  <c:v>7546.94</c:v>
                </c:pt>
                <c:pt idx="204">
                  <c:v>7555.92</c:v>
                </c:pt>
                <c:pt idx="205">
                  <c:v>7546.63</c:v>
                </c:pt>
                <c:pt idx="206">
                  <c:v>7558.8</c:v>
                </c:pt>
                <c:pt idx="207">
                  <c:v>7561.4</c:v>
                </c:pt>
                <c:pt idx="208">
                  <c:v>7566.37</c:v>
                </c:pt>
                <c:pt idx="209">
                  <c:v>7586.78</c:v>
                </c:pt>
                <c:pt idx="210">
                  <c:v>7576.88</c:v>
                </c:pt>
                <c:pt idx="211">
                  <c:v>7579.12</c:v>
                </c:pt>
                <c:pt idx="212">
                  <c:v>7585.83</c:v>
                </c:pt>
                <c:pt idx="213">
                  <c:v>7580.27</c:v>
                </c:pt>
                <c:pt idx="214">
                  <c:v>7564.48</c:v>
                </c:pt>
                <c:pt idx="215">
                  <c:v>6815.88</c:v>
                </c:pt>
                <c:pt idx="216">
                  <c:v>6526.09</c:v>
                </c:pt>
                <c:pt idx="217">
                  <c:v>6478.37</c:v>
                </c:pt>
                <c:pt idx="218">
                  <c:v>6559.87</c:v>
                </c:pt>
                <c:pt idx="219">
                  <c:v>6526.81</c:v>
                </c:pt>
                <c:pt idx="220">
                  <c:v>6450.11</c:v>
                </c:pt>
                <c:pt idx="221">
                  <c:v>6423.97</c:v>
                </c:pt>
                <c:pt idx="222">
                  <c:v>6432.36</c:v>
                </c:pt>
                <c:pt idx="223">
                  <c:v>6427.72</c:v>
                </c:pt>
                <c:pt idx="224">
                  <c:v>6389.8</c:v>
                </c:pt>
                <c:pt idx="225">
                  <c:v>6415.28</c:v>
                </c:pt>
                <c:pt idx="226">
                  <c:v>6440.83</c:v>
                </c:pt>
                <c:pt idx="227">
                  <c:v>6499.71</c:v>
                </c:pt>
                <c:pt idx="228">
                  <c:v>6500.96</c:v>
                </c:pt>
                <c:pt idx="229">
                  <c:v>6496.86</c:v>
                </c:pt>
                <c:pt idx="230">
                  <c:v>6492.6</c:v>
                </c:pt>
                <c:pt idx="231">
                  <c:v>6494.84</c:v>
                </c:pt>
                <c:pt idx="232">
                  <c:v>6530.27</c:v>
                </c:pt>
                <c:pt idx="233">
                  <c:v>6536.25</c:v>
                </c:pt>
                <c:pt idx="234">
                  <c:v>6452.91</c:v>
                </c:pt>
                <c:pt idx="235">
                  <c:v>6458.02</c:v>
                </c:pt>
                <c:pt idx="236">
                  <c:v>6456.25</c:v>
                </c:pt>
                <c:pt idx="237">
                  <c:v>6454.01</c:v>
                </c:pt>
                <c:pt idx="238">
                  <c:v>6456.56</c:v>
                </c:pt>
                <c:pt idx="239">
                  <c:v>6453.6</c:v>
                </c:pt>
                <c:pt idx="240">
                  <c:v>6569.27</c:v>
                </c:pt>
                <c:pt idx="241">
                  <c:v>6483.76</c:v>
                </c:pt>
                <c:pt idx="242">
                  <c:v>6536.9</c:v>
                </c:pt>
                <c:pt idx="243">
                  <c:v>6543.19</c:v>
                </c:pt>
                <c:pt idx="244">
                  <c:v>6544.93</c:v>
                </c:pt>
                <c:pt idx="245">
                  <c:v>6580.82</c:v>
                </c:pt>
                <c:pt idx="246">
                  <c:v>6585.71</c:v>
                </c:pt>
                <c:pt idx="247">
                  <c:v>6588.08</c:v>
                </c:pt>
                <c:pt idx="248">
                  <c:v>6591.27</c:v>
                </c:pt>
                <c:pt idx="249">
                  <c:v>6388.48</c:v>
                </c:pt>
                <c:pt idx="250">
                  <c:v>6392.07</c:v>
                </c:pt>
                <c:pt idx="251">
                  <c:v>6383.49</c:v>
                </c:pt>
                <c:pt idx="252">
                  <c:v>6383.68</c:v>
                </c:pt>
                <c:pt idx="253">
                  <c:v>6381.12</c:v>
                </c:pt>
                <c:pt idx="254">
                  <c:v>6383.09</c:v>
                </c:pt>
                <c:pt idx="255">
                  <c:v>6353.47</c:v>
                </c:pt>
                <c:pt idx="256">
                  <c:v>6355.31</c:v>
                </c:pt>
                <c:pt idx="257">
                  <c:v>6356.22</c:v>
                </c:pt>
                <c:pt idx="258">
                  <c:v>6344.89</c:v>
                </c:pt>
                <c:pt idx="259">
                  <c:v>6349.81</c:v>
                </c:pt>
              </c:numCache>
            </c:numRef>
          </c:val>
          <c:smooth val="0"/>
          <c:extLst>
            <c:ext xmlns:c16="http://schemas.microsoft.com/office/drawing/2014/chart" uri="{C3380CC4-5D6E-409C-BE32-E72D297353CC}">
              <c16:uniqueId val="{00000002-2225-499F-A733-0346E5F5D884}"/>
            </c:ext>
          </c:extLst>
        </c:ser>
        <c:ser>
          <c:idx val="4"/>
          <c:order val="4"/>
          <c:tx>
            <c:strRef>
              <c:f>'p19-PE-Band（指数）'!$I$28</c:f>
              <c:strCache>
                <c:ptCount val="1"/>
                <c:pt idx="0">
                  <c:v>30X</c:v>
                </c:pt>
              </c:strCache>
            </c:strRef>
          </c:tx>
          <c:spPr>
            <a:ln w="28575" cap="rnd">
              <a:solidFill>
                <a:schemeClr val="accent5"/>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'p19-PE-Band（指数）'!$I$29:$I$288</c:f>
              <c:numCache>
                <c:formatCode>#0.000</c:formatCode>
                <c:ptCount val="260"/>
                <c:pt idx="0">
                  <c:v>7022.95</c:v>
                </c:pt>
                <c:pt idx="1">
                  <c:v>7031.37</c:v>
                </c:pt>
                <c:pt idx="2">
                  <c:v>7022.27</c:v>
                </c:pt>
                <c:pt idx="3">
                  <c:v>7011.67</c:v>
                </c:pt>
                <c:pt idx="4">
                  <c:v>6995.33</c:v>
                </c:pt>
                <c:pt idx="5">
                  <c:v>7013.39</c:v>
                </c:pt>
                <c:pt idx="6">
                  <c:v>7029.93</c:v>
                </c:pt>
                <c:pt idx="7">
                  <c:v>7041.46</c:v>
                </c:pt>
                <c:pt idx="8">
                  <c:v>7051.95</c:v>
                </c:pt>
                <c:pt idx="9">
                  <c:v>7059.47</c:v>
                </c:pt>
                <c:pt idx="10">
                  <c:v>7040.38</c:v>
                </c:pt>
                <c:pt idx="11">
                  <c:v>7050.03</c:v>
                </c:pt>
                <c:pt idx="12">
                  <c:v>7045.65</c:v>
                </c:pt>
                <c:pt idx="13">
                  <c:v>7057.63</c:v>
                </c:pt>
                <c:pt idx="14">
                  <c:v>7048.18</c:v>
                </c:pt>
                <c:pt idx="15">
                  <c:v>7036.28</c:v>
                </c:pt>
                <c:pt idx="16">
                  <c:v>6962.17</c:v>
                </c:pt>
                <c:pt idx="17">
                  <c:v>6979.75</c:v>
                </c:pt>
                <c:pt idx="18">
                  <c:v>6997.34</c:v>
                </c:pt>
                <c:pt idx="19">
                  <c:v>6990.37</c:v>
                </c:pt>
                <c:pt idx="20">
                  <c:v>6986.08</c:v>
                </c:pt>
                <c:pt idx="21">
                  <c:v>6930.98</c:v>
                </c:pt>
                <c:pt idx="22">
                  <c:v>6692.59</c:v>
                </c:pt>
                <c:pt idx="23">
                  <c:v>6706.37</c:v>
                </c:pt>
                <c:pt idx="24">
                  <c:v>6710.05</c:v>
                </c:pt>
                <c:pt idx="25">
                  <c:v>6711</c:v>
                </c:pt>
                <c:pt idx="26">
                  <c:v>6711.73</c:v>
                </c:pt>
                <c:pt idx="27">
                  <c:v>6698.1</c:v>
                </c:pt>
                <c:pt idx="28">
                  <c:v>6701.7</c:v>
                </c:pt>
                <c:pt idx="29">
                  <c:v>6691.97</c:v>
                </c:pt>
                <c:pt idx="30">
                  <c:v>6694.06</c:v>
                </c:pt>
                <c:pt idx="31">
                  <c:v>6697.77</c:v>
                </c:pt>
                <c:pt idx="32">
                  <c:v>6706.47</c:v>
                </c:pt>
                <c:pt idx="33">
                  <c:v>6713.93</c:v>
                </c:pt>
                <c:pt idx="34">
                  <c:v>6720.75</c:v>
                </c:pt>
                <c:pt idx="35">
                  <c:v>6718.34</c:v>
                </c:pt>
                <c:pt idx="36">
                  <c:v>6762.71</c:v>
                </c:pt>
                <c:pt idx="37">
                  <c:v>6753.65</c:v>
                </c:pt>
                <c:pt idx="38">
                  <c:v>6762.5</c:v>
                </c:pt>
                <c:pt idx="39">
                  <c:v>6762.2</c:v>
                </c:pt>
                <c:pt idx="40">
                  <c:v>6759.58</c:v>
                </c:pt>
                <c:pt idx="41">
                  <c:v>6760.68</c:v>
                </c:pt>
                <c:pt idx="42">
                  <c:v>6764.94</c:v>
                </c:pt>
                <c:pt idx="43">
                  <c:v>6766.83</c:v>
                </c:pt>
                <c:pt idx="44">
                  <c:v>6766.53</c:v>
                </c:pt>
                <c:pt idx="45">
                  <c:v>6764.32</c:v>
                </c:pt>
                <c:pt idx="46">
                  <c:v>6766.68</c:v>
                </c:pt>
                <c:pt idx="47">
                  <c:v>6781.99</c:v>
                </c:pt>
                <c:pt idx="48">
                  <c:v>6778.1</c:v>
                </c:pt>
                <c:pt idx="49">
                  <c:v>6777.67</c:v>
                </c:pt>
                <c:pt idx="50">
                  <c:v>6777.84</c:v>
                </c:pt>
                <c:pt idx="51">
                  <c:v>6781.8</c:v>
                </c:pt>
                <c:pt idx="52">
                  <c:v>6786.82</c:v>
                </c:pt>
                <c:pt idx="53">
                  <c:v>6792.73</c:v>
                </c:pt>
                <c:pt idx="54">
                  <c:v>6790.16</c:v>
                </c:pt>
                <c:pt idx="55">
                  <c:v>6785.37</c:v>
                </c:pt>
                <c:pt idx="56">
                  <c:v>6791.1</c:v>
                </c:pt>
                <c:pt idx="57">
                  <c:v>6788.55</c:v>
                </c:pt>
                <c:pt idx="58">
                  <c:v>6787.91</c:v>
                </c:pt>
                <c:pt idx="59">
                  <c:v>6796.71</c:v>
                </c:pt>
                <c:pt idx="60">
                  <c:v>6800.52</c:v>
                </c:pt>
                <c:pt idx="61">
                  <c:v>6796.13</c:v>
                </c:pt>
                <c:pt idx="62">
                  <c:v>6853.66</c:v>
                </c:pt>
                <c:pt idx="63">
                  <c:v>7042.51</c:v>
                </c:pt>
                <c:pt idx="64">
                  <c:v>7223.37</c:v>
                </c:pt>
                <c:pt idx="65">
                  <c:v>7217.52</c:v>
                </c:pt>
                <c:pt idx="66">
                  <c:v>7264.44</c:v>
                </c:pt>
                <c:pt idx="67">
                  <c:v>7173.66</c:v>
                </c:pt>
                <c:pt idx="68">
                  <c:v>7177.27</c:v>
                </c:pt>
                <c:pt idx="69">
                  <c:v>7094.54</c:v>
                </c:pt>
                <c:pt idx="70">
                  <c:v>7098.63</c:v>
                </c:pt>
                <c:pt idx="71">
                  <c:v>7094.4</c:v>
                </c:pt>
                <c:pt idx="72">
                  <c:v>7090.35</c:v>
                </c:pt>
                <c:pt idx="73">
                  <c:v>7091.53</c:v>
                </c:pt>
                <c:pt idx="74">
                  <c:v>7048.82</c:v>
                </c:pt>
                <c:pt idx="75">
                  <c:v>7046.22</c:v>
                </c:pt>
                <c:pt idx="76">
                  <c:v>7047.51</c:v>
                </c:pt>
                <c:pt idx="77">
                  <c:v>7045.82</c:v>
                </c:pt>
                <c:pt idx="78">
                  <c:v>7041.3</c:v>
                </c:pt>
                <c:pt idx="79">
                  <c:v>7038.78</c:v>
                </c:pt>
                <c:pt idx="80">
                  <c:v>7041.49</c:v>
                </c:pt>
                <c:pt idx="81">
                  <c:v>7048.83</c:v>
                </c:pt>
                <c:pt idx="82">
                  <c:v>7050.49</c:v>
                </c:pt>
                <c:pt idx="83">
                  <c:v>7050.2</c:v>
                </c:pt>
                <c:pt idx="84">
                  <c:v>7053.05</c:v>
                </c:pt>
                <c:pt idx="85">
                  <c:v>7054.86</c:v>
                </c:pt>
                <c:pt idx="86">
                  <c:v>7057.76</c:v>
                </c:pt>
                <c:pt idx="87">
                  <c:v>7074.54</c:v>
                </c:pt>
                <c:pt idx="88">
                  <c:v>7068.37</c:v>
                </c:pt>
                <c:pt idx="89">
                  <c:v>7249.75</c:v>
                </c:pt>
                <c:pt idx="90">
                  <c:v>7238.69</c:v>
                </c:pt>
                <c:pt idx="91">
                  <c:v>7237.14</c:v>
                </c:pt>
                <c:pt idx="92">
                  <c:v>7245.55</c:v>
                </c:pt>
                <c:pt idx="93">
                  <c:v>7237.95</c:v>
                </c:pt>
                <c:pt idx="94">
                  <c:v>7235.69</c:v>
                </c:pt>
                <c:pt idx="95">
                  <c:v>7236.15</c:v>
                </c:pt>
                <c:pt idx="96">
                  <c:v>7238.64</c:v>
                </c:pt>
                <c:pt idx="97">
                  <c:v>7455.28</c:v>
                </c:pt>
                <c:pt idx="98">
                  <c:v>7459.97</c:v>
                </c:pt>
                <c:pt idx="99">
                  <c:v>7467.15</c:v>
                </c:pt>
                <c:pt idx="100">
                  <c:v>7466.27</c:v>
                </c:pt>
                <c:pt idx="101">
                  <c:v>7469.28</c:v>
                </c:pt>
                <c:pt idx="102">
                  <c:v>7485.13</c:v>
                </c:pt>
                <c:pt idx="103">
                  <c:v>7483.89</c:v>
                </c:pt>
                <c:pt idx="104">
                  <c:v>7491.05</c:v>
                </c:pt>
                <c:pt idx="105">
                  <c:v>7505.53</c:v>
                </c:pt>
                <c:pt idx="106">
                  <c:v>7505.9</c:v>
                </c:pt>
                <c:pt idx="107">
                  <c:v>7510.85</c:v>
                </c:pt>
                <c:pt idx="108">
                  <c:v>6871.93</c:v>
                </c:pt>
                <c:pt idx="109">
                  <c:v>6868.05</c:v>
                </c:pt>
                <c:pt idx="110">
                  <c:v>6876.25</c:v>
                </c:pt>
                <c:pt idx="111">
                  <c:v>6884.89</c:v>
                </c:pt>
                <c:pt idx="112">
                  <c:v>6885.77</c:v>
                </c:pt>
                <c:pt idx="113">
                  <c:v>6890.26</c:v>
                </c:pt>
                <c:pt idx="114">
                  <c:v>8401.4599999999991</c:v>
                </c:pt>
                <c:pt idx="115">
                  <c:v>8543.69</c:v>
                </c:pt>
                <c:pt idx="116">
                  <c:v>8552.14</c:v>
                </c:pt>
                <c:pt idx="117">
                  <c:v>8613.5</c:v>
                </c:pt>
                <c:pt idx="118">
                  <c:v>8628.98</c:v>
                </c:pt>
                <c:pt idx="119">
                  <c:v>8740.68</c:v>
                </c:pt>
                <c:pt idx="120">
                  <c:v>8917.44</c:v>
                </c:pt>
                <c:pt idx="121">
                  <c:v>8885.49</c:v>
                </c:pt>
                <c:pt idx="122">
                  <c:v>8846.42</c:v>
                </c:pt>
                <c:pt idx="123">
                  <c:v>8866.08</c:v>
                </c:pt>
                <c:pt idx="124">
                  <c:v>8868.1299999999992</c:v>
                </c:pt>
                <c:pt idx="125">
                  <c:v>8880.01</c:v>
                </c:pt>
                <c:pt idx="126">
                  <c:v>8870.06</c:v>
                </c:pt>
                <c:pt idx="127">
                  <c:v>8863.5</c:v>
                </c:pt>
                <c:pt idx="128">
                  <c:v>8884.5</c:v>
                </c:pt>
                <c:pt idx="129">
                  <c:v>8904.34</c:v>
                </c:pt>
                <c:pt idx="130">
                  <c:v>8899.02</c:v>
                </c:pt>
                <c:pt idx="131">
                  <c:v>8924.5</c:v>
                </c:pt>
                <c:pt idx="132">
                  <c:v>8892.18</c:v>
                </c:pt>
                <c:pt idx="133">
                  <c:v>8924.01</c:v>
                </c:pt>
                <c:pt idx="134">
                  <c:v>8941.7099999999991</c:v>
                </c:pt>
                <c:pt idx="135">
                  <c:v>8906.2900000000009</c:v>
                </c:pt>
                <c:pt idx="136">
                  <c:v>8870.3700000000008</c:v>
                </c:pt>
                <c:pt idx="137">
                  <c:v>8876.3700000000008</c:v>
                </c:pt>
                <c:pt idx="138">
                  <c:v>8867.18</c:v>
                </c:pt>
                <c:pt idx="139">
                  <c:v>8845.66</c:v>
                </c:pt>
                <c:pt idx="140">
                  <c:v>9227.77</c:v>
                </c:pt>
                <c:pt idx="141">
                  <c:v>9214.7999999999993</c:v>
                </c:pt>
                <c:pt idx="142">
                  <c:v>9197.31</c:v>
                </c:pt>
                <c:pt idx="143">
                  <c:v>9197.43</c:v>
                </c:pt>
                <c:pt idx="144">
                  <c:v>9181.8700000000008</c:v>
                </c:pt>
                <c:pt idx="145">
                  <c:v>9190.9</c:v>
                </c:pt>
                <c:pt idx="146">
                  <c:v>9187.58</c:v>
                </c:pt>
                <c:pt idx="147">
                  <c:v>9187.9699999999993</c:v>
                </c:pt>
                <c:pt idx="148">
                  <c:v>9499.5499999999993</c:v>
                </c:pt>
                <c:pt idx="149">
                  <c:v>9509.34</c:v>
                </c:pt>
                <c:pt idx="150">
                  <c:v>9526.67</c:v>
                </c:pt>
                <c:pt idx="151">
                  <c:v>9501.7800000000007</c:v>
                </c:pt>
                <c:pt idx="152">
                  <c:v>9512.34</c:v>
                </c:pt>
                <c:pt idx="153">
                  <c:v>9519.3799999999992</c:v>
                </c:pt>
                <c:pt idx="154">
                  <c:v>9521.17</c:v>
                </c:pt>
                <c:pt idx="155">
                  <c:v>9525.49</c:v>
                </c:pt>
                <c:pt idx="156">
                  <c:v>9545.23</c:v>
                </c:pt>
                <c:pt idx="157">
                  <c:v>9534.39</c:v>
                </c:pt>
                <c:pt idx="158">
                  <c:v>9527.98</c:v>
                </c:pt>
                <c:pt idx="159">
                  <c:v>9526.1299999999992</c:v>
                </c:pt>
                <c:pt idx="160">
                  <c:v>9519.2000000000007</c:v>
                </c:pt>
                <c:pt idx="161">
                  <c:v>9517.92</c:v>
                </c:pt>
                <c:pt idx="162">
                  <c:v>9518.8799999999992</c:v>
                </c:pt>
                <c:pt idx="163">
                  <c:v>9517.2900000000009</c:v>
                </c:pt>
                <c:pt idx="164">
                  <c:v>9497.48</c:v>
                </c:pt>
                <c:pt idx="165">
                  <c:v>11290.76</c:v>
                </c:pt>
                <c:pt idx="166">
                  <c:v>11503.6</c:v>
                </c:pt>
                <c:pt idx="167">
                  <c:v>11594.64</c:v>
                </c:pt>
                <c:pt idx="168">
                  <c:v>11600.61</c:v>
                </c:pt>
                <c:pt idx="169">
                  <c:v>11572.75</c:v>
                </c:pt>
                <c:pt idx="170">
                  <c:v>11566.79</c:v>
                </c:pt>
                <c:pt idx="171">
                  <c:v>11603.8</c:v>
                </c:pt>
                <c:pt idx="172">
                  <c:v>11598.74</c:v>
                </c:pt>
                <c:pt idx="173">
                  <c:v>11591.3</c:v>
                </c:pt>
                <c:pt idx="174">
                  <c:v>11596.84</c:v>
                </c:pt>
                <c:pt idx="175">
                  <c:v>11599.9</c:v>
                </c:pt>
                <c:pt idx="176">
                  <c:v>11594.45</c:v>
                </c:pt>
                <c:pt idx="177">
                  <c:v>11605.09</c:v>
                </c:pt>
                <c:pt idx="178">
                  <c:v>11605.72</c:v>
                </c:pt>
                <c:pt idx="179">
                  <c:v>11607.83</c:v>
                </c:pt>
                <c:pt idx="180">
                  <c:v>11630.41</c:v>
                </c:pt>
                <c:pt idx="181">
                  <c:v>11623.16</c:v>
                </c:pt>
                <c:pt idx="182">
                  <c:v>11534.94</c:v>
                </c:pt>
                <c:pt idx="183">
                  <c:v>11553.28</c:v>
                </c:pt>
                <c:pt idx="184">
                  <c:v>11563.56</c:v>
                </c:pt>
                <c:pt idx="185">
                  <c:v>11555.59</c:v>
                </c:pt>
                <c:pt idx="186">
                  <c:v>11544.88</c:v>
                </c:pt>
                <c:pt idx="187">
                  <c:v>11557.18</c:v>
                </c:pt>
                <c:pt idx="188">
                  <c:v>11564.57</c:v>
                </c:pt>
                <c:pt idx="189">
                  <c:v>11560.53</c:v>
                </c:pt>
                <c:pt idx="190">
                  <c:v>11441.53</c:v>
                </c:pt>
                <c:pt idx="191">
                  <c:v>11445.92</c:v>
                </c:pt>
                <c:pt idx="192">
                  <c:v>11446.74</c:v>
                </c:pt>
                <c:pt idx="193">
                  <c:v>11457.36</c:v>
                </c:pt>
                <c:pt idx="194">
                  <c:v>11467.48</c:v>
                </c:pt>
                <c:pt idx="195">
                  <c:v>11470.13</c:v>
                </c:pt>
                <c:pt idx="196">
                  <c:v>11469.91</c:v>
                </c:pt>
                <c:pt idx="197">
                  <c:v>11481.84</c:v>
                </c:pt>
                <c:pt idx="198">
                  <c:v>11288.23</c:v>
                </c:pt>
                <c:pt idx="199">
                  <c:v>11271.96</c:v>
                </c:pt>
                <c:pt idx="200">
                  <c:v>11276.2</c:v>
                </c:pt>
                <c:pt idx="201">
                  <c:v>11279.93</c:v>
                </c:pt>
                <c:pt idx="202">
                  <c:v>11326.62</c:v>
                </c:pt>
                <c:pt idx="203">
                  <c:v>11320.41</c:v>
                </c:pt>
                <c:pt idx="204">
                  <c:v>11333.88</c:v>
                </c:pt>
                <c:pt idx="205">
                  <c:v>11319.95</c:v>
                </c:pt>
                <c:pt idx="206">
                  <c:v>11338.19</c:v>
                </c:pt>
                <c:pt idx="207">
                  <c:v>11342.1</c:v>
                </c:pt>
                <c:pt idx="208">
                  <c:v>11349.56</c:v>
                </c:pt>
                <c:pt idx="209">
                  <c:v>11380.18</c:v>
                </c:pt>
                <c:pt idx="210">
                  <c:v>11365.33</c:v>
                </c:pt>
                <c:pt idx="211">
                  <c:v>11368.67</c:v>
                </c:pt>
                <c:pt idx="212">
                  <c:v>11378.74</c:v>
                </c:pt>
                <c:pt idx="213">
                  <c:v>11370.41</c:v>
                </c:pt>
                <c:pt idx="214">
                  <c:v>11346.72</c:v>
                </c:pt>
                <c:pt idx="215">
                  <c:v>10223.82</c:v>
                </c:pt>
                <c:pt idx="216">
                  <c:v>9789.1299999999992</c:v>
                </c:pt>
                <c:pt idx="217">
                  <c:v>9717.5499999999993</c:v>
                </c:pt>
                <c:pt idx="218">
                  <c:v>9839.81</c:v>
                </c:pt>
                <c:pt idx="219">
                  <c:v>9790.2199999999993</c:v>
                </c:pt>
                <c:pt idx="220">
                  <c:v>9675.17</c:v>
                </c:pt>
                <c:pt idx="221">
                  <c:v>9635.9500000000007</c:v>
                </c:pt>
                <c:pt idx="222">
                  <c:v>9648.5400000000009</c:v>
                </c:pt>
                <c:pt idx="223">
                  <c:v>9641.58</c:v>
                </c:pt>
                <c:pt idx="224">
                  <c:v>9584.69</c:v>
                </c:pt>
                <c:pt idx="225">
                  <c:v>9622.93</c:v>
                </c:pt>
                <c:pt idx="226">
                  <c:v>9661.25</c:v>
                </c:pt>
                <c:pt idx="227">
                  <c:v>9749.57</c:v>
                </c:pt>
                <c:pt idx="228">
                  <c:v>9751.44</c:v>
                </c:pt>
                <c:pt idx="229">
                  <c:v>9745.2800000000007</c:v>
                </c:pt>
                <c:pt idx="230">
                  <c:v>9738.9</c:v>
                </c:pt>
                <c:pt idx="231">
                  <c:v>9742.26</c:v>
                </c:pt>
                <c:pt idx="232">
                  <c:v>9795.41</c:v>
                </c:pt>
                <c:pt idx="233">
                  <c:v>9804.3799999999992</c:v>
                </c:pt>
                <c:pt idx="234">
                  <c:v>9679.3700000000008</c:v>
                </c:pt>
                <c:pt idx="235">
                  <c:v>9687.0300000000007</c:v>
                </c:pt>
                <c:pt idx="236">
                  <c:v>9684.3799999999992</c:v>
                </c:pt>
                <c:pt idx="237">
                  <c:v>9681.01</c:v>
                </c:pt>
                <c:pt idx="238">
                  <c:v>9684.83</c:v>
                </c:pt>
                <c:pt idx="239">
                  <c:v>9680.4</c:v>
                </c:pt>
                <c:pt idx="240">
                  <c:v>9853.9</c:v>
                </c:pt>
                <c:pt idx="241">
                  <c:v>9725.64</c:v>
                </c:pt>
                <c:pt idx="242">
                  <c:v>9805.35</c:v>
                </c:pt>
                <c:pt idx="243">
                  <c:v>9814.7900000000009</c:v>
                </c:pt>
                <c:pt idx="244">
                  <c:v>9817.39</c:v>
                </c:pt>
                <c:pt idx="245">
                  <c:v>9871.2199999999993</c:v>
                </c:pt>
                <c:pt idx="246">
                  <c:v>9878.56</c:v>
                </c:pt>
                <c:pt idx="247">
                  <c:v>9882.1299999999992</c:v>
                </c:pt>
                <c:pt idx="248">
                  <c:v>9886.9</c:v>
                </c:pt>
                <c:pt idx="249">
                  <c:v>9582.73</c:v>
                </c:pt>
                <c:pt idx="250">
                  <c:v>9588.11</c:v>
                </c:pt>
                <c:pt idx="251">
                  <c:v>9575.23</c:v>
                </c:pt>
                <c:pt idx="252">
                  <c:v>9575.52</c:v>
                </c:pt>
                <c:pt idx="253">
                  <c:v>9571.68</c:v>
                </c:pt>
                <c:pt idx="254">
                  <c:v>9574.6299999999992</c:v>
                </c:pt>
                <c:pt idx="255">
                  <c:v>9530.2099999999991</c:v>
                </c:pt>
                <c:pt idx="256">
                  <c:v>9532.9699999999993</c:v>
                </c:pt>
                <c:pt idx="257">
                  <c:v>9534.34</c:v>
                </c:pt>
                <c:pt idx="258">
                  <c:v>9517.34</c:v>
                </c:pt>
                <c:pt idx="259">
                  <c:v>9524.7199999999993</c:v>
                </c:pt>
              </c:numCache>
            </c:numRef>
          </c:val>
          <c:smooth val="0"/>
          <c:extLst>
            <c:ext xmlns:c16="http://schemas.microsoft.com/office/drawing/2014/chart" uri="{C3380CC4-5D6E-409C-BE32-E72D297353CC}">
              <c16:uniqueId val="{00000003-2225-499F-A733-0346E5F5D884}"/>
            </c:ext>
          </c:extLst>
        </c:ser>
        <c:ser>
          <c:idx val="5"/>
          <c:order val="5"/>
          <c:tx>
            <c:strRef>
              <c:f>'p19-PE-Band（指数）'!$J$28</c:f>
              <c:strCache>
                <c:ptCount val="1"/>
                <c:pt idx="0">
                  <c:v>40X</c:v>
                </c:pt>
              </c:strCache>
            </c:strRef>
          </c:tx>
          <c:spPr>
            <a:ln w="28575" cap="rnd">
              <a:solidFill>
                <a:schemeClr val="accent2">
                  <a:lumMod val="40000"/>
                  <a:lumOff val="60000"/>
                </a:schemeClr>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'p19-PE-Band（指数）'!$J$29:$J$288</c:f>
              <c:numCache>
                <c:formatCode>#0.000</c:formatCode>
                <c:ptCount val="260"/>
                <c:pt idx="0">
                  <c:v>9363.93</c:v>
                </c:pt>
                <c:pt idx="1">
                  <c:v>9375.17</c:v>
                </c:pt>
                <c:pt idx="2">
                  <c:v>9363.02</c:v>
                </c:pt>
                <c:pt idx="3">
                  <c:v>9348.9</c:v>
                </c:pt>
                <c:pt idx="4">
                  <c:v>9327.11</c:v>
                </c:pt>
                <c:pt idx="5">
                  <c:v>9351.19</c:v>
                </c:pt>
                <c:pt idx="6">
                  <c:v>9373.24</c:v>
                </c:pt>
                <c:pt idx="7">
                  <c:v>9388.61</c:v>
                </c:pt>
                <c:pt idx="8">
                  <c:v>9402.6</c:v>
                </c:pt>
                <c:pt idx="9">
                  <c:v>9412.6200000000008</c:v>
                </c:pt>
                <c:pt idx="10">
                  <c:v>9387.17</c:v>
                </c:pt>
                <c:pt idx="11">
                  <c:v>9400.0400000000009</c:v>
                </c:pt>
                <c:pt idx="12">
                  <c:v>9394.2000000000007</c:v>
                </c:pt>
                <c:pt idx="13">
                  <c:v>9410.17</c:v>
                </c:pt>
                <c:pt idx="14">
                  <c:v>9397.57</c:v>
                </c:pt>
                <c:pt idx="15">
                  <c:v>9381.7099999999991</c:v>
                </c:pt>
                <c:pt idx="16">
                  <c:v>9282.89</c:v>
                </c:pt>
                <c:pt idx="17">
                  <c:v>9306.33</c:v>
                </c:pt>
                <c:pt idx="18">
                  <c:v>9329.7900000000009</c:v>
                </c:pt>
                <c:pt idx="19">
                  <c:v>9320.49</c:v>
                </c:pt>
                <c:pt idx="20">
                  <c:v>9314.77</c:v>
                </c:pt>
                <c:pt idx="21">
                  <c:v>9241.31</c:v>
                </c:pt>
                <c:pt idx="22">
                  <c:v>8923.4599999999991</c:v>
                </c:pt>
                <c:pt idx="23">
                  <c:v>8941.83</c:v>
                </c:pt>
                <c:pt idx="24">
                  <c:v>8946.73</c:v>
                </c:pt>
                <c:pt idx="25">
                  <c:v>8948</c:v>
                </c:pt>
                <c:pt idx="26">
                  <c:v>8948.9699999999993</c:v>
                </c:pt>
                <c:pt idx="27">
                  <c:v>8930.7999999999993</c:v>
                </c:pt>
                <c:pt idx="28">
                  <c:v>8935.6</c:v>
                </c:pt>
                <c:pt idx="29">
                  <c:v>8922.6200000000008</c:v>
                </c:pt>
                <c:pt idx="30">
                  <c:v>8925.41</c:v>
                </c:pt>
                <c:pt idx="31">
                  <c:v>8930.36</c:v>
                </c:pt>
                <c:pt idx="32">
                  <c:v>8941.9599999999991</c:v>
                </c:pt>
                <c:pt idx="33">
                  <c:v>8951.91</c:v>
                </c:pt>
                <c:pt idx="34">
                  <c:v>8961.01</c:v>
                </c:pt>
                <c:pt idx="35">
                  <c:v>8957.7900000000009</c:v>
                </c:pt>
                <c:pt idx="36">
                  <c:v>9016.9500000000007</c:v>
                </c:pt>
                <c:pt idx="37">
                  <c:v>9004.8700000000008</c:v>
                </c:pt>
                <c:pt idx="38">
                  <c:v>9016.67</c:v>
                </c:pt>
                <c:pt idx="39">
                  <c:v>9016.27</c:v>
                </c:pt>
                <c:pt idx="40">
                  <c:v>9012.7800000000007</c:v>
                </c:pt>
                <c:pt idx="41">
                  <c:v>9014.25</c:v>
                </c:pt>
                <c:pt idx="42">
                  <c:v>9019.91</c:v>
                </c:pt>
                <c:pt idx="43">
                  <c:v>9022.43</c:v>
                </c:pt>
                <c:pt idx="44">
                  <c:v>9022.0499999999993</c:v>
                </c:pt>
                <c:pt idx="45">
                  <c:v>9019.09</c:v>
                </c:pt>
                <c:pt idx="46">
                  <c:v>9022.24</c:v>
                </c:pt>
                <c:pt idx="47">
                  <c:v>9042.65</c:v>
                </c:pt>
                <c:pt idx="48">
                  <c:v>9037.4699999999993</c:v>
                </c:pt>
                <c:pt idx="49">
                  <c:v>9036.89</c:v>
                </c:pt>
                <c:pt idx="50">
                  <c:v>9037.1200000000008</c:v>
                </c:pt>
                <c:pt idx="51">
                  <c:v>9042.39</c:v>
                </c:pt>
                <c:pt idx="52">
                  <c:v>9049.1</c:v>
                </c:pt>
                <c:pt idx="53">
                  <c:v>9056.9699999999993</c:v>
                </c:pt>
                <c:pt idx="54">
                  <c:v>9053.5499999999993</c:v>
                </c:pt>
                <c:pt idx="55">
                  <c:v>9047.16</c:v>
                </c:pt>
                <c:pt idx="56">
                  <c:v>9054.7999999999993</c:v>
                </c:pt>
                <c:pt idx="57">
                  <c:v>9051.4</c:v>
                </c:pt>
                <c:pt idx="58">
                  <c:v>9050.5400000000009</c:v>
                </c:pt>
                <c:pt idx="59">
                  <c:v>9062.2800000000007</c:v>
                </c:pt>
                <c:pt idx="60">
                  <c:v>9067.36</c:v>
                </c:pt>
                <c:pt idx="61">
                  <c:v>9061.5</c:v>
                </c:pt>
                <c:pt idx="62">
                  <c:v>9138.2099999999991</c:v>
                </c:pt>
                <c:pt idx="63">
                  <c:v>9390.01</c:v>
                </c:pt>
                <c:pt idx="64">
                  <c:v>9631.16</c:v>
                </c:pt>
                <c:pt idx="65">
                  <c:v>9623.36</c:v>
                </c:pt>
                <c:pt idx="66">
                  <c:v>9685.93</c:v>
                </c:pt>
                <c:pt idx="67">
                  <c:v>9564.8700000000008</c:v>
                </c:pt>
                <c:pt idx="68">
                  <c:v>9569.69</c:v>
                </c:pt>
                <c:pt idx="69">
                  <c:v>9459.3799999999992</c:v>
                </c:pt>
                <c:pt idx="70">
                  <c:v>9464.84</c:v>
                </c:pt>
                <c:pt idx="71">
                  <c:v>9459.2000000000007</c:v>
                </c:pt>
                <c:pt idx="72">
                  <c:v>9453.7999999999993</c:v>
                </c:pt>
                <c:pt idx="73">
                  <c:v>9455.3700000000008</c:v>
                </c:pt>
                <c:pt idx="74">
                  <c:v>9398.43</c:v>
                </c:pt>
                <c:pt idx="75">
                  <c:v>9394.9599999999991</c:v>
                </c:pt>
                <c:pt idx="76">
                  <c:v>9396.67</c:v>
                </c:pt>
                <c:pt idx="77">
                  <c:v>9394.43</c:v>
                </c:pt>
                <c:pt idx="78">
                  <c:v>9388.4</c:v>
                </c:pt>
                <c:pt idx="79">
                  <c:v>9385.0400000000009</c:v>
                </c:pt>
                <c:pt idx="80">
                  <c:v>9388.66</c:v>
                </c:pt>
                <c:pt idx="81">
                  <c:v>9398.44</c:v>
                </c:pt>
                <c:pt idx="82">
                  <c:v>9400.66</c:v>
                </c:pt>
                <c:pt idx="83">
                  <c:v>9400.27</c:v>
                </c:pt>
                <c:pt idx="84">
                  <c:v>9404.07</c:v>
                </c:pt>
                <c:pt idx="85">
                  <c:v>9406.48</c:v>
                </c:pt>
                <c:pt idx="86">
                  <c:v>9410.34</c:v>
                </c:pt>
                <c:pt idx="87">
                  <c:v>9432.7199999999993</c:v>
                </c:pt>
                <c:pt idx="88">
                  <c:v>9424.5</c:v>
                </c:pt>
                <c:pt idx="89">
                  <c:v>9666.34</c:v>
                </c:pt>
                <c:pt idx="90">
                  <c:v>9651.58</c:v>
                </c:pt>
                <c:pt idx="91">
                  <c:v>9649.52</c:v>
                </c:pt>
                <c:pt idx="92">
                  <c:v>9660.73</c:v>
                </c:pt>
                <c:pt idx="93">
                  <c:v>9650.6</c:v>
                </c:pt>
                <c:pt idx="94">
                  <c:v>9647.58</c:v>
                </c:pt>
                <c:pt idx="95">
                  <c:v>9648.2000000000007</c:v>
                </c:pt>
                <c:pt idx="96">
                  <c:v>9651.52</c:v>
                </c:pt>
                <c:pt idx="97">
                  <c:v>9940.3799999999992</c:v>
                </c:pt>
                <c:pt idx="98">
                  <c:v>9946.6200000000008</c:v>
                </c:pt>
                <c:pt idx="99">
                  <c:v>9956.2000000000007</c:v>
                </c:pt>
                <c:pt idx="100">
                  <c:v>9955.0300000000007</c:v>
                </c:pt>
                <c:pt idx="101">
                  <c:v>9959.0499999999993</c:v>
                </c:pt>
                <c:pt idx="102">
                  <c:v>9980.18</c:v>
                </c:pt>
                <c:pt idx="103">
                  <c:v>9978.52</c:v>
                </c:pt>
                <c:pt idx="104">
                  <c:v>9988.07</c:v>
                </c:pt>
                <c:pt idx="105">
                  <c:v>10007.379999999999</c:v>
                </c:pt>
                <c:pt idx="106">
                  <c:v>10007.870000000001</c:v>
                </c:pt>
                <c:pt idx="107">
                  <c:v>10014.469999999999</c:v>
                </c:pt>
                <c:pt idx="108">
                  <c:v>9162.57</c:v>
                </c:pt>
                <c:pt idx="109">
                  <c:v>9157.4</c:v>
                </c:pt>
                <c:pt idx="110">
                  <c:v>9168.33</c:v>
                </c:pt>
                <c:pt idx="111">
                  <c:v>9179.85</c:v>
                </c:pt>
                <c:pt idx="112">
                  <c:v>9181.02</c:v>
                </c:pt>
                <c:pt idx="113">
                  <c:v>9187.02</c:v>
                </c:pt>
                <c:pt idx="114">
                  <c:v>11201.94</c:v>
                </c:pt>
                <c:pt idx="115">
                  <c:v>11391.59</c:v>
                </c:pt>
                <c:pt idx="116">
                  <c:v>11402.86</c:v>
                </c:pt>
                <c:pt idx="117">
                  <c:v>11484.67</c:v>
                </c:pt>
                <c:pt idx="118">
                  <c:v>11505.31</c:v>
                </c:pt>
                <c:pt idx="119">
                  <c:v>11654.25</c:v>
                </c:pt>
                <c:pt idx="120">
                  <c:v>11889.92</c:v>
                </c:pt>
                <c:pt idx="121">
                  <c:v>11847.32</c:v>
                </c:pt>
                <c:pt idx="122">
                  <c:v>11795.23</c:v>
                </c:pt>
                <c:pt idx="123">
                  <c:v>11821.43</c:v>
                </c:pt>
                <c:pt idx="124">
                  <c:v>11824.17</c:v>
                </c:pt>
                <c:pt idx="125">
                  <c:v>11840.02</c:v>
                </c:pt>
                <c:pt idx="126">
                  <c:v>11826.74</c:v>
                </c:pt>
                <c:pt idx="127">
                  <c:v>11818</c:v>
                </c:pt>
                <c:pt idx="128">
                  <c:v>11846</c:v>
                </c:pt>
                <c:pt idx="129">
                  <c:v>11872.45</c:v>
                </c:pt>
                <c:pt idx="130">
                  <c:v>11865.35</c:v>
                </c:pt>
                <c:pt idx="131">
                  <c:v>11899.34</c:v>
                </c:pt>
                <c:pt idx="132">
                  <c:v>11856.24</c:v>
                </c:pt>
                <c:pt idx="133">
                  <c:v>11898.68</c:v>
                </c:pt>
                <c:pt idx="134">
                  <c:v>11922.28</c:v>
                </c:pt>
                <c:pt idx="135">
                  <c:v>11875.06</c:v>
                </c:pt>
                <c:pt idx="136">
                  <c:v>11827.16</c:v>
                </c:pt>
                <c:pt idx="137">
                  <c:v>11835.16</c:v>
                </c:pt>
                <c:pt idx="138">
                  <c:v>11822.91</c:v>
                </c:pt>
                <c:pt idx="139">
                  <c:v>11794.21</c:v>
                </c:pt>
                <c:pt idx="140">
                  <c:v>12303.69</c:v>
                </c:pt>
                <c:pt idx="141">
                  <c:v>12286.4</c:v>
                </c:pt>
                <c:pt idx="142">
                  <c:v>12263.07</c:v>
                </c:pt>
                <c:pt idx="143">
                  <c:v>12263.24</c:v>
                </c:pt>
                <c:pt idx="144">
                  <c:v>12242.49</c:v>
                </c:pt>
                <c:pt idx="145">
                  <c:v>12254.54</c:v>
                </c:pt>
                <c:pt idx="146">
                  <c:v>12250.11</c:v>
                </c:pt>
                <c:pt idx="147">
                  <c:v>12250.63</c:v>
                </c:pt>
                <c:pt idx="148">
                  <c:v>12666.06</c:v>
                </c:pt>
                <c:pt idx="149">
                  <c:v>12679.12</c:v>
                </c:pt>
                <c:pt idx="150">
                  <c:v>12702.22</c:v>
                </c:pt>
                <c:pt idx="151">
                  <c:v>12669.04</c:v>
                </c:pt>
                <c:pt idx="152">
                  <c:v>12683.12</c:v>
                </c:pt>
                <c:pt idx="153">
                  <c:v>12692.5</c:v>
                </c:pt>
                <c:pt idx="154">
                  <c:v>12694.89</c:v>
                </c:pt>
                <c:pt idx="155">
                  <c:v>12700.65</c:v>
                </c:pt>
                <c:pt idx="156">
                  <c:v>12726.97</c:v>
                </c:pt>
                <c:pt idx="157">
                  <c:v>12712.52</c:v>
                </c:pt>
                <c:pt idx="158">
                  <c:v>12703.98</c:v>
                </c:pt>
                <c:pt idx="159">
                  <c:v>12701.5</c:v>
                </c:pt>
                <c:pt idx="160">
                  <c:v>12692.27</c:v>
                </c:pt>
                <c:pt idx="161">
                  <c:v>12690.56</c:v>
                </c:pt>
                <c:pt idx="162">
                  <c:v>12691.84</c:v>
                </c:pt>
                <c:pt idx="163">
                  <c:v>12689.72</c:v>
                </c:pt>
                <c:pt idx="164">
                  <c:v>12663.31</c:v>
                </c:pt>
                <c:pt idx="165">
                  <c:v>15054.35</c:v>
                </c:pt>
                <c:pt idx="166">
                  <c:v>15338.14</c:v>
                </c:pt>
                <c:pt idx="167">
                  <c:v>15459.51</c:v>
                </c:pt>
                <c:pt idx="168">
                  <c:v>15467.48</c:v>
                </c:pt>
                <c:pt idx="169">
                  <c:v>15430.33</c:v>
                </c:pt>
                <c:pt idx="170">
                  <c:v>15422.39</c:v>
                </c:pt>
                <c:pt idx="171">
                  <c:v>15471.74</c:v>
                </c:pt>
                <c:pt idx="172">
                  <c:v>15464.99</c:v>
                </c:pt>
                <c:pt idx="173">
                  <c:v>15455.07</c:v>
                </c:pt>
                <c:pt idx="174">
                  <c:v>15462.46</c:v>
                </c:pt>
                <c:pt idx="175">
                  <c:v>15466.53</c:v>
                </c:pt>
                <c:pt idx="176">
                  <c:v>15459.27</c:v>
                </c:pt>
                <c:pt idx="177">
                  <c:v>15473.45</c:v>
                </c:pt>
                <c:pt idx="178">
                  <c:v>15474.29</c:v>
                </c:pt>
                <c:pt idx="179">
                  <c:v>15477.11</c:v>
                </c:pt>
                <c:pt idx="180">
                  <c:v>15507.21</c:v>
                </c:pt>
                <c:pt idx="181">
                  <c:v>15497.55</c:v>
                </c:pt>
                <c:pt idx="182">
                  <c:v>15379.91</c:v>
                </c:pt>
                <c:pt idx="183">
                  <c:v>15404.37</c:v>
                </c:pt>
                <c:pt idx="184">
                  <c:v>15418.08</c:v>
                </c:pt>
                <c:pt idx="185">
                  <c:v>15407.45</c:v>
                </c:pt>
                <c:pt idx="186">
                  <c:v>15393.17</c:v>
                </c:pt>
                <c:pt idx="187">
                  <c:v>15409.57</c:v>
                </c:pt>
                <c:pt idx="188">
                  <c:v>15419.43</c:v>
                </c:pt>
                <c:pt idx="189">
                  <c:v>15414.05</c:v>
                </c:pt>
                <c:pt idx="190">
                  <c:v>15255.37</c:v>
                </c:pt>
                <c:pt idx="191">
                  <c:v>15261.22</c:v>
                </c:pt>
                <c:pt idx="192">
                  <c:v>15262.32</c:v>
                </c:pt>
                <c:pt idx="193">
                  <c:v>15276.48</c:v>
                </c:pt>
                <c:pt idx="194">
                  <c:v>15289.97</c:v>
                </c:pt>
                <c:pt idx="195">
                  <c:v>15293.51</c:v>
                </c:pt>
                <c:pt idx="196">
                  <c:v>15293.21</c:v>
                </c:pt>
                <c:pt idx="197">
                  <c:v>15309.12</c:v>
                </c:pt>
                <c:pt idx="198">
                  <c:v>15050.98</c:v>
                </c:pt>
                <c:pt idx="199">
                  <c:v>15029.28</c:v>
                </c:pt>
                <c:pt idx="200">
                  <c:v>15034.93</c:v>
                </c:pt>
                <c:pt idx="201">
                  <c:v>15039.9</c:v>
                </c:pt>
                <c:pt idx="202">
                  <c:v>15102.16</c:v>
                </c:pt>
                <c:pt idx="203">
                  <c:v>15093.88</c:v>
                </c:pt>
                <c:pt idx="204">
                  <c:v>15111.83</c:v>
                </c:pt>
                <c:pt idx="205">
                  <c:v>15093.26</c:v>
                </c:pt>
                <c:pt idx="206">
                  <c:v>15117.59</c:v>
                </c:pt>
                <c:pt idx="207">
                  <c:v>15122.8</c:v>
                </c:pt>
                <c:pt idx="208">
                  <c:v>15132.75</c:v>
                </c:pt>
                <c:pt idx="209">
                  <c:v>15173.57</c:v>
                </c:pt>
                <c:pt idx="210">
                  <c:v>15153.77</c:v>
                </c:pt>
                <c:pt idx="211">
                  <c:v>15158.23</c:v>
                </c:pt>
                <c:pt idx="212">
                  <c:v>15171.66</c:v>
                </c:pt>
                <c:pt idx="213">
                  <c:v>15160.55</c:v>
                </c:pt>
                <c:pt idx="214">
                  <c:v>15128.95</c:v>
                </c:pt>
                <c:pt idx="215">
                  <c:v>13631.76</c:v>
                </c:pt>
                <c:pt idx="216">
                  <c:v>13052.18</c:v>
                </c:pt>
                <c:pt idx="217">
                  <c:v>12956.74</c:v>
                </c:pt>
                <c:pt idx="218">
                  <c:v>13119.74</c:v>
                </c:pt>
                <c:pt idx="219">
                  <c:v>13053.63</c:v>
                </c:pt>
                <c:pt idx="220">
                  <c:v>12900.23</c:v>
                </c:pt>
                <c:pt idx="221">
                  <c:v>12847.93</c:v>
                </c:pt>
                <c:pt idx="222">
                  <c:v>12864.73</c:v>
                </c:pt>
                <c:pt idx="223">
                  <c:v>12855.45</c:v>
                </c:pt>
                <c:pt idx="224">
                  <c:v>12779.59</c:v>
                </c:pt>
                <c:pt idx="225">
                  <c:v>12830.57</c:v>
                </c:pt>
                <c:pt idx="226">
                  <c:v>12881.67</c:v>
                </c:pt>
                <c:pt idx="227">
                  <c:v>12999.42</c:v>
                </c:pt>
                <c:pt idx="228">
                  <c:v>13001.91</c:v>
                </c:pt>
                <c:pt idx="229">
                  <c:v>12993.71</c:v>
                </c:pt>
                <c:pt idx="230">
                  <c:v>12985.19</c:v>
                </c:pt>
                <c:pt idx="231">
                  <c:v>12989.67</c:v>
                </c:pt>
                <c:pt idx="232">
                  <c:v>13060.54</c:v>
                </c:pt>
                <c:pt idx="233">
                  <c:v>13072.51</c:v>
                </c:pt>
                <c:pt idx="234">
                  <c:v>12905.82</c:v>
                </c:pt>
                <c:pt idx="235">
                  <c:v>12916.04</c:v>
                </c:pt>
                <c:pt idx="236">
                  <c:v>12912.51</c:v>
                </c:pt>
                <c:pt idx="237">
                  <c:v>12908.02</c:v>
                </c:pt>
                <c:pt idx="238">
                  <c:v>12913.11</c:v>
                </c:pt>
                <c:pt idx="239">
                  <c:v>12907.21</c:v>
                </c:pt>
                <c:pt idx="240">
                  <c:v>13138.53</c:v>
                </c:pt>
                <c:pt idx="241">
                  <c:v>12967.52</c:v>
                </c:pt>
                <c:pt idx="242">
                  <c:v>13073.81</c:v>
                </c:pt>
                <c:pt idx="243">
                  <c:v>13086.38</c:v>
                </c:pt>
                <c:pt idx="244">
                  <c:v>13089.85</c:v>
                </c:pt>
                <c:pt idx="245">
                  <c:v>13161.63</c:v>
                </c:pt>
                <c:pt idx="246">
                  <c:v>13171.41</c:v>
                </c:pt>
                <c:pt idx="247">
                  <c:v>13176.17</c:v>
                </c:pt>
                <c:pt idx="248">
                  <c:v>13182.53</c:v>
                </c:pt>
                <c:pt idx="249">
                  <c:v>12776.97</c:v>
                </c:pt>
                <c:pt idx="250">
                  <c:v>12784.14</c:v>
                </c:pt>
                <c:pt idx="251">
                  <c:v>12766.98</c:v>
                </c:pt>
                <c:pt idx="252">
                  <c:v>12767.36</c:v>
                </c:pt>
                <c:pt idx="253">
                  <c:v>12762.24</c:v>
                </c:pt>
                <c:pt idx="254">
                  <c:v>12766.18</c:v>
                </c:pt>
                <c:pt idx="255">
                  <c:v>12706.94</c:v>
                </c:pt>
                <c:pt idx="256">
                  <c:v>12710.62</c:v>
                </c:pt>
                <c:pt idx="257">
                  <c:v>12712.45</c:v>
                </c:pt>
                <c:pt idx="258">
                  <c:v>12689.79</c:v>
                </c:pt>
                <c:pt idx="259">
                  <c:v>12699.63</c:v>
                </c:pt>
              </c:numCache>
            </c:numRef>
          </c:val>
          <c:smooth val="0"/>
          <c:extLst>
            <c:ext xmlns:c16="http://schemas.microsoft.com/office/drawing/2014/chart" uri="{C3380CC4-5D6E-409C-BE32-E72D297353CC}">
              <c16:uniqueId val="{00000004-2225-499F-A733-0346E5F5D884}"/>
            </c:ext>
          </c:extLst>
        </c:ser>
        <c:ser>
          <c:idx val="6"/>
          <c:order val="6"/>
          <c:tx>
            <c:strRef>
              <c:f>'p19-PE-Band（指数）'!$K$28</c:f>
              <c:strCache>
                <c:ptCount val="1"/>
                <c:pt idx="0">
                  <c:v>50X</c:v>
                </c:pt>
              </c:strCache>
            </c:strRef>
          </c:tx>
          <c:spPr>
            <a:ln w="28575" cap="rnd">
              <a:solidFill>
                <a:schemeClr val="bg1">
                  <a:lumMod val="50000"/>
                </a:schemeClr>
              </a:solidFill>
              <a:round/>
            </a:ln>
            <a:effectLst/>
          </c:spPr>
          <c:marker>
            <c:symbol val="none"/>
          </c:marker>
          <c:cat>
            <c:numRef>
              <c:f>'p19-PE-Band（指数）'!$D$29:$D$288</c:f>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f>'p19-PE-Band（指数）'!$K$29:$K$288</c:f>
              <c:numCache>
                <c:formatCode>#0.000</c:formatCode>
                <c:ptCount val="260"/>
                <c:pt idx="0">
                  <c:v>11704.92</c:v>
                </c:pt>
                <c:pt idx="1">
                  <c:v>11718.96</c:v>
                </c:pt>
                <c:pt idx="2">
                  <c:v>11703.78</c:v>
                </c:pt>
                <c:pt idx="3">
                  <c:v>11686.12</c:v>
                </c:pt>
                <c:pt idx="4">
                  <c:v>11658.89</c:v>
                </c:pt>
                <c:pt idx="5">
                  <c:v>11688.98</c:v>
                </c:pt>
                <c:pt idx="6">
                  <c:v>11716.55</c:v>
                </c:pt>
                <c:pt idx="7">
                  <c:v>11735.76</c:v>
                </c:pt>
                <c:pt idx="8">
                  <c:v>11753.25</c:v>
                </c:pt>
                <c:pt idx="9">
                  <c:v>11765.78</c:v>
                </c:pt>
                <c:pt idx="10">
                  <c:v>11733.96</c:v>
                </c:pt>
                <c:pt idx="11">
                  <c:v>11750.05</c:v>
                </c:pt>
                <c:pt idx="12">
                  <c:v>11742.75</c:v>
                </c:pt>
                <c:pt idx="13">
                  <c:v>11762.72</c:v>
                </c:pt>
                <c:pt idx="14">
                  <c:v>11746.96</c:v>
                </c:pt>
                <c:pt idx="15">
                  <c:v>11727.14</c:v>
                </c:pt>
                <c:pt idx="16">
                  <c:v>11603.61</c:v>
                </c:pt>
                <c:pt idx="17">
                  <c:v>11632.91</c:v>
                </c:pt>
                <c:pt idx="18">
                  <c:v>11662.24</c:v>
                </c:pt>
                <c:pt idx="19">
                  <c:v>11650.61</c:v>
                </c:pt>
                <c:pt idx="20">
                  <c:v>11643.46</c:v>
                </c:pt>
                <c:pt idx="21">
                  <c:v>11551.64</c:v>
                </c:pt>
                <c:pt idx="22">
                  <c:v>11154.32</c:v>
                </c:pt>
                <c:pt idx="23">
                  <c:v>11177.28</c:v>
                </c:pt>
                <c:pt idx="24">
                  <c:v>11183.42</c:v>
                </c:pt>
                <c:pt idx="25">
                  <c:v>11185</c:v>
                </c:pt>
                <c:pt idx="26">
                  <c:v>11186.22</c:v>
                </c:pt>
                <c:pt idx="27">
                  <c:v>11163.5</c:v>
                </c:pt>
                <c:pt idx="28">
                  <c:v>11169.5</c:v>
                </c:pt>
                <c:pt idx="29">
                  <c:v>11153.28</c:v>
                </c:pt>
                <c:pt idx="30">
                  <c:v>11156.76</c:v>
                </c:pt>
                <c:pt idx="31">
                  <c:v>11162.95</c:v>
                </c:pt>
                <c:pt idx="32">
                  <c:v>11177.45</c:v>
                </c:pt>
                <c:pt idx="33">
                  <c:v>11189.89</c:v>
                </c:pt>
                <c:pt idx="34">
                  <c:v>11201.26</c:v>
                </c:pt>
                <c:pt idx="35">
                  <c:v>11197.23</c:v>
                </c:pt>
                <c:pt idx="36">
                  <c:v>11271.19</c:v>
                </c:pt>
                <c:pt idx="37">
                  <c:v>11256.09</c:v>
                </c:pt>
                <c:pt idx="38">
                  <c:v>11270.84</c:v>
                </c:pt>
                <c:pt idx="39">
                  <c:v>11270.33</c:v>
                </c:pt>
                <c:pt idx="40">
                  <c:v>11265.97</c:v>
                </c:pt>
                <c:pt idx="41">
                  <c:v>11267.81</c:v>
                </c:pt>
                <c:pt idx="42">
                  <c:v>11274.89</c:v>
                </c:pt>
                <c:pt idx="43">
                  <c:v>11278.04</c:v>
                </c:pt>
                <c:pt idx="44">
                  <c:v>11277.56</c:v>
                </c:pt>
                <c:pt idx="45">
                  <c:v>11273.87</c:v>
                </c:pt>
                <c:pt idx="46">
                  <c:v>11277.8</c:v>
                </c:pt>
                <c:pt idx="47">
                  <c:v>11303.32</c:v>
                </c:pt>
                <c:pt idx="48">
                  <c:v>11296.84</c:v>
                </c:pt>
                <c:pt idx="49">
                  <c:v>11296.11</c:v>
                </c:pt>
                <c:pt idx="50">
                  <c:v>11296.41</c:v>
                </c:pt>
                <c:pt idx="51">
                  <c:v>11302.99</c:v>
                </c:pt>
                <c:pt idx="52">
                  <c:v>11311.37</c:v>
                </c:pt>
                <c:pt idx="53">
                  <c:v>11321.21</c:v>
                </c:pt>
                <c:pt idx="54">
                  <c:v>11316.93</c:v>
                </c:pt>
                <c:pt idx="55">
                  <c:v>11308.95</c:v>
                </c:pt>
                <c:pt idx="56">
                  <c:v>11318.51</c:v>
                </c:pt>
                <c:pt idx="57">
                  <c:v>11314.25</c:v>
                </c:pt>
                <c:pt idx="58">
                  <c:v>11313.18</c:v>
                </c:pt>
                <c:pt idx="59">
                  <c:v>11327.85</c:v>
                </c:pt>
                <c:pt idx="60">
                  <c:v>11334.2</c:v>
                </c:pt>
                <c:pt idx="61">
                  <c:v>11326.88</c:v>
                </c:pt>
                <c:pt idx="62">
                  <c:v>11422.77</c:v>
                </c:pt>
                <c:pt idx="63">
                  <c:v>11737.51</c:v>
                </c:pt>
                <c:pt idx="64">
                  <c:v>12038.95</c:v>
                </c:pt>
                <c:pt idx="65">
                  <c:v>12029.2</c:v>
                </c:pt>
                <c:pt idx="66">
                  <c:v>12107.41</c:v>
                </c:pt>
                <c:pt idx="67">
                  <c:v>11956.09</c:v>
                </c:pt>
                <c:pt idx="68">
                  <c:v>11962.12</c:v>
                </c:pt>
                <c:pt idx="69">
                  <c:v>11824.23</c:v>
                </c:pt>
                <c:pt idx="70">
                  <c:v>11831.05</c:v>
                </c:pt>
                <c:pt idx="71">
                  <c:v>11824</c:v>
                </c:pt>
                <c:pt idx="72">
                  <c:v>11817.25</c:v>
                </c:pt>
                <c:pt idx="73">
                  <c:v>11819.22</c:v>
                </c:pt>
                <c:pt idx="74">
                  <c:v>11748.03</c:v>
                </c:pt>
                <c:pt idx="75">
                  <c:v>11743.7</c:v>
                </c:pt>
                <c:pt idx="76">
                  <c:v>11745.84</c:v>
                </c:pt>
                <c:pt idx="77">
                  <c:v>11743.03</c:v>
                </c:pt>
                <c:pt idx="78">
                  <c:v>11735.5</c:v>
                </c:pt>
                <c:pt idx="79">
                  <c:v>11731.29</c:v>
                </c:pt>
                <c:pt idx="80">
                  <c:v>11735.82</c:v>
                </c:pt>
                <c:pt idx="81">
                  <c:v>11748.05</c:v>
                </c:pt>
                <c:pt idx="82">
                  <c:v>11750.82</c:v>
                </c:pt>
                <c:pt idx="83">
                  <c:v>11750.33</c:v>
                </c:pt>
                <c:pt idx="84">
                  <c:v>11755.09</c:v>
                </c:pt>
                <c:pt idx="85">
                  <c:v>11758.1</c:v>
                </c:pt>
                <c:pt idx="86">
                  <c:v>11762.93</c:v>
                </c:pt>
                <c:pt idx="87">
                  <c:v>11790.9</c:v>
                </c:pt>
                <c:pt idx="88">
                  <c:v>11780.62</c:v>
                </c:pt>
                <c:pt idx="89">
                  <c:v>12082.92</c:v>
                </c:pt>
                <c:pt idx="90">
                  <c:v>12064.48</c:v>
                </c:pt>
                <c:pt idx="91">
                  <c:v>12061.91</c:v>
                </c:pt>
                <c:pt idx="92">
                  <c:v>12075.91</c:v>
                </c:pt>
                <c:pt idx="93">
                  <c:v>12063.25</c:v>
                </c:pt>
                <c:pt idx="94">
                  <c:v>12059.48</c:v>
                </c:pt>
                <c:pt idx="95">
                  <c:v>12060.25</c:v>
                </c:pt>
                <c:pt idx="96">
                  <c:v>12064.4</c:v>
                </c:pt>
                <c:pt idx="97">
                  <c:v>12425.47</c:v>
                </c:pt>
                <c:pt idx="98">
                  <c:v>12433.28</c:v>
                </c:pt>
                <c:pt idx="99">
                  <c:v>12445.25</c:v>
                </c:pt>
                <c:pt idx="100">
                  <c:v>12443.79</c:v>
                </c:pt>
                <c:pt idx="101">
                  <c:v>12448.81</c:v>
                </c:pt>
                <c:pt idx="102">
                  <c:v>12475.22</c:v>
                </c:pt>
                <c:pt idx="103">
                  <c:v>12473.15</c:v>
                </c:pt>
                <c:pt idx="104">
                  <c:v>12485.08</c:v>
                </c:pt>
                <c:pt idx="105">
                  <c:v>12509.22</c:v>
                </c:pt>
                <c:pt idx="106">
                  <c:v>12509.83</c:v>
                </c:pt>
                <c:pt idx="107">
                  <c:v>12518.09</c:v>
                </c:pt>
                <c:pt idx="108">
                  <c:v>11453.22</c:v>
                </c:pt>
                <c:pt idx="109">
                  <c:v>11446.74</c:v>
                </c:pt>
                <c:pt idx="110">
                  <c:v>11460.42</c:v>
                </c:pt>
                <c:pt idx="111">
                  <c:v>11474.81</c:v>
                </c:pt>
                <c:pt idx="112">
                  <c:v>11476.28</c:v>
                </c:pt>
                <c:pt idx="113">
                  <c:v>11483.77</c:v>
                </c:pt>
                <c:pt idx="114">
                  <c:v>14002.43</c:v>
                </c:pt>
                <c:pt idx="115">
                  <c:v>14239.49</c:v>
                </c:pt>
                <c:pt idx="116">
                  <c:v>14253.57</c:v>
                </c:pt>
                <c:pt idx="117">
                  <c:v>14355.84</c:v>
                </c:pt>
                <c:pt idx="118">
                  <c:v>14381.64</c:v>
                </c:pt>
                <c:pt idx="119">
                  <c:v>14567.81</c:v>
                </c:pt>
                <c:pt idx="120">
                  <c:v>14862.4</c:v>
                </c:pt>
                <c:pt idx="121">
                  <c:v>14809.15</c:v>
                </c:pt>
                <c:pt idx="122">
                  <c:v>14744.03</c:v>
                </c:pt>
                <c:pt idx="123">
                  <c:v>14776.79</c:v>
                </c:pt>
                <c:pt idx="124">
                  <c:v>14780.21</c:v>
                </c:pt>
                <c:pt idx="125">
                  <c:v>14800.02</c:v>
                </c:pt>
                <c:pt idx="126">
                  <c:v>14783.43</c:v>
                </c:pt>
                <c:pt idx="127">
                  <c:v>14772.5</c:v>
                </c:pt>
                <c:pt idx="128">
                  <c:v>14807.5</c:v>
                </c:pt>
                <c:pt idx="129">
                  <c:v>14840.57</c:v>
                </c:pt>
                <c:pt idx="130">
                  <c:v>14831.69</c:v>
                </c:pt>
                <c:pt idx="131">
                  <c:v>14874.17</c:v>
                </c:pt>
                <c:pt idx="132">
                  <c:v>14820.31</c:v>
                </c:pt>
                <c:pt idx="133">
                  <c:v>14873.35</c:v>
                </c:pt>
                <c:pt idx="134">
                  <c:v>14902.85</c:v>
                </c:pt>
                <c:pt idx="135">
                  <c:v>14843.82</c:v>
                </c:pt>
                <c:pt idx="136">
                  <c:v>14783.95</c:v>
                </c:pt>
                <c:pt idx="137">
                  <c:v>14793.95</c:v>
                </c:pt>
                <c:pt idx="138">
                  <c:v>14778.64</c:v>
                </c:pt>
                <c:pt idx="139">
                  <c:v>14742.76</c:v>
                </c:pt>
                <c:pt idx="140">
                  <c:v>15379.62</c:v>
                </c:pt>
                <c:pt idx="141">
                  <c:v>15358</c:v>
                </c:pt>
                <c:pt idx="142">
                  <c:v>15328.84</c:v>
                </c:pt>
                <c:pt idx="143">
                  <c:v>15329.05</c:v>
                </c:pt>
                <c:pt idx="144">
                  <c:v>15303.11</c:v>
                </c:pt>
                <c:pt idx="145">
                  <c:v>15318.17</c:v>
                </c:pt>
                <c:pt idx="146">
                  <c:v>15312.64</c:v>
                </c:pt>
                <c:pt idx="147">
                  <c:v>15313.28</c:v>
                </c:pt>
                <c:pt idx="148">
                  <c:v>15832.58</c:v>
                </c:pt>
                <c:pt idx="149">
                  <c:v>15848.9</c:v>
                </c:pt>
                <c:pt idx="150">
                  <c:v>15877.78</c:v>
                </c:pt>
                <c:pt idx="151">
                  <c:v>15836.3</c:v>
                </c:pt>
                <c:pt idx="152">
                  <c:v>15853.9</c:v>
                </c:pt>
                <c:pt idx="153">
                  <c:v>15865.63</c:v>
                </c:pt>
                <c:pt idx="154">
                  <c:v>15868.62</c:v>
                </c:pt>
                <c:pt idx="155">
                  <c:v>15875.81</c:v>
                </c:pt>
                <c:pt idx="156">
                  <c:v>15908.71</c:v>
                </c:pt>
                <c:pt idx="157">
                  <c:v>15890.64</c:v>
                </c:pt>
                <c:pt idx="158">
                  <c:v>15879.97</c:v>
                </c:pt>
                <c:pt idx="159">
                  <c:v>15876.88</c:v>
                </c:pt>
                <c:pt idx="160">
                  <c:v>15865.34</c:v>
                </c:pt>
                <c:pt idx="161">
                  <c:v>15863.2</c:v>
                </c:pt>
                <c:pt idx="162">
                  <c:v>15864.8</c:v>
                </c:pt>
                <c:pt idx="163">
                  <c:v>15862.14</c:v>
                </c:pt>
                <c:pt idx="164">
                  <c:v>15829.14</c:v>
                </c:pt>
                <c:pt idx="165">
                  <c:v>18817.939999999999</c:v>
                </c:pt>
                <c:pt idx="166">
                  <c:v>19172.669999999998</c:v>
                </c:pt>
                <c:pt idx="167">
                  <c:v>19324.39</c:v>
                </c:pt>
                <c:pt idx="168">
                  <c:v>19334.349999999999</c:v>
                </c:pt>
                <c:pt idx="169">
                  <c:v>19287.91</c:v>
                </c:pt>
                <c:pt idx="170">
                  <c:v>19277.990000000002</c:v>
                </c:pt>
                <c:pt idx="171">
                  <c:v>19339.669999999998</c:v>
                </c:pt>
                <c:pt idx="172">
                  <c:v>19331.240000000002</c:v>
                </c:pt>
                <c:pt idx="173">
                  <c:v>19318.84</c:v>
                </c:pt>
                <c:pt idx="174">
                  <c:v>19328.07</c:v>
                </c:pt>
                <c:pt idx="175">
                  <c:v>19333.16</c:v>
                </c:pt>
                <c:pt idx="176">
                  <c:v>19324.080000000002</c:v>
                </c:pt>
                <c:pt idx="177">
                  <c:v>19341.82</c:v>
                </c:pt>
                <c:pt idx="178">
                  <c:v>19342.86</c:v>
                </c:pt>
                <c:pt idx="179">
                  <c:v>19346.39</c:v>
                </c:pt>
                <c:pt idx="180">
                  <c:v>19384.02</c:v>
                </c:pt>
                <c:pt idx="181">
                  <c:v>19371.939999999999</c:v>
                </c:pt>
                <c:pt idx="182">
                  <c:v>19224.89</c:v>
                </c:pt>
                <c:pt idx="183">
                  <c:v>19255.47</c:v>
                </c:pt>
                <c:pt idx="184">
                  <c:v>19272.599999999999</c:v>
                </c:pt>
                <c:pt idx="185">
                  <c:v>19259.310000000001</c:v>
                </c:pt>
                <c:pt idx="186">
                  <c:v>19241.47</c:v>
                </c:pt>
                <c:pt idx="187">
                  <c:v>19261.97</c:v>
                </c:pt>
                <c:pt idx="188">
                  <c:v>19274.28</c:v>
                </c:pt>
                <c:pt idx="189">
                  <c:v>19267.560000000001</c:v>
                </c:pt>
                <c:pt idx="190">
                  <c:v>19069.21</c:v>
                </c:pt>
                <c:pt idx="191">
                  <c:v>19076.53</c:v>
                </c:pt>
                <c:pt idx="192">
                  <c:v>19077.900000000001</c:v>
                </c:pt>
                <c:pt idx="193">
                  <c:v>19095.599999999999</c:v>
                </c:pt>
                <c:pt idx="194">
                  <c:v>19112.46</c:v>
                </c:pt>
                <c:pt idx="195">
                  <c:v>19116.89</c:v>
                </c:pt>
                <c:pt idx="196">
                  <c:v>19116.509999999998</c:v>
                </c:pt>
                <c:pt idx="197">
                  <c:v>19136.400000000001</c:v>
                </c:pt>
                <c:pt idx="198">
                  <c:v>18813.72</c:v>
                </c:pt>
                <c:pt idx="199">
                  <c:v>18786.599999999999</c:v>
                </c:pt>
                <c:pt idx="200">
                  <c:v>18793.66</c:v>
                </c:pt>
                <c:pt idx="201">
                  <c:v>18799.88</c:v>
                </c:pt>
                <c:pt idx="202">
                  <c:v>18877.7</c:v>
                </c:pt>
                <c:pt idx="203">
                  <c:v>18867.349999999999</c:v>
                </c:pt>
                <c:pt idx="204">
                  <c:v>18889.79</c:v>
                </c:pt>
                <c:pt idx="205">
                  <c:v>18866.580000000002</c:v>
                </c:pt>
                <c:pt idx="206">
                  <c:v>18896.990000000002</c:v>
                </c:pt>
                <c:pt idx="207">
                  <c:v>18903.5</c:v>
                </c:pt>
                <c:pt idx="208">
                  <c:v>18915.93</c:v>
                </c:pt>
                <c:pt idx="209">
                  <c:v>18966.96</c:v>
                </c:pt>
                <c:pt idx="210">
                  <c:v>18942.21</c:v>
                </c:pt>
                <c:pt idx="211">
                  <c:v>18947.79</c:v>
                </c:pt>
                <c:pt idx="212">
                  <c:v>18964.57</c:v>
                </c:pt>
                <c:pt idx="213">
                  <c:v>18950.689999999999</c:v>
                </c:pt>
                <c:pt idx="214">
                  <c:v>18911.189999999999</c:v>
                </c:pt>
                <c:pt idx="215">
                  <c:v>17039.7</c:v>
                </c:pt>
                <c:pt idx="216">
                  <c:v>16315.22</c:v>
                </c:pt>
                <c:pt idx="217">
                  <c:v>16195.92</c:v>
                </c:pt>
                <c:pt idx="218">
                  <c:v>16399.68</c:v>
                </c:pt>
                <c:pt idx="219">
                  <c:v>16317.04</c:v>
                </c:pt>
                <c:pt idx="220">
                  <c:v>16125.28</c:v>
                </c:pt>
                <c:pt idx="221">
                  <c:v>16059.92</c:v>
                </c:pt>
                <c:pt idx="222">
                  <c:v>16080.91</c:v>
                </c:pt>
                <c:pt idx="223">
                  <c:v>16069.31</c:v>
                </c:pt>
                <c:pt idx="224">
                  <c:v>15974.49</c:v>
                </c:pt>
                <c:pt idx="225">
                  <c:v>16038.21</c:v>
                </c:pt>
                <c:pt idx="226">
                  <c:v>16102.09</c:v>
                </c:pt>
                <c:pt idx="227">
                  <c:v>16249.28</c:v>
                </c:pt>
                <c:pt idx="228">
                  <c:v>16252.39</c:v>
                </c:pt>
                <c:pt idx="229">
                  <c:v>16242.14</c:v>
                </c:pt>
                <c:pt idx="230">
                  <c:v>16231.49</c:v>
                </c:pt>
                <c:pt idx="231">
                  <c:v>16237.09</c:v>
                </c:pt>
                <c:pt idx="232">
                  <c:v>16325.68</c:v>
                </c:pt>
                <c:pt idx="233">
                  <c:v>16340.64</c:v>
                </c:pt>
                <c:pt idx="234">
                  <c:v>16132.28</c:v>
                </c:pt>
                <c:pt idx="235">
                  <c:v>16145.05</c:v>
                </c:pt>
                <c:pt idx="236">
                  <c:v>16140.63</c:v>
                </c:pt>
                <c:pt idx="237">
                  <c:v>16135.02</c:v>
                </c:pt>
                <c:pt idx="238">
                  <c:v>16141.39</c:v>
                </c:pt>
                <c:pt idx="239">
                  <c:v>16134.01</c:v>
                </c:pt>
                <c:pt idx="240">
                  <c:v>16423.169999999998</c:v>
                </c:pt>
                <c:pt idx="241">
                  <c:v>16209.4</c:v>
                </c:pt>
                <c:pt idx="242">
                  <c:v>16342.26</c:v>
                </c:pt>
                <c:pt idx="243">
                  <c:v>16357.98</c:v>
                </c:pt>
                <c:pt idx="244">
                  <c:v>16362.32</c:v>
                </c:pt>
                <c:pt idx="245">
                  <c:v>16452.04</c:v>
                </c:pt>
                <c:pt idx="246">
                  <c:v>16464.259999999998</c:v>
                </c:pt>
                <c:pt idx="247">
                  <c:v>16470.21</c:v>
                </c:pt>
                <c:pt idx="248">
                  <c:v>16478.169999999998</c:v>
                </c:pt>
                <c:pt idx="249">
                  <c:v>15971.21</c:v>
                </c:pt>
                <c:pt idx="250">
                  <c:v>15980.18</c:v>
                </c:pt>
                <c:pt idx="251">
                  <c:v>15958.72</c:v>
                </c:pt>
                <c:pt idx="252">
                  <c:v>15959.2</c:v>
                </c:pt>
                <c:pt idx="253">
                  <c:v>15952.81</c:v>
                </c:pt>
                <c:pt idx="254">
                  <c:v>15957.72</c:v>
                </c:pt>
                <c:pt idx="255">
                  <c:v>15883.68</c:v>
                </c:pt>
                <c:pt idx="256">
                  <c:v>15888.28</c:v>
                </c:pt>
                <c:pt idx="257">
                  <c:v>15890.56</c:v>
                </c:pt>
                <c:pt idx="258">
                  <c:v>15862.23</c:v>
                </c:pt>
                <c:pt idx="259">
                  <c:v>15874.54</c:v>
                </c:pt>
              </c:numCache>
            </c:numRef>
          </c:val>
          <c:smooth val="0"/>
          <c:extLst>
            <c:ext xmlns:c16="http://schemas.microsoft.com/office/drawing/2014/chart" uri="{C3380CC4-5D6E-409C-BE32-E72D297353CC}">
              <c16:uniqueId val="{00000005-2225-499F-A733-0346E5F5D884}"/>
            </c:ext>
          </c:extLst>
        </c:ser>
        <c:dLbls>
          <c:showLegendKey val="0"/>
          <c:showVal val="0"/>
          <c:showCatName val="0"/>
          <c:showSerName val="0"/>
          <c:showPercent val="0"/>
          <c:showBubbleSize val="0"/>
        </c:dLbls>
        <c:smooth val="0"/>
        <c:axId val="1791297456"/>
        <c:axId val="1791291216"/>
        <c:extLst>
          <c:ext xmlns:c15="http://schemas.microsoft.com/office/drawing/2012/chart" uri="{02D57815-91ED-43cb-92C2-25804820EDAC}">
            <c15:filteredLineSeries>
              <c15:ser>
                <c:idx val="1"/>
                <c:order val="1"/>
                <c:tx>
                  <c:strRef>
                    <c:extLst>
                      <c:ext uri="{02D57815-91ED-43cb-92C2-25804820EDAC}">
                        <c15:formulaRef>
                          <c15:sqref>'p19-PE-Band（指数）'!$F$28</c15:sqref>
                        </c15:formulaRef>
                      </c:ext>
                    </c:extLst>
                    <c:strCache>
                      <c:ptCount val="1"/>
                      <c:pt idx="0">
                        <c:v>EPS</c:v>
                      </c:pt>
                    </c:strCache>
                  </c:strRef>
                </c:tx>
                <c:spPr>
                  <a:ln w="28575" cap="rnd">
                    <a:solidFill>
                      <a:schemeClr val="accent2"/>
                    </a:solidFill>
                    <a:round/>
                  </a:ln>
                  <a:effectLst/>
                </c:spPr>
                <c:marker>
                  <c:symbol val="none"/>
                </c:marker>
                <c:cat>
                  <c:numRef>
                    <c:extLst>
                      <c:ext uri="{02D57815-91ED-43cb-92C2-25804820EDAC}">
                        <c15:formulaRef>
                          <c15:sqref>'p19-PE-Band（指数）'!$D$29:$D$288</c15:sqref>
                        </c15:formulaRef>
                      </c:ext>
                    </c:extLst>
                    <c:numCache>
                      <c:formatCode>yyyy\-mm\-dd</c:formatCode>
                      <c:ptCount val="260"/>
                      <c:pt idx="0">
                        <c:v>46262</c:v>
                      </c:pt>
                      <c:pt idx="1">
                        <c:v>46255</c:v>
                      </c:pt>
                      <c:pt idx="2">
                        <c:v>46248</c:v>
                      </c:pt>
                      <c:pt idx="3">
                        <c:v>46241</c:v>
                      </c:pt>
                      <c:pt idx="4">
                        <c:v>46234</c:v>
                      </c:pt>
                      <c:pt idx="5">
                        <c:v>46220</c:v>
                      </c:pt>
                      <c:pt idx="6">
                        <c:v>46213</c:v>
                      </c:pt>
                      <c:pt idx="7">
                        <c:v>46206</c:v>
                      </c:pt>
                      <c:pt idx="8">
                        <c:v>46199</c:v>
                      </c:pt>
                      <c:pt idx="9">
                        <c:v>46191</c:v>
                      </c:pt>
                      <c:pt idx="10">
                        <c:v>46185</c:v>
                      </c:pt>
                      <c:pt idx="11">
                        <c:v>46178</c:v>
                      </c:pt>
                      <c:pt idx="12">
                        <c:v>46171</c:v>
                      </c:pt>
                      <c:pt idx="13">
                        <c:v>46164</c:v>
                      </c:pt>
                      <c:pt idx="14">
                        <c:v>46157</c:v>
                      </c:pt>
                      <c:pt idx="15">
                        <c:v>46150</c:v>
                      </c:pt>
                      <c:pt idx="16">
                        <c:v>46142</c:v>
                      </c:pt>
                      <c:pt idx="17">
                        <c:v>46136</c:v>
                      </c:pt>
                      <c:pt idx="18">
                        <c:v>46129</c:v>
                      </c:pt>
                      <c:pt idx="19">
                        <c:v>46122</c:v>
                      </c:pt>
                      <c:pt idx="20">
                        <c:v>46115</c:v>
                      </c:pt>
                      <c:pt idx="21">
                        <c:v>46108</c:v>
                      </c:pt>
                      <c:pt idx="22">
                        <c:v>46101</c:v>
                      </c:pt>
                      <c:pt idx="23">
                        <c:v>46094</c:v>
                      </c:pt>
                      <c:pt idx="24">
                        <c:v>46087</c:v>
                      </c:pt>
                      <c:pt idx="25">
                        <c:v>46038</c:v>
                      </c:pt>
                      <c:pt idx="26">
                        <c:v>46031</c:v>
                      </c:pt>
                      <c:pt idx="27">
                        <c:v>46022</c:v>
                      </c:pt>
                      <c:pt idx="28">
                        <c:v>46017</c:v>
                      </c:pt>
                      <c:pt idx="29">
                        <c:v>46010</c:v>
                      </c:pt>
                      <c:pt idx="30">
                        <c:v>46003</c:v>
                      </c:pt>
                      <c:pt idx="31">
                        <c:v>45996</c:v>
                      </c:pt>
                      <c:pt idx="32">
                        <c:v>45989</c:v>
                      </c:pt>
                      <c:pt idx="33">
                        <c:v>45982</c:v>
                      </c:pt>
                      <c:pt idx="34">
                        <c:v>45975</c:v>
                      </c:pt>
                      <c:pt idx="35">
                        <c:v>45968</c:v>
                      </c:pt>
                      <c:pt idx="36">
                        <c:v>45961</c:v>
                      </c:pt>
                      <c:pt idx="37">
                        <c:v>45954</c:v>
                      </c:pt>
                      <c:pt idx="38">
                        <c:v>45947</c:v>
                      </c:pt>
                      <c:pt idx="39">
                        <c:v>45940</c:v>
                      </c:pt>
                      <c:pt idx="40">
                        <c:v>45930</c:v>
                      </c:pt>
                      <c:pt idx="41">
                        <c:v>45926</c:v>
                      </c:pt>
                      <c:pt idx="42">
                        <c:v>45919</c:v>
                      </c:pt>
                      <c:pt idx="43">
                        <c:v>45912</c:v>
                      </c:pt>
                      <c:pt idx="44">
                        <c:v>45905</c:v>
                      </c:pt>
                      <c:pt idx="45">
                        <c:v>45898</c:v>
                      </c:pt>
                      <c:pt idx="46">
                        <c:v>45891</c:v>
                      </c:pt>
                      <c:pt idx="47">
                        <c:v>45884</c:v>
                      </c:pt>
                      <c:pt idx="48">
                        <c:v>45877</c:v>
                      </c:pt>
                      <c:pt idx="49">
                        <c:v>45870</c:v>
                      </c:pt>
                      <c:pt idx="50">
                        <c:v>45863</c:v>
                      </c:pt>
                      <c:pt idx="51">
                        <c:v>45856</c:v>
                      </c:pt>
                      <c:pt idx="52">
                        <c:v>45849</c:v>
                      </c:pt>
                      <c:pt idx="53">
                        <c:v>45842</c:v>
                      </c:pt>
                      <c:pt idx="54">
                        <c:v>45835</c:v>
                      </c:pt>
                      <c:pt idx="55">
                        <c:v>45828</c:v>
                      </c:pt>
                      <c:pt idx="56">
                        <c:v>45821</c:v>
                      </c:pt>
                      <c:pt idx="57">
                        <c:v>45814</c:v>
                      </c:pt>
                      <c:pt idx="58">
                        <c:v>45807</c:v>
                      </c:pt>
                      <c:pt idx="59">
                        <c:v>45800</c:v>
                      </c:pt>
                      <c:pt idx="60">
                        <c:v>45793</c:v>
                      </c:pt>
                      <c:pt idx="61">
                        <c:v>45786</c:v>
                      </c:pt>
                      <c:pt idx="62">
                        <c:v>45777</c:v>
                      </c:pt>
                      <c:pt idx="63">
                        <c:v>45772</c:v>
                      </c:pt>
                      <c:pt idx="64">
                        <c:v>45765</c:v>
                      </c:pt>
                      <c:pt idx="65">
                        <c:v>45758</c:v>
                      </c:pt>
                      <c:pt idx="66">
                        <c:v>45750</c:v>
                      </c:pt>
                      <c:pt idx="67">
                        <c:v>45744</c:v>
                      </c:pt>
                      <c:pt idx="68">
                        <c:v>45737</c:v>
                      </c:pt>
                      <c:pt idx="69">
                        <c:v>45730</c:v>
                      </c:pt>
                      <c:pt idx="70">
                        <c:v>45723</c:v>
                      </c:pt>
                      <c:pt idx="71">
                        <c:v>45716</c:v>
                      </c:pt>
                      <c:pt idx="72">
                        <c:v>45709</c:v>
                      </c:pt>
                      <c:pt idx="73">
                        <c:v>45702</c:v>
                      </c:pt>
                      <c:pt idx="74">
                        <c:v>45695</c:v>
                      </c:pt>
                      <c:pt idx="75">
                        <c:v>45684</c:v>
                      </c:pt>
                      <c:pt idx="76">
                        <c:v>45681</c:v>
                      </c:pt>
                      <c:pt idx="77">
                        <c:v>45674</c:v>
                      </c:pt>
                      <c:pt idx="78">
                        <c:v>45667</c:v>
                      </c:pt>
                      <c:pt idx="79">
                        <c:v>45660</c:v>
                      </c:pt>
                      <c:pt idx="80">
                        <c:v>45653</c:v>
                      </c:pt>
                      <c:pt idx="81">
                        <c:v>45646</c:v>
                      </c:pt>
                      <c:pt idx="82">
                        <c:v>45639</c:v>
                      </c:pt>
                      <c:pt idx="83">
                        <c:v>45632</c:v>
                      </c:pt>
                      <c:pt idx="84">
                        <c:v>45625</c:v>
                      </c:pt>
                      <c:pt idx="85">
                        <c:v>45618</c:v>
                      </c:pt>
                      <c:pt idx="86">
                        <c:v>45611</c:v>
                      </c:pt>
                      <c:pt idx="87">
                        <c:v>45604</c:v>
                      </c:pt>
                      <c:pt idx="88">
                        <c:v>45597</c:v>
                      </c:pt>
                      <c:pt idx="89">
                        <c:v>45590</c:v>
                      </c:pt>
                      <c:pt idx="90">
                        <c:v>45583</c:v>
                      </c:pt>
                      <c:pt idx="91">
                        <c:v>45576</c:v>
                      </c:pt>
                      <c:pt idx="92">
                        <c:v>45565</c:v>
                      </c:pt>
                      <c:pt idx="93">
                        <c:v>45562</c:v>
                      </c:pt>
                      <c:pt idx="94">
                        <c:v>45555</c:v>
                      </c:pt>
                      <c:pt idx="95">
                        <c:v>45548</c:v>
                      </c:pt>
                      <c:pt idx="96">
                        <c:v>45541</c:v>
                      </c:pt>
                      <c:pt idx="97">
                        <c:v>45534</c:v>
                      </c:pt>
                      <c:pt idx="98">
                        <c:v>45527</c:v>
                      </c:pt>
                      <c:pt idx="99">
                        <c:v>45520</c:v>
                      </c:pt>
                      <c:pt idx="100">
                        <c:v>45513</c:v>
                      </c:pt>
                      <c:pt idx="101">
                        <c:v>45506</c:v>
                      </c:pt>
                      <c:pt idx="102">
                        <c:v>45499</c:v>
                      </c:pt>
                      <c:pt idx="103">
                        <c:v>45492</c:v>
                      </c:pt>
                      <c:pt idx="104">
                        <c:v>45485</c:v>
                      </c:pt>
                      <c:pt idx="105">
                        <c:v>45478</c:v>
                      </c:pt>
                      <c:pt idx="106">
                        <c:v>45471</c:v>
                      </c:pt>
                      <c:pt idx="107">
                        <c:v>45464</c:v>
                      </c:pt>
                      <c:pt idx="108">
                        <c:v>45457</c:v>
                      </c:pt>
                      <c:pt idx="109">
                        <c:v>45450</c:v>
                      </c:pt>
                      <c:pt idx="110">
                        <c:v>45443</c:v>
                      </c:pt>
                      <c:pt idx="111">
                        <c:v>45436</c:v>
                      </c:pt>
                      <c:pt idx="112">
                        <c:v>45429</c:v>
                      </c:pt>
                      <c:pt idx="113">
                        <c:v>45422</c:v>
                      </c:pt>
                      <c:pt idx="114">
                        <c:v>45412</c:v>
                      </c:pt>
                      <c:pt idx="115">
                        <c:v>45408</c:v>
                      </c:pt>
                      <c:pt idx="116">
                        <c:v>45401</c:v>
                      </c:pt>
                      <c:pt idx="117">
                        <c:v>45394</c:v>
                      </c:pt>
                      <c:pt idx="118">
                        <c:v>45385</c:v>
                      </c:pt>
                      <c:pt idx="119">
                        <c:v>45380</c:v>
                      </c:pt>
                      <c:pt idx="120">
                        <c:v>45373</c:v>
                      </c:pt>
                      <c:pt idx="121">
                        <c:v>45366</c:v>
                      </c:pt>
                      <c:pt idx="122">
                        <c:v>45359</c:v>
                      </c:pt>
                      <c:pt idx="123">
                        <c:v>45352</c:v>
                      </c:pt>
                      <c:pt idx="124">
                        <c:v>45345</c:v>
                      </c:pt>
                      <c:pt idx="125">
                        <c:v>45330</c:v>
                      </c:pt>
                      <c:pt idx="126">
                        <c:v>45324</c:v>
                      </c:pt>
                      <c:pt idx="127">
                        <c:v>45317</c:v>
                      </c:pt>
                      <c:pt idx="128">
                        <c:v>45310</c:v>
                      </c:pt>
                      <c:pt idx="129">
                        <c:v>45303</c:v>
                      </c:pt>
                      <c:pt idx="130">
                        <c:v>45296</c:v>
                      </c:pt>
                      <c:pt idx="131">
                        <c:v>45289</c:v>
                      </c:pt>
                      <c:pt idx="132">
                        <c:v>45282</c:v>
                      </c:pt>
                      <c:pt idx="133">
                        <c:v>45275</c:v>
                      </c:pt>
                      <c:pt idx="134">
                        <c:v>45268</c:v>
                      </c:pt>
                      <c:pt idx="135">
                        <c:v>45261</c:v>
                      </c:pt>
                      <c:pt idx="136">
                        <c:v>45254</c:v>
                      </c:pt>
                      <c:pt idx="137">
                        <c:v>45247</c:v>
                      </c:pt>
                      <c:pt idx="138">
                        <c:v>45240</c:v>
                      </c:pt>
                      <c:pt idx="139">
                        <c:v>45233</c:v>
                      </c:pt>
                      <c:pt idx="140">
                        <c:v>45226</c:v>
                      </c:pt>
                      <c:pt idx="141">
                        <c:v>45219</c:v>
                      </c:pt>
                      <c:pt idx="142">
                        <c:v>45212</c:v>
                      </c:pt>
                      <c:pt idx="143">
                        <c:v>45197</c:v>
                      </c:pt>
                      <c:pt idx="144">
                        <c:v>45191</c:v>
                      </c:pt>
                      <c:pt idx="145">
                        <c:v>45184</c:v>
                      </c:pt>
                      <c:pt idx="146">
                        <c:v>45177</c:v>
                      </c:pt>
                      <c:pt idx="147">
                        <c:v>45170</c:v>
                      </c:pt>
                      <c:pt idx="148">
                        <c:v>45163</c:v>
                      </c:pt>
                      <c:pt idx="149">
                        <c:v>45156</c:v>
                      </c:pt>
                      <c:pt idx="150">
                        <c:v>45149</c:v>
                      </c:pt>
                      <c:pt idx="151">
                        <c:v>45142</c:v>
                      </c:pt>
                      <c:pt idx="152">
                        <c:v>45135</c:v>
                      </c:pt>
                      <c:pt idx="153">
                        <c:v>45128</c:v>
                      </c:pt>
                      <c:pt idx="154">
                        <c:v>45121</c:v>
                      </c:pt>
                      <c:pt idx="155">
                        <c:v>45114</c:v>
                      </c:pt>
                      <c:pt idx="156">
                        <c:v>45107</c:v>
                      </c:pt>
                      <c:pt idx="157">
                        <c:v>45098</c:v>
                      </c:pt>
                      <c:pt idx="158">
                        <c:v>45093</c:v>
                      </c:pt>
                      <c:pt idx="159">
                        <c:v>45086</c:v>
                      </c:pt>
                      <c:pt idx="160">
                        <c:v>45079</c:v>
                      </c:pt>
                      <c:pt idx="161">
                        <c:v>45072</c:v>
                      </c:pt>
                      <c:pt idx="162">
                        <c:v>45065</c:v>
                      </c:pt>
                      <c:pt idx="163">
                        <c:v>45058</c:v>
                      </c:pt>
                      <c:pt idx="164">
                        <c:v>45051</c:v>
                      </c:pt>
                      <c:pt idx="165">
                        <c:v>45044</c:v>
                      </c:pt>
                      <c:pt idx="166">
                        <c:v>45037</c:v>
                      </c:pt>
                      <c:pt idx="167">
                        <c:v>45030</c:v>
                      </c:pt>
                      <c:pt idx="168">
                        <c:v>45023</c:v>
                      </c:pt>
                      <c:pt idx="169">
                        <c:v>45016</c:v>
                      </c:pt>
                      <c:pt idx="170">
                        <c:v>45009</c:v>
                      </c:pt>
                      <c:pt idx="171">
                        <c:v>45002</c:v>
                      </c:pt>
                      <c:pt idx="172">
                        <c:v>44995</c:v>
                      </c:pt>
                      <c:pt idx="173">
                        <c:v>44988</c:v>
                      </c:pt>
                      <c:pt idx="174">
                        <c:v>44981</c:v>
                      </c:pt>
                      <c:pt idx="175">
                        <c:v>44974</c:v>
                      </c:pt>
                      <c:pt idx="176">
                        <c:v>44967</c:v>
                      </c:pt>
                      <c:pt idx="177">
                        <c:v>44960</c:v>
                      </c:pt>
                      <c:pt idx="178">
                        <c:v>44946</c:v>
                      </c:pt>
                      <c:pt idx="179">
                        <c:v>44939</c:v>
                      </c:pt>
                      <c:pt idx="180">
                        <c:v>44932</c:v>
                      </c:pt>
                      <c:pt idx="181">
                        <c:v>44925</c:v>
                      </c:pt>
                      <c:pt idx="182">
                        <c:v>44918</c:v>
                      </c:pt>
                      <c:pt idx="183">
                        <c:v>44911</c:v>
                      </c:pt>
                      <c:pt idx="184">
                        <c:v>44904</c:v>
                      </c:pt>
                      <c:pt idx="185">
                        <c:v>44897</c:v>
                      </c:pt>
                      <c:pt idx="186">
                        <c:v>44890</c:v>
                      </c:pt>
                      <c:pt idx="187">
                        <c:v>44883</c:v>
                      </c:pt>
                      <c:pt idx="188">
                        <c:v>44876</c:v>
                      </c:pt>
                      <c:pt idx="189">
                        <c:v>44869</c:v>
                      </c:pt>
                      <c:pt idx="190">
                        <c:v>44862</c:v>
                      </c:pt>
                      <c:pt idx="191">
                        <c:v>44855</c:v>
                      </c:pt>
                      <c:pt idx="192">
                        <c:v>44848</c:v>
                      </c:pt>
                      <c:pt idx="193">
                        <c:v>44834</c:v>
                      </c:pt>
                      <c:pt idx="194">
                        <c:v>44827</c:v>
                      </c:pt>
                      <c:pt idx="195">
                        <c:v>44820</c:v>
                      </c:pt>
                      <c:pt idx="196">
                        <c:v>44813</c:v>
                      </c:pt>
                      <c:pt idx="197">
                        <c:v>44806</c:v>
                      </c:pt>
                      <c:pt idx="198">
                        <c:v>44799</c:v>
                      </c:pt>
                      <c:pt idx="199">
                        <c:v>44792</c:v>
                      </c:pt>
                      <c:pt idx="200">
                        <c:v>44785</c:v>
                      </c:pt>
                      <c:pt idx="201">
                        <c:v>44778</c:v>
                      </c:pt>
                      <c:pt idx="202">
                        <c:v>44771</c:v>
                      </c:pt>
                      <c:pt idx="203">
                        <c:v>44764</c:v>
                      </c:pt>
                      <c:pt idx="204">
                        <c:v>44757</c:v>
                      </c:pt>
                      <c:pt idx="205">
                        <c:v>44750</c:v>
                      </c:pt>
                      <c:pt idx="206">
                        <c:v>44743</c:v>
                      </c:pt>
                      <c:pt idx="207">
                        <c:v>44736</c:v>
                      </c:pt>
                      <c:pt idx="208">
                        <c:v>44729</c:v>
                      </c:pt>
                      <c:pt idx="209">
                        <c:v>44722</c:v>
                      </c:pt>
                      <c:pt idx="210">
                        <c:v>44714</c:v>
                      </c:pt>
                      <c:pt idx="211">
                        <c:v>44708</c:v>
                      </c:pt>
                      <c:pt idx="212">
                        <c:v>44701</c:v>
                      </c:pt>
                      <c:pt idx="213">
                        <c:v>44694</c:v>
                      </c:pt>
                      <c:pt idx="214">
                        <c:v>44687</c:v>
                      </c:pt>
                      <c:pt idx="215">
                        <c:v>44680</c:v>
                      </c:pt>
                      <c:pt idx="216">
                        <c:v>44673</c:v>
                      </c:pt>
                      <c:pt idx="217">
                        <c:v>44666</c:v>
                      </c:pt>
                      <c:pt idx="218">
                        <c:v>44659</c:v>
                      </c:pt>
                      <c:pt idx="219">
                        <c:v>44652</c:v>
                      </c:pt>
                      <c:pt idx="220">
                        <c:v>44645</c:v>
                      </c:pt>
                      <c:pt idx="221">
                        <c:v>44638</c:v>
                      </c:pt>
                      <c:pt idx="222">
                        <c:v>44631</c:v>
                      </c:pt>
                      <c:pt idx="223">
                        <c:v>44624</c:v>
                      </c:pt>
                      <c:pt idx="224">
                        <c:v>44617</c:v>
                      </c:pt>
                      <c:pt idx="225">
                        <c:v>44610</c:v>
                      </c:pt>
                      <c:pt idx="226">
                        <c:v>44603</c:v>
                      </c:pt>
                      <c:pt idx="227">
                        <c:v>44589</c:v>
                      </c:pt>
                      <c:pt idx="228">
                        <c:v>44582</c:v>
                      </c:pt>
                      <c:pt idx="229">
                        <c:v>44575</c:v>
                      </c:pt>
                      <c:pt idx="230">
                        <c:v>44568</c:v>
                      </c:pt>
                      <c:pt idx="231">
                        <c:v>44561</c:v>
                      </c:pt>
                      <c:pt idx="232">
                        <c:v>44554</c:v>
                      </c:pt>
                      <c:pt idx="233">
                        <c:v>44547</c:v>
                      </c:pt>
                      <c:pt idx="234">
                        <c:v>44540</c:v>
                      </c:pt>
                      <c:pt idx="235">
                        <c:v>44533</c:v>
                      </c:pt>
                      <c:pt idx="236">
                        <c:v>44526</c:v>
                      </c:pt>
                      <c:pt idx="237">
                        <c:v>44519</c:v>
                      </c:pt>
                      <c:pt idx="238">
                        <c:v>44512</c:v>
                      </c:pt>
                      <c:pt idx="239">
                        <c:v>44505</c:v>
                      </c:pt>
                      <c:pt idx="240">
                        <c:v>44498</c:v>
                      </c:pt>
                      <c:pt idx="241">
                        <c:v>44491</c:v>
                      </c:pt>
                      <c:pt idx="242">
                        <c:v>44484</c:v>
                      </c:pt>
                      <c:pt idx="243">
                        <c:v>44477</c:v>
                      </c:pt>
                      <c:pt idx="244">
                        <c:v>44469</c:v>
                      </c:pt>
                      <c:pt idx="245">
                        <c:v>44463</c:v>
                      </c:pt>
                      <c:pt idx="246">
                        <c:v>44456</c:v>
                      </c:pt>
                      <c:pt idx="247">
                        <c:v>44449</c:v>
                      </c:pt>
                      <c:pt idx="248">
                        <c:v>44442</c:v>
                      </c:pt>
                      <c:pt idx="249">
                        <c:v>44435</c:v>
                      </c:pt>
                      <c:pt idx="250">
                        <c:v>44428</c:v>
                      </c:pt>
                      <c:pt idx="251">
                        <c:v>44421</c:v>
                      </c:pt>
                      <c:pt idx="252">
                        <c:v>44414</c:v>
                      </c:pt>
                      <c:pt idx="253">
                        <c:v>44407</c:v>
                      </c:pt>
                      <c:pt idx="254">
                        <c:v>44400</c:v>
                      </c:pt>
                      <c:pt idx="255">
                        <c:v>44393</c:v>
                      </c:pt>
                      <c:pt idx="256">
                        <c:v>44386</c:v>
                      </c:pt>
                      <c:pt idx="257">
                        <c:v>44379</c:v>
                      </c:pt>
                      <c:pt idx="258">
                        <c:v>44372</c:v>
                      </c:pt>
                      <c:pt idx="259">
                        <c:v>44365</c:v>
                      </c:pt>
                    </c:numCache>
                  </c:numRef>
                </c:cat>
                <c:val>
                  <c:numRef>
                    <c:extLst>
                      <c:ext uri="{02D57815-91ED-43cb-92C2-25804820EDAC}">
                        <c15:formulaRef>
                          <c15:sqref>'p19-PE-Band（指数）'!$F$53:$F$288</c15:sqref>
                        </c15:formulaRef>
                      </c:ext>
                    </c:extLst>
                    <c:numCache>
                      <c:formatCode>#0.000</c:formatCode>
                      <c:ptCount val="236"/>
                      <c:pt idx="0">
                        <c:v>223.67</c:v>
                      </c:pt>
                      <c:pt idx="1">
                        <c:v>223.7</c:v>
                      </c:pt>
                      <c:pt idx="2">
                        <c:v>223.72</c:v>
                      </c:pt>
                      <c:pt idx="3">
                        <c:v>223.27</c:v>
                      </c:pt>
                      <c:pt idx="4">
                        <c:v>223.39</c:v>
                      </c:pt>
                      <c:pt idx="5">
                        <c:v>223.07</c:v>
                      </c:pt>
                      <c:pt idx="6">
                        <c:v>223.14</c:v>
                      </c:pt>
                      <c:pt idx="7">
                        <c:v>223.26</c:v>
                      </c:pt>
                      <c:pt idx="8">
                        <c:v>223.55</c:v>
                      </c:pt>
                      <c:pt idx="9">
                        <c:v>223.8</c:v>
                      </c:pt>
                      <c:pt idx="10">
                        <c:v>224.03</c:v>
                      </c:pt>
                      <c:pt idx="11">
                        <c:v>223.94</c:v>
                      </c:pt>
                      <c:pt idx="12">
                        <c:v>225.42</c:v>
                      </c:pt>
                      <c:pt idx="13">
                        <c:v>225.12</c:v>
                      </c:pt>
                      <c:pt idx="14">
                        <c:v>225.42</c:v>
                      </c:pt>
                      <c:pt idx="15">
                        <c:v>225.41</c:v>
                      </c:pt>
                      <c:pt idx="16">
                        <c:v>225.32</c:v>
                      </c:pt>
                      <c:pt idx="17">
                        <c:v>225.36</c:v>
                      </c:pt>
                      <c:pt idx="18">
                        <c:v>225.5</c:v>
                      </c:pt>
                      <c:pt idx="19">
                        <c:v>225.56</c:v>
                      </c:pt>
                      <c:pt idx="20">
                        <c:v>225.55</c:v>
                      </c:pt>
                      <c:pt idx="21">
                        <c:v>225.48</c:v>
                      </c:pt>
                      <c:pt idx="22">
                        <c:v>225.56</c:v>
                      </c:pt>
                      <c:pt idx="23">
                        <c:v>226.07</c:v>
                      </c:pt>
                      <c:pt idx="24">
                        <c:v>225.94</c:v>
                      </c:pt>
                      <c:pt idx="25">
                        <c:v>225.92</c:v>
                      </c:pt>
                      <c:pt idx="26">
                        <c:v>225.93</c:v>
                      </c:pt>
                      <c:pt idx="27">
                        <c:v>226.06</c:v>
                      </c:pt>
                      <c:pt idx="28">
                        <c:v>226.23</c:v>
                      </c:pt>
                      <c:pt idx="29">
                        <c:v>226.42</c:v>
                      </c:pt>
                      <c:pt idx="30">
                        <c:v>226.34</c:v>
                      </c:pt>
                      <c:pt idx="31">
                        <c:v>226.18</c:v>
                      </c:pt>
                      <c:pt idx="32">
                        <c:v>226.37</c:v>
                      </c:pt>
                      <c:pt idx="33">
                        <c:v>226.29</c:v>
                      </c:pt>
                      <c:pt idx="34">
                        <c:v>226.26</c:v>
                      </c:pt>
                      <c:pt idx="35">
                        <c:v>226.56</c:v>
                      </c:pt>
                      <c:pt idx="36">
                        <c:v>226.68</c:v>
                      </c:pt>
                      <c:pt idx="37">
                        <c:v>226.54</c:v>
                      </c:pt>
                      <c:pt idx="38">
                        <c:v>228.46</c:v>
                      </c:pt>
                      <c:pt idx="39">
                        <c:v>234.75</c:v>
                      </c:pt>
                      <c:pt idx="40">
                        <c:v>240.78</c:v>
                      </c:pt>
                      <c:pt idx="41">
                        <c:v>240.58</c:v>
                      </c:pt>
                      <c:pt idx="42">
                        <c:v>242.15</c:v>
                      </c:pt>
                      <c:pt idx="43">
                        <c:v>239.12</c:v>
                      </c:pt>
                      <c:pt idx="44">
                        <c:v>239.24</c:v>
                      </c:pt>
                      <c:pt idx="45">
                        <c:v>236.48</c:v>
                      </c:pt>
                      <c:pt idx="46">
                        <c:v>236.62</c:v>
                      </c:pt>
                      <c:pt idx="47">
                        <c:v>236.48</c:v>
                      </c:pt>
                      <c:pt idx="48">
                        <c:v>236.35</c:v>
                      </c:pt>
                      <c:pt idx="49">
                        <c:v>236.38</c:v>
                      </c:pt>
                      <c:pt idx="50">
                        <c:v>234.96</c:v>
                      </c:pt>
                      <c:pt idx="51">
                        <c:v>234.87</c:v>
                      </c:pt>
                      <c:pt idx="52">
                        <c:v>234.92</c:v>
                      </c:pt>
                      <c:pt idx="53">
                        <c:v>234.86</c:v>
                      </c:pt>
                      <c:pt idx="54">
                        <c:v>234.71</c:v>
                      </c:pt>
                      <c:pt idx="55">
                        <c:v>234.63</c:v>
                      </c:pt>
                      <c:pt idx="56">
                        <c:v>234.72</c:v>
                      </c:pt>
                      <c:pt idx="57">
                        <c:v>234.96</c:v>
                      </c:pt>
                      <c:pt idx="58">
                        <c:v>235.02</c:v>
                      </c:pt>
                      <c:pt idx="59">
                        <c:v>235.01</c:v>
                      </c:pt>
                      <c:pt idx="60">
                        <c:v>235.1</c:v>
                      </c:pt>
                      <c:pt idx="61">
                        <c:v>235.16</c:v>
                      </c:pt>
                      <c:pt idx="62">
                        <c:v>235.26</c:v>
                      </c:pt>
                      <c:pt idx="63">
                        <c:v>235.82</c:v>
                      </c:pt>
                      <c:pt idx="64">
                        <c:v>235.61</c:v>
                      </c:pt>
                      <c:pt idx="65">
                        <c:v>241.66</c:v>
                      </c:pt>
                      <c:pt idx="66">
                        <c:v>241.29</c:v>
                      </c:pt>
                      <c:pt idx="67">
                        <c:v>241.24</c:v>
                      </c:pt>
                      <c:pt idx="68">
                        <c:v>241.52</c:v>
                      </c:pt>
                      <c:pt idx="69">
                        <c:v>241.26</c:v>
                      </c:pt>
                      <c:pt idx="70">
                        <c:v>241.19</c:v>
                      </c:pt>
                      <c:pt idx="71">
                        <c:v>241.2</c:v>
                      </c:pt>
                      <c:pt idx="72">
                        <c:v>241.29</c:v>
                      </c:pt>
                      <c:pt idx="73">
                        <c:v>248.51</c:v>
                      </c:pt>
                      <c:pt idx="74">
                        <c:v>248.67</c:v>
                      </c:pt>
                      <c:pt idx="75">
                        <c:v>248.9</c:v>
                      </c:pt>
                      <c:pt idx="76">
                        <c:v>248.88</c:v>
                      </c:pt>
                      <c:pt idx="77">
                        <c:v>248.98</c:v>
                      </c:pt>
                      <c:pt idx="78">
                        <c:v>249.5</c:v>
                      </c:pt>
                      <c:pt idx="79">
                        <c:v>249.46</c:v>
                      </c:pt>
                      <c:pt idx="80">
                        <c:v>249.7</c:v>
                      </c:pt>
                      <c:pt idx="81">
                        <c:v>250.18</c:v>
                      </c:pt>
                      <c:pt idx="82">
                        <c:v>250.2</c:v>
                      </c:pt>
                      <c:pt idx="83">
                        <c:v>250.36</c:v>
                      </c:pt>
                      <c:pt idx="84">
                        <c:v>229.06</c:v>
                      </c:pt>
                      <c:pt idx="85">
                        <c:v>228.93</c:v>
                      </c:pt>
                      <c:pt idx="86">
                        <c:v>229.21</c:v>
                      </c:pt>
                      <c:pt idx="87">
                        <c:v>229.5</c:v>
                      </c:pt>
                      <c:pt idx="88">
                        <c:v>229.53</c:v>
                      </c:pt>
                      <c:pt idx="89">
                        <c:v>229.68</c:v>
                      </c:pt>
                      <c:pt idx="90">
                        <c:v>280.05</c:v>
                      </c:pt>
                      <c:pt idx="91">
                        <c:v>284.79000000000002</c:v>
                      </c:pt>
                      <c:pt idx="92">
                        <c:v>285.07</c:v>
                      </c:pt>
                      <c:pt idx="93">
                        <c:v>287.12</c:v>
                      </c:pt>
                      <c:pt idx="94">
                        <c:v>287.63</c:v>
                      </c:pt>
                      <c:pt idx="95">
                        <c:v>291.36</c:v>
                      </c:pt>
                      <c:pt idx="96">
                        <c:v>297.25</c:v>
                      </c:pt>
                      <c:pt idx="97">
                        <c:v>296.18</c:v>
                      </c:pt>
                      <c:pt idx="98">
                        <c:v>294.88</c:v>
                      </c:pt>
                      <c:pt idx="99">
                        <c:v>295.54000000000002</c:v>
                      </c:pt>
                      <c:pt idx="100">
                        <c:v>295.60000000000002</c:v>
                      </c:pt>
                      <c:pt idx="101">
                        <c:v>296</c:v>
                      </c:pt>
                      <c:pt idx="102">
                        <c:v>295.67</c:v>
                      </c:pt>
                      <c:pt idx="103">
                        <c:v>295.45</c:v>
                      </c:pt>
                      <c:pt idx="104">
                        <c:v>296.14999999999998</c:v>
                      </c:pt>
                      <c:pt idx="105">
                        <c:v>296.81</c:v>
                      </c:pt>
                      <c:pt idx="106">
                        <c:v>296.63</c:v>
                      </c:pt>
                      <c:pt idx="107">
                        <c:v>297.48</c:v>
                      </c:pt>
                      <c:pt idx="108">
                        <c:v>296.41000000000003</c:v>
                      </c:pt>
                      <c:pt idx="109">
                        <c:v>297.47000000000003</c:v>
                      </c:pt>
                      <c:pt idx="110">
                        <c:v>298.06</c:v>
                      </c:pt>
                      <c:pt idx="111">
                        <c:v>296.88</c:v>
                      </c:pt>
                      <c:pt idx="112">
                        <c:v>295.68</c:v>
                      </c:pt>
                      <c:pt idx="113">
                        <c:v>295.88</c:v>
                      </c:pt>
                      <c:pt idx="114">
                        <c:v>295.57</c:v>
                      </c:pt>
                      <c:pt idx="115">
                        <c:v>294.86</c:v>
                      </c:pt>
                      <c:pt idx="116">
                        <c:v>307.58999999999997</c:v>
                      </c:pt>
                      <c:pt idx="117">
                        <c:v>307.16000000000003</c:v>
                      </c:pt>
                      <c:pt idx="118">
                        <c:v>306.58</c:v>
                      </c:pt>
                      <c:pt idx="119">
                        <c:v>306.58</c:v>
                      </c:pt>
                      <c:pt idx="120">
                        <c:v>306.06</c:v>
                      </c:pt>
                      <c:pt idx="121">
                        <c:v>306.36</c:v>
                      </c:pt>
                      <c:pt idx="122">
                        <c:v>306.25</c:v>
                      </c:pt>
                      <c:pt idx="123">
                        <c:v>306.27</c:v>
                      </c:pt>
                      <c:pt idx="124">
                        <c:v>316.64999999999998</c:v>
                      </c:pt>
                      <c:pt idx="125">
                        <c:v>316.98</c:v>
                      </c:pt>
                      <c:pt idx="126">
                        <c:v>317.56</c:v>
                      </c:pt>
                      <c:pt idx="127">
                        <c:v>316.73</c:v>
                      </c:pt>
                      <c:pt idx="128">
                        <c:v>317.08</c:v>
                      </c:pt>
                      <c:pt idx="129">
                        <c:v>317.31</c:v>
                      </c:pt>
                      <c:pt idx="130">
                        <c:v>317.37</c:v>
                      </c:pt>
                      <c:pt idx="131">
                        <c:v>317.52</c:v>
                      </c:pt>
                      <c:pt idx="132">
                        <c:v>318.17</c:v>
                      </c:pt>
                      <c:pt idx="133">
                        <c:v>317.81</c:v>
                      </c:pt>
                      <c:pt idx="134">
                        <c:v>317.60000000000002</c:v>
                      </c:pt>
                      <c:pt idx="135">
                        <c:v>317.54000000000002</c:v>
                      </c:pt>
                      <c:pt idx="136">
                        <c:v>317.31</c:v>
                      </c:pt>
                      <c:pt idx="137">
                        <c:v>317.26</c:v>
                      </c:pt>
                      <c:pt idx="138">
                        <c:v>317.3</c:v>
                      </c:pt>
                      <c:pt idx="139">
                        <c:v>317.24</c:v>
                      </c:pt>
                      <c:pt idx="140">
                        <c:v>316.58</c:v>
                      </c:pt>
                      <c:pt idx="141">
                        <c:v>376.36</c:v>
                      </c:pt>
                      <c:pt idx="142">
                        <c:v>383.45</c:v>
                      </c:pt>
                      <c:pt idx="143">
                        <c:v>386.49</c:v>
                      </c:pt>
                      <c:pt idx="144">
                        <c:v>386.69</c:v>
                      </c:pt>
                      <c:pt idx="145">
                        <c:v>385.76</c:v>
                      </c:pt>
                      <c:pt idx="146">
                        <c:v>385.56</c:v>
                      </c:pt>
                      <c:pt idx="147">
                        <c:v>386.79</c:v>
                      </c:pt>
                      <c:pt idx="148">
                        <c:v>386.62</c:v>
                      </c:pt>
                      <c:pt idx="149">
                        <c:v>386.38</c:v>
                      </c:pt>
                      <c:pt idx="150">
                        <c:v>386.56</c:v>
                      </c:pt>
                      <c:pt idx="151">
                        <c:v>386.66</c:v>
                      </c:pt>
                      <c:pt idx="152">
                        <c:v>386.48</c:v>
                      </c:pt>
                      <c:pt idx="153">
                        <c:v>386.84</c:v>
                      </c:pt>
                      <c:pt idx="154">
                        <c:v>386.86</c:v>
                      </c:pt>
                      <c:pt idx="155">
                        <c:v>386.93</c:v>
                      </c:pt>
                      <c:pt idx="156">
                        <c:v>387.68</c:v>
                      </c:pt>
                      <c:pt idx="157">
                        <c:v>387.44</c:v>
                      </c:pt>
                      <c:pt idx="158">
                        <c:v>384.5</c:v>
                      </c:pt>
                      <c:pt idx="159">
                        <c:v>385.11</c:v>
                      </c:pt>
                      <c:pt idx="160">
                        <c:v>385.45</c:v>
                      </c:pt>
                      <c:pt idx="161">
                        <c:v>385.19</c:v>
                      </c:pt>
                      <c:pt idx="162">
                        <c:v>384.83</c:v>
                      </c:pt>
                      <c:pt idx="163">
                        <c:v>385.24</c:v>
                      </c:pt>
                      <c:pt idx="164">
                        <c:v>385.49</c:v>
                      </c:pt>
                      <c:pt idx="165">
                        <c:v>385.35</c:v>
                      </c:pt>
                      <c:pt idx="166">
                        <c:v>381.38</c:v>
                      </c:pt>
                      <c:pt idx="167">
                        <c:v>381.53</c:v>
                      </c:pt>
                      <c:pt idx="168">
                        <c:v>381.56</c:v>
                      </c:pt>
                      <c:pt idx="169">
                        <c:v>381.91</c:v>
                      </c:pt>
                      <c:pt idx="170">
                        <c:v>382.25</c:v>
                      </c:pt>
                      <c:pt idx="171">
                        <c:v>382.34</c:v>
                      </c:pt>
                      <c:pt idx="172">
                        <c:v>382.33</c:v>
                      </c:pt>
                      <c:pt idx="173">
                        <c:v>382.73</c:v>
                      </c:pt>
                      <c:pt idx="174">
                        <c:v>376.27</c:v>
                      </c:pt>
                      <c:pt idx="175">
                        <c:v>375.73</c:v>
                      </c:pt>
                      <c:pt idx="176">
                        <c:v>375.87</c:v>
                      </c:pt>
                      <c:pt idx="177">
                        <c:v>376</c:v>
                      </c:pt>
                      <c:pt idx="178">
                        <c:v>377.55</c:v>
                      </c:pt>
                      <c:pt idx="179">
                        <c:v>377.35</c:v>
                      </c:pt>
                      <c:pt idx="180">
                        <c:v>377.8</c:v>
                      </c:pt>
                      <c:pt idx="181">
                        <c:v>377.33</c:v>
                      </c:pt>
                      <c:pt idx="182">
                        <c:v>377.94</c:v>
                      </c:pt>
                      <c:pt idx="183">
                        <c:v>378.07</c:v>
                      </c:pt>
                      <c:pt idx="184">
                        <c:v>378.32</c:v>
                      </c:pt>
                      <c:pt idx="185">
                        <c:v>379.34</c:v>
                      </c:pt>
                      <c:pt idx="186">
                        <c:v>378.84</c:v>
                      </c:pt>
                      <c:pt idx="187">
                        <c:v>378.96</c:v>
                      </c:pt>
                      <c:pt idx="188">
                        <c:v>379.29</c:v>
                      </c:pt>
                      <c:pt idx="189">
                        <c:v>379.01</c:v>
                      </c:pt>
                      <c:pt idx="190">
                        <c:v>378.22</c:v>
                      </c:pt>
                      <c:pt idx="191">
                        <c:v>340.79</c:v>
                      </c:pt>
                      <c:pt idx="192">
                        <c:v>326.3</c:v>
                      </c:pt>
                      <c:pt idx="193">
                        <c:v>323.92</c:v>
                      </c:pt>
                      <c:pt idx="194">
                        <c:v>327.99</c:v>
                      </c:pt>
                      <c:pt idx="195">
                        <c:v>326.33999999999997</c:v>
                      </c:pt>
                      <c:pt idx="196">
                        <c:v>322.51</c:v>
                      </c:pt>
                      <c:pt idx="197">
                        <c:v>321.2</c:v>
                      </c:pt>
                      <c:pt idx="198">
                        <c:v>321.62</c:v>
                      </c:pt>
                      <c:pt idx="199">
                        <c:v>321.39</c:v>
                      </c:pt>
                      <c:pt idx="200">
                        <c:v>319.49</c:v>
                      </c:pt>
                      <c:pt idx="201">
                        <c:v>320.76</c:v>
                      </c:pt>
                      <c:pt idx="202">
                        <c:v>322.04000000000002</c:v>
                      </c:pt>
                      <c:pt idx="203">
                        <c:v>324.99</c:v>
                      </c:pt>
                      <c:pt idx="204">
                        <c:v>325.05</c:v>
                      </c:pt>
                      <c:pt idx="205">
                        <c:v>324.83999999999997</c:v>
                      </c:pt>
                      <c:pt idx="206">
                        <c:v>324.63</c:v>
                      </c:pt>
                      <c:pt idx="207">
                        <c:v>324.74</c:v>
                      </c:pt>
                      <c:pt idx="208">
                        <c:v>326.51</c:v>
                      </c:pt>
                      <c:pt idx="209">
                        <c:v>326.81</c:v>
                      </c:pt>
                      <c:pt idx="210">
                        <c:v>322.64999999999998</c:v>
                      </c:pt>
                      <c:pt idx="211">
                        <c:v>322.89999999999998</c:v>
                      </c:pt>
                      <c:pt idx="212">
                        <c:v>322.81</c:v>
                      </c:pt>
                      <c:pt idx="213">
                        <c:v>322.7</c:v>
                      </c:pt>
                      <c:pt idx="214">
                        <c:v>322.83</c:v>
                      </c:pt>
                      <c:pt idx="215">
                        <c:v>322.68</c:v>
                      </c:pt>
                      <c:pt idx="216">
                        <c:v>328.46</c:v>
                      </c:pt>
                      <c:pt idx="217">
                        <c:v>324.19</c:v>
                      </c:pt>
                      <c:pt idx="218">
                        <c:v>326.85000000000002</c:v>
                      </c:pt>
                      <c:pt idx="219">
                        <c:v>327.16000000000003</c:v>
                      </c:pt>
                      <c:pt idx="220">
                        <c:v>327.25</c:v>
                      </c:pt>
                      <c:pt idx="221">
                        <c:v>329.04</c:v>
                      </c:pt>
                      <c:pt idx="222">
                        <c:v>329.29</c:v>
                      </c:pt>
                      <c:pt idx="223">
                        <c:v>329.4</c:v>
                      </c:pt>
                      <c:pt idx="224">
                        <c:v>329.56</c:v>
                      </c:pt>
                      <c:pt idx="225">
                        <c:v>319.42</c:v>
                      </c:pt>
                      <c:pt idx="226">
                        <c:v>319.60000000000002</c:v>
                      </c:pt>
                      <c:pt idx="227">
                        <c:v>319.17</c:v>
                      </c:pt>
                      <c:pt idx="228">
                        <c:v>319.18</c:v>
                      </c:pt>
                      <c:pt idx="229">
                        <c:v>319.06</c:v>
                      </c:pt>
                      <c:pt idx="230">
                        <c:v>319.14999999999998</c:v>
                      </c:pt>
                      <c:pt idx="231">
                        <c:v>317.67</c:v>
                      </c:pt>
                      <c:pt idx="232">
                        <c:v>317.77</c:v>
                      </c:pt>
                      <c:pt idx="233">
                        <c:v>317.81</c:v>
                      </c:pt>
                      <c:pt idx="234">
                        <c:v>317.24</c:v>
                      </c:pt>
                      <c:pt idx="235">
                        <c:v>317.49</c:v>
                      </c:pt>
                    </c:numCache>
                  </c:numRef>
                </c:val>
                <c:smooth val="0"/>
                <c:extLst>
                  <c:ext xmlns:c16="http://schemas.microsoft.com/office/drawing/2014/chart" uri="{C3380CC4-5D6E-409C-BE32-E72D297353CC}">
                    <c16:uniqueId val="{00000006-2225-499F-A733-0346E5F5D884}"/>
                  </c:ext>
                </c:extLst>
              </c15:ser>
            </c15:filteredLineSeries>
          </c:ext>
        </c:extLst>
      </c:lineChart>
      <c:dateAx>
        <c:axId val="1791297456"/>
        <c:scaling>
          <c:orientation val="minMax"/>
          <c:max val="46262"/>
          <c:min val="44436"/>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791291216"/>
        <c:crosses val="autoZero"/>
        <c:auto val="1"/>
        <c:lblOffset val="100"/>
        <c:baseTimeUnit val="days"/>
      </c:dateAx>
      <c:valAx>
        <c:axId val="1791291216"/>
        <c:scaling>
          <c:orientation val="minMax"/>
        </c:scaling>
        <c:delete val="0"/>
        <c:axPos val="l"/>
        <c:numFmt formatCode="#,##0_);[Red]\(#,##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mn-lt"/>
                <a:ea typeface="+mn-ea"/>
                <a:cs typeface="+mn-cs"/>
              </a:defRPr>
            </a:pPr>
            <a:endParaRPr lang="zh-CN"/>
          </a:p>
        </c:txPr>
        <c:crossAx val="1791297456"/>
        <c:crosses val="autoZero"/>
        <c:crossBetween val="between"/>
      </c:valAx>
      <c:spPr>
        <a:noFill/>
        <a:ln>
          <a:noFill/>
        </a:ln>
        <a:effectLst/>
      </c:spPr>
    </c:plotArea>
    <c:legend>
      <c:legendPos val="b"/>
      <c:layout>
        <c:manualLayout>
          <c:xMode val="edge"/>
          <c:yMode val="edge"/>
          <c:x val="0.24355084161718901"/>
          <c:y val="0.146450475594919"/>
          <c:w val="0.40323761449138001"/>
          <c:h val="4.9153850407013103E-2"/>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a:lstStyle/>
    <a:p>
      <a:pPr>
        <a:defRPr lang="zh-CN"/>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'p19-PE-Band（指数）'!$U$9:$U$12</c:f>
              <c:strCache>
                <c:ptCount val="4"/>
                <c:pt idx="0">
                  <c:v>历史最高</c:v>
                </c:pt>
                <c:pt idx="1">
                  <c:v>平均PE</c:v>
                </c:pt>
                <c:pt idx="2">
                  <c:v>当前PE</c:v>
                </c:pt>
                <c:pt idx="3">
                  <c:v>历史最低</c:v>
                </c:pt>
              </c:strCache>
            </c:strRef>
          </c:cat>
          <c:val>
            <c:numRef>
              <c:f>'p19-PE-Band（指数）'!$V$9:$V$12</c:f>
              <c:numCache>
                <c:formatCode>#0.00</c:formatCode>
                <c:ptCount val="4"/>
                <c:pt idx="0">
                  <c:v>41.08</c:v>
                </c:pt>
                <c:pt idx="1">
                  <c:v>30.263461538461552</c:v>
                </c:pt>
                <c:pt idx="2">
                  <c:v>33.76</c:v>
                </c:pt>
                <c:pt idx="3">
                  <c:v>20.54</c:v>
                </c:pt>
              </c:numCache>
            </c:numRef>
          </c:val>
          <c:extLst>
            <c:ext xmlns:c16="http://schemas.microsoft.com/office/drawing/2014/chart" uri="{C3380CC4-5D6E-409C-BE32-E72D297353CC}">
              <c16:uniqueId val="{00000000-94E9-40F4-A086-E4562030BD41}"/>
            </c:ext>
          </c:extLst>
        </c:ser>
        <c:dLbls>
          <c:showLegendKey val="0"/>
          <c:showVal val="0"/>
          <c:showCatName val="0"/>
          <c:showSerName val="0"/>
          <c:showPercent val="0"/>
          <c:showBubbleSize val="0"/>
        </c:dLbls>
        <c:gapWidth val="219"/>
        <c:overlap val="-27"/>
        <c:axId val="2336464"/>
        <c:axId val="2327728"/>
      </c:barChart>
      <c:catAx>
        <c:axId val="233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汉仪文黑-55W" panose="00020600040101010101" pitchFamily="18" charset="-122"/>
                <a:ea typeface="汉仪文黑-55W" panose="00020600040101010101" pitchFamily="18" charset="-122"/>
                <a:cs typeface="Times New Roman" panose="02020603050405020304" pitchFamily="18" charset="0"/>
              </a:defRPr>
            </a:pPr>
            <a:endParaRPr lang="zh-CN"/>
          </a:p>
        </c:txPr>
        <c:crossAx val="2327728"/>
        <c:crosses val="autoZero"/>
        <c:auto val="1"/>
        <c:lblAlgn val="ctr"/>
        <c:lblOffset val="100"/>
        <c:noMultiLvlLbl val="0"/>
      </c:catAx>
      <c:valAx>
        <c:axId val="2327728"/>
        <c:scaling>
          <c:orientation val="minMax"/>
          <c:max val="50"/>
        </c:scaling>
        <c:delete val="0"/>
        <c:axPos val="l"/>
        <c:numFmt formatCode="#,##0_);[Red]\(#,##0\)" sourceLinked="0"/>
        <c:majorTickMark val="in"/>
        <c:minorTickMark val="none"/>
        <c:tickLblPos val="nextTo"/>
        <c:spPr>
          <a:noFill/>
          <a:ln w="19050">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endParaRPr lang="zh-CN"/>
          </a:p>
        </c:txPr>
        <c:crossAx val="2336464"/>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emf"/><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5" Type="http://schemas.openxmlformats.org/officeDocument/2006/relationships/chart" Target="../charts/chart15.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83.png"/></Relationships>
</file>

<file path=xl/drawings/_rels/drawing9.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4.png"/><Relationship Id="rId4" Type="http://schemas.openxmlformats.org/officeDocument/2006/relationships/image" Target="../media/image87.png"/><Relationship Id="rId5" Type="http://schemas.openxmlformats.org/officeDocument/2006/relationships/image" Target="../media/image128.png"/><Relationship Id="rId6" Type="http://schemas.openxmlformats.org/officeDocument/2006/relationships/image" Target="../media/image129.png"/><Relationship Id="rId7" Type="http://schemas.openxmlformats.org/officeDocument/2006/relationships/image" Target="../media/image130.png"/></Relationships>
</file>

<file path=xl/drawings/_rels/drawing10.xml.rels><?xml version="1.0" encoding="UTF-8" standalone="yes"?>
<Relationships xmlns="http://schemas.openxmlformats.org/package/2006/relationships"><Relationship Id="rId8" Type="http://schemas.openxmlformats.org/officeDocument/2006/relationships/image" Target="../media/image95.png"/><Relationship Id="rId13" Type="http://schemas.openxmlformats.org/officeDocument/2006/relationships/image" Target="../media/image100.png"/><Relationship Id="rId18" Type="http://schemas.openxmlformats.org/officeDocument/2006/relationships/image" Target="../media/image105.png"/><Relationship Id="rId3" Type="http://schemas.openxmlformats.org/officeDocument/2006/relationships/image" Target="../media/image90.png"/><Relationship Id="rId7" Type="http://schemas.openxmlformats.org/officeDocument/2006/relationships/image" Target="../media/image94.png"/><Relationship Id="rId12" Type="http://schemas.openxmlformats.org/officeDocument/2006/relationships/image" Target="../media/image99.png"/><Relationship Id="rId17" Type="http://schemas.openxmlformats.org/officeDocument/2006/relationships/image" Target="../media/image104.png"/><Relationship Id="rId2" Type="http://schemas.openxmlformats.org/officeDocument/2006/relationships/image" Target="../media/image89.png"/><Relationship Id="rId16" Type="http://schemas.openxmlformats.org/officeDocument/2006/relationships/image" Target="../media/image103.png"/><Relationship Id="rId20" Type="http://schemas.openxmlformats.org/officeDocument/2006/relationships/image" Target="../media/image107.png"/><Relationship Id="rId1" Type="http://schemas.openxmlformats.org/officeDocument/2006/relationships/image" Target="../media/image88.png"/><Relationship Id="rId6" Type="http://schemas.openxmlformats.org/officeDocument/2006/relationships/image" Target="../media/image93.png"/><Relationship Id="rId11" Type="http://schemas.openxmlformats.org/officeDocument/2006/relationships/image" Target="../media/image98.png"/><Relationship Id="rId5" Type="http://schemas.openxmlformats.org/officeDocument/2006/relationships/image" Target="../media/image92.png"/><Relationship Id="rId15" Type="http://schemas.openxmlformats.org/officeDocument/2006/relationships/image" Target="../media/image102.png"/><Relationship Id="rId10" Type="http://schemas.openxmlformats.org/officeDocument/2006/relationships/image" Target="../media/image97.png"/><Relationship Id="rId19" Type="http://schemas.openxmlformats.org/officeDocument/2006/relationships/image" Target="../media/image106.png"/><Relationship Id="rId4" Type="http://schemas.openxmlformats.org/officeDocument/2006/relationships/image" Target="../media/image91.png"/><Relationship Id="rId9" Type="http://schemas.openxmlformats.org/officeDocument/2006/relationships/image" Target="../media/image96.png"/><Relationship Id="rId14" Type="http://schemas.openxmlformats.org/officeDocument/2006/relationships/image" Target="../media/image101.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15.png"/><Relationship Id="rId13" Type="http://schemas.openxmlformats.org/officeDocument/2006/relationships/image" Target="../media/image120.png"/><Relationship Id="rId18" Type="http://schemas.openxmlformats.org/officeDocument/2006/relationships/image" Target="../media/image125.png"/><Relationship Id="rId3" Type="http://schemas.openxmlformats.org/officeDocument/2006/relationships/image" Target="../media/image110.png"/><Relationship Id="rId7" Type="http://schemas.openxmlformats.org/officeDocument/2006/relationships/image" Target="../media/image114.png"/><Relationship Id="rId12" Type="http://schemas.openxmlformats.org/officeDocument/2006/relationships/image" Target="../media/image119.png"/><Relationship Id="rId17" Type="http://schemas.openxmlformats.org/officeDocument/2006/relationships/image" Target="../media/image124.png"/><Relationship Id="rId2" Type="http://schemas.openxmlformats.org/officeDocument/2006/relationships/image" Target="../media/image109.png"/><Relationship Id="rId16" Type="http://schemas.openxmlformats.org/officeDocument/2006/relationships/image" Target="../media/image123.png"/><Relationship Id="rId20" Type="http://schemas.openxmlformats.org/officeDocument/2006/relationships/image" Target="../media/image127.png"/><Relationship Id="rId1" Type="http://schemas.openxmlformats.org/officeDocument/2006/relationships/image" Target="../media/image108.png"/><Relationship Id="rId6" Type="http://schemas.openxmlformats.org/officeDocument/2006/relationships/image" Target="../media/image113.png"/><Relationship Id="rId11" Type="http://schemas.openxmlformats.org/officeDocument/2006/relationships/image" Target="../media/image118.png"/><Relationship Id="rId5" Type="http://schemas.openxmlformats.org/officeDocument/2006/relationships/image" Target="../media/image112.png"/><Relationship Id="rId15" Type="http://schemas.openxmlformats.org/officeDocument/2006/relationships/image" Target="../media/image122.png"/><Relationship Id="rId10" Type="http://schemas.openxmlformats.org/officeDocument/2006/relationships/image" Target="../media/image117.png"/><Relationship Id="rId19" Type="http://schemas.openxmlformats.org/officeDocument/2006/relationships/image" Target="../media/image126.png"/><Relationship Id="rId4" Type="http://schemas.openxmlformats.org/officeDocument/2006/relationships/image" Target="../media/image111.png"/><Relationship Id="rId9" Type="http://schemas.openxmlformats.org/officeDocument/2006/relationships/image" Target="../media/image116.png"/><Relationship Id="rId14" Type="http://schemas.openxmlformats.org/officeDocument/2006/relationships/image" Target="../media/image121.png"/><Relationship Id="rId21" Type="http://schemas.openxmlformats.org/officeDocument/2006/relationships/image" Target="../media/image131.png"/><Relationship Id="rId22" Type="http://schemas.openxmlformats.org/officeDocument/2006/relationships/image" Target="../media/image132.png"/><Relationship Id="rId23" Type="http://schemas.openxmlformats.org/officeDocument/2006/relationships/image" Target="../media/image133.png"/><Relationship Id="rId24" Type="http://schemas.openxmlformats.org/officeDocument/2006/relationships/image" Target="../media/image134.png"/><Relationship Id="rId25" Type="http://schemas.openxmlformats.org/officeDocument/2006/relationships/image" Target="../media/image135.png"/><Relationship Id="rId26" Type="http://schemas.openxmlformats.org/officeDocument/2006/relationships/image" Target="../media/image136.png"/><Relationship Id="rId27" Type="http://schemas.openxmlformats.org/officeDocument/2006/relationships/image" Target="../media/image137.png"/><Relationship Id="rId28" Type="http://schemas.openxmlformats.org/officeDocument/2006/relationships/image" Target="../media/image138.png"/><Relationship Id="rId29" Type="http://schemas.openxmlformats.org/officeDocument/2006/relationships/image" Target="../media/image139.png"/></Relationships>
</file>

<file path=xl/drawings/drawing1.xml><?xml version="1.0" encoding="utf-8"?>
<xdr:wsDr xmlns:xdr="http://schemas.openxmlformats.org/drawingml/2006/spreadsheetDrawing" xmlns:a="http://schemas.openxmlformats.org/drawingml/2006/main">
  <xdr:twoCellAnchor>
    <xdr:from>
      <xdr:col>7</xdr:col>
      <xdr:colOff>246062</xdr:colOff>
      <xdr:row>229</xdr:row>
      <xdr:rowOff>0</xdr:rowOff>
    </xdr:from>
    <xdr:to>
      <xdr:col>7</xdr:col>
      <xdr:colOff>658811</xdr:colOff>
      <xdr:row>229</xdr:row>
      <xdr:rowOff>0</xdr:rowOff>
    </xdr:to>
    <xdr:sp macro="" textlink="">
      <xdr:nvSpPr>
        <xdr:cNvPr id="2" name="矩形 1">
          <a:extLst>
            <a:ext uri="{FF2B5EF4-FFF2-40B4-BE49-F238E27FC236}">
              <a16:creationId xmlns:a16="http://schemas.microsoft.com/office/drawing/2014/main" id="{00000000-0008-0000-0000-000004000000}"/>
            </a:ext>
          </a:extLst>
        </xdr:cNvPr>
        <xdr:cNvSpPr/>
      </xdr:nvSpPr>
      <xdr:spPr>
        <a:xfrm>
          <a:off x="6291262" y="45078650"/>
          <a:ext cx="412749" cy="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0</xdr:col>
      <xdr:colOff>0</xdr:colOff>
      <xdr:row>229</xdr:row>
      <xdr:rowOff>0</xdr:rowOff>
    </xdr:from>
    <xdr:to>
      <xdr:col>3</xdr:col>
      <xdr:colOff>428624</xdr:colOff>
      <xdr:row>229</xdr:row>
      <xdr:rowOff>0</xdr:rowOff>
    </xdr:to>
    <xdr:sp macro="" textlink="">
      <xdr:nvSpPr>
        <xdr:cNvPr id="3" name="矩形 2">
          <a:extLst>
            <a:ext uri="{FF2B5EF4-FFF2-40B4-BE49-F238E27FC236}">
              <a16:creationId xmlns:a16="http://schemas.microsoft.com/office/drawing/2014/main" id="{00000000-0008-0000-0000-000005000000}"/>
            </a:ext>
          </a:extLst>
        </xdr:cNvPr>
        <xdr:cNvSpPr/>
      </xdr:nvSpPr>
      <xdr:spPr>
        <a:xfrm>
          <a:off x="0" y="45078650"/>
          <a:ext cx="3019424" cy="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7</xdr:col>
      <xdr:colOff>59533</xdr:colOff>
      <xdr:row>229</xdr:row>
      <xdr:rowOff>0</xdr:rowOff>
    </xdr:from>
    <xdr:to>
      <xdr:col>7</xdr:col>
      <xdr:colOff>654844</xdr:colOff>
      <xdr:row>229</xdr:row>
      <xdr:rowOff>0</xdr:rowOff>
    </xdr:to>
    <xdr:sp macro="" textlink="">
      <xdr:nvSpPr>
        <xdr:cNvPr id="4" name="矩形 3">
          <a:extLst>
            <a:ext uri="{FF2B5EF4-FFF2-40B4-BE49-F238E27FC236}">
              <a16:creationId xmlns:a16="http://schemas.microsoft.com/office/drawing/2014/main" id="{00000000-0008-0000-0000-000006000000}"/>
            </a:ext>
          </a:extLst>
        </xdr:cNvPr>
        <xdr:cNvSpPr/>
      </xdr:nvSpPr>
      <xdr:spPr>
        <a:xfrm>
          <a:off x="6104733" y="45078650"/>
          <a:ext cx="595311" cy="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1</xdr:col>
      <xdr:colOff>134939</xdr:colOff>
      <xdr:row>229</xdr:row>
      <xdr:rowOff>0</xdr:rowOff>
    </xdr:from>
    <xdr:to>
      <xdr:col>4</xdr:col>
      <xdr:colOff>357188</xdr:colOff>
      <xdr:row>229</xdr:row>
      <xdr:rowOff>0</xdr:rowOff>
    </xdr:to>
    <xdr:sp macro="" textlink="">
      <xdr:nvSpPr>
        <xdr:cNvPr id="5" name="矩形 4">
          <a:extLst>
            <a:ext uri="{FF2B5EF4-FFF2-40B4-BE49-F238E27FC236}">
              <a16:creationId xmlns:a16="http://schemas.microsoft.com/office/drawing/2014/main" id="{00000000-0008-0000-0000-000007000000}"/>
            </a:ext>
          </a:extLst>
        </xdr:cNvPr>
        <xdr:cNvSpPr/>
      </xdr:nvSpPr>
      <xdr:spPr>
        <a:xfrm>
          <a:off x="998539" y="45078650"/>
          <a:ext cx="2813049" cy="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twoCellAnchor>
    <xdr:from>
      <xdr:col>6</xdr:col>
      <xdr:colOff>53181</xdr:colOff>
      <xdr:row>211</xdr:row>
      <xdr:rowOff>3174</xdr:rowOff>
    </xdr:from>
    <xdr:to>
      <xdr:col>7</xdr:col>
      <xdr:colOff>547687</xdr:colOff>
      <xdr:row>212</xdr:row>
      <xdr:rowOff>31750</xdr:rowOff>
    </xdr:to>
    <xdr:sp macro="" textlink="">
      <xdr:nvSpPr>
        <xdr:cNvPr id="6" name="矩形 5">
          <a:extLst>
            <a:ext uri="{FF2B5EF4-FFF2-40B4-BE49-F238E27FC236}">
              <a16:creationId xmlns:a16="http://schemas.microsoft.com/office/drawing/2014/main" id="{00000000-0008-0000-0000-000008000000}"/>
            </a:ext>
          </a:extLst>
        </xdr:cNvPr>
        <xdr:cNvSpPr/>
      </xdr:nvSpPr>
      <xdr:spPr>
        <a:xfrm>
          <a:off x="5234781" y="41538524"/>
          <a:ext cx="1358106" cy="225426"/>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oneCellAnchor>
    <xdr:from>
      <xdr:col>17</xdr:col>
      <xdr:colOff>285751</xdr:colOff>
      <xdr:row>145</xdr:row>
      <xdr:rowOff>0</xdr:rowOff>
    </xdr:from>
    <xdr:ext cx="1064683" cy="694265"/>
    <xdr:pic>
      <xdr:nvPicPr>
        <xdr:cNvPr id="7" name="图片 6">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966951" y="28543250"/>
          <a:ext cx="1064683" cy="6942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134939</xdr:colOff>
      <xdr:row>145</xdr:row>
      <xdr:rowOff>0</xdr:rowOff>
    </xdr:from>
    <xdr:to>
      <xdr:col>4</xdr:col>
      <xdr:colOff>357188</xdr:colOff>
      <xdr:row>145</xdr:row>
      <xdr:rowOff>0</xdr:rowOff>
    </xdr:to>
    <xdr:sp macro="" textlink="">
      <xdr:nvSpPr>
        <xdr:cNvPr id="8" name="矩形 7">
          <a:extLst>
            <a:ext uri="{FF2B5EF4-FFF2-40B4-BE49-F238E27FC236}">
              <a16:creationId xmlns:a16="http://schemas.microsoft.com/office/drawing/2014/main" id="{00000000-0008-0000-0000-00000A000000}"/>
            </a:ext>
          </a:extLst>
        </xdr:cNvPr>
        <xdr:cNvSpPr/>
      </xdr:nvSpPr>
      <xdr:spPr>
        <a:xfrm>
          <a:off x="998539" y="28543250"/>
          <a:ext cx="2813049" cy="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kern="1200"/>
        </a:p>
      </xdr:txBody>
    </xdr:sp>
    <xdr:clientData/>
  </xdr:twoCellAnchor>
  <xdr:oneCellAnchor>
    <xdr:from>
      <xdr:col>18</xdr:col>
      <xdr:colOff>550334</xdr:colOff>
      <xdr:row>148</xdr:row>
      <xdr:rowOff>52918</xdr:rowOff>
    </xdr:from>
    <xdr:ext cx="8170333" cy="3050811"/>
    <xdr:pic>
      <xdr:nvPicPr>
        <xdr:cNvPr id="9" name="图片 8">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16095134" y="29186718"/>
          <a:ext cx="8170333" cy="3050811"/>
        </a:xfrm>
        <a:prstGeom prst="rect">
          <a:avLst/>
        </a:prstGeom>
      </xdr:spPr>
    </xdr:pic>
    <xdr:clientData/>
  </xdr:oneCellAnchor>
  <xdr:oneCellAnchor>
    <xdr:from>
      <xdr:col>9</xdr:col>
      <xdr:colOff>285751</xdr:colOff>
      <xdr:row>146</xdr:row>
      <xdr:rowOff>137584</xdr:rowOff>
    </xdr:from>
    <xdr:ext cx="9231013" cy="4222749"/>
    <xdr:pic>
      <xdr:nvPicPr>
        <xdr:cNvPr id="10" name="图片 9">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stretch>
          <a:fillRect/>
        </a:stretch>
      </xdr:blipFill>
      <xdr:spPr>
        <a:xfrm>
          <a:off x="8058151" y="28877684"/>
          <a:ext cx="9231013" cy="4222749"/>
        </a:xfrm>
        <a:prstGeom prst="rect">
          <a:avLst/>
        </a:prstGeom>
      </xdr:spPr>
    </xdr:pic>
    <xdr:clientData/>
  </xdr:oneCellAnchor>
  <xdr:oneCellAnchor>
    <xdr:from>
      <xdr:col>27</xdr:col>
      <xdr:colOff>931334</xdr:colOff>
      <xdr:row>146</xdr:row>
      <xdr:rowOff>96004</xdr:rowOff>
    </xdr:from>
    <xdr:ext cx="7195962" cy="4380746"/>
    <xdr:pic>
      <xdr:nvPicPr>
        <xdr:cNvPr id="11" name="图片 10">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24178684" y="28836104"/>
          <a:ext cx="7195962" cy="4380746"/>
        </a:xfrm>
        <a:prstGeom prst="rect">
          <a:avLst/>
        </a:prstGeom>
      </xdr:spPr>
    </xdr:pic>
    <xdr:clientData/>
  </xdr:oneCellAnchor>
  <xdr:oneCellAnchor>
    <xdr:from>
      <xdr:col>35</xdr:col>
      <xdr:colOff>931333</xdr:colOff>
      <xdr:row>147</xdr:row>
      <xdr:rowOff>63500</xdr:rowOff>
    </xdr:from>
    <xdr:ext cx="9897856" cy="3223542"/>
    <xdr:pic>
      <xdr:nvPicPr>
        <xdr:cNvPr id="12" name="图片 11">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a:stretch>
          <a:fillRect/>
        </a:stretch>
      </xdr:blipFill>
      <xdr:spPr>
        <a:xfrm>
          <a:off x="31087483" y="29000450"/>
          <a:ext cx="9897856" cy="3223542"/>
        </a:xfrm>
        <a:prstGeom prst="rect">
          <a:avLst/>
        </a:prstGeom>
      </xdr:spPr>
    </xdr:pic>
    <xdr:clientData/>
  </xdr:oneCellAnchor>
  <xdr:oneCellAnchor>
    <xdr:from>
      <xdr:col>35</xdr:col>
      <xdr:colOff>878417</xdr:colOff>
      <xdr:row>160</xdr:row>
      <xdr:rowOff>10583</xdr:rowOff>
    </xdr:from>
    <xdr:ext cx="9810750" cy="2021417"/>
    <xdr:pic>
      <xdr:nvPicPr>
        <xdr:cNvPr id="13" name="图片 12">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6"/>
        <a:stretch>
          <a:fillRect/>
        </a:stretch>
      </xdr:blipFill>
      <xdr:spPr>
        <a:xfrm>
          <a:off x="31091717" y="31506583"/>
          <a:ext cx="9810750" cy="2021417"/>
        </a:xfrm>
        <a:prstGeom prst="rect">
          <a:avLst/>
        </a:prstGeom>
      </xdr:spPr>
    </xdr:pic>
    <xdr:clientData/>
  </xdr:oneCellAnchor>
  <xdr:oneCellAnchor>
    <xdr:from>
      <xdr:col>46</xdr:col>
      <xdr:colOff>740833</xdr:colOff>
      <xdr:row>145</xdr:row>
      <xdr:rowOff>190499</xdr:rowOff>
    </xdr:from>
    <xdr:ext cx="9726382" cy="3355341"/>
    <xdr:pic>
      <xdr:nvPicPr>
        <xdr:cNvPr id="14" name="图片 13">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a:stretch>
          <a:fillRect/>
        </a:stretch>
      </xdr:blipFill>
      <xdr:spPr>
        <a:xfrm>
          <a:off x="40466433" y="28733749"/>
          <a:ext cx="9726382" cy="3355341"/>
        </a:xfrm>
        <a:prstGeom prst="rect">
          <a:avLst/>
        </a:prstGeom>
      </xdr:spPr>
    </xdr:pic>
    <xdr:clientData/>
  </xdr:oneCellAnchor>
  <xdr:oneCellAnchor>
    <xdr:from>
      <xdr:col>46</xdr:col>
      <xdr:colOff>649817</xdr:colOff>
      <xdr:row>161</xdr:row>
      <xdr:rowOff>84666</xdr:rowOff>
    </xdr:from>
    <xdr:ext cx="10193173" cy="1746251"/>
    <xdr:pic>
      <xdr:nvPicPr>
        <xdr:cNvPr id="15" name="图片 1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8"/>
        <a:stretch>
          <a:fillRect/>
        </a:stretch>
      </xdr:blipFill>
      <xdr:spPr>
        <a:xfrm>
          <a:off x="40375417" y="31777516"/>
          <a:ext cx="10193173" cy="1746251"/>
        </a:xfrm>
        <a:prstGeom prst="rect">
          <a:avLst/>
        </a:prstGeom>
      </xdr:spPr>
    </xdr:pic>
    <xdr:clientData/>
  </xdr:oneCellAnchor>
  <xdr:oneCellAnchor>
    <xdr:from>
      <xdr:col>20</xdr:col>
      <xdr:colOff>596294</xdr:colOff>
      <xdr:row>181</xdr:row>
      <xdr:rowOff>141514</xdr:rowOff>
    </xdr:from>
    <xdr:ext cx="6116042" cy="1407886"/>
    <xdr:pic>
      <xdr:nvPicPr>
        <xdr:cNvPr id="16" name="图片 1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9"/>
        <a:stretch>
          <a:fillRect/>
        </a:stretch>
      </xdr:blipFill>
      <xdr:spPr>
        <a:xfrm>
          <a:off x="17868294" y="35771364"/>
          <a:ext cx="6116042" cy="1407886"/>
        </a:xfrm>
        <a:prstGeom prst="rect">
          <a:avLst/>
        </a:prstGeom>
      </xdr:spPr>
    </xdr:pic>
    <xdr:clientData/>
  </xdr:oneCellAnchor>
  <xdr:oneCellAnchor>
    <xdr:from>
      <xdr:col>28</xdr:col>
      <xdr:colOff>838200</xdr:colOff>
      <xdr:row>174</xdr:row>
      <xdr:rowOff>101600</xdr:rowOff>
    </xdr:from>
    <xdr:ext cx="8323773" cy="3139047"/>
    <xdr:pic>
      <xdr:nvPicPr>
        <xdr:cNvPr id="17" name="图片 16">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0"/>
        <a:stretch>
          <a:fillRect/>
        </a:stretch>
      </xdr:blipFill>
      <xdr:spPr>
        <a:xfrm>
          <a:off x="25019000" y="34353500"/>
          <a:ext cx="8323773" cy="3139047"/>
        </a:xfrm>
        <a:prstGeom prst="rect">
          <a:avLst/>
        </a:prstGeom>
      </xdr:spPr>
    </xdr:pic>
    <xdr:clientData/>
  </xdr:oneCellAnchor>
  <xdr:oneCellAnchor>
    <xdr:from>
      <xdr:col>38</xdr:col>
      <xdr:colOff>76200</xdr:colOff>
      <xdr:row>174</xdr:row>
      <xdr:rowOff>38101</xdr:rowOff>
    </xdr:from>
    <xdr:ext cx="7887079" cy="2425825"/>
    <xdr:pic>
      <xdr:nvPicPr>
        <xdr:cNvPr id="18" name="图片 17">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1"/>
        <a:stretch>
          <a:fillRect/>
        </a:stretch>
      </xdr:blipFill>
      <xdr:spPr>
        <a:xfrm>
          <a:off x="32893000" y="34290001"/>
          <a:ext cx="7887079" cy="2425825"/>
        </a:xfrm>
        <a:prstGeom prst="rect">
          <a:avLst/>
        </a:prstGeom>
      </xdr:spPr>
    </xdr:pic>
    <xdr:clientData/>
  </xdr:oneCellAnchor>
  <xdr:oneCellAnchor>
    <xdr:from>
      <xdr:col>38</xdr:col>
      <xdr:colOff>183243</xdr:colOff>
      <xdr:row>185</xdr:row>
      <xdr:rowOff>165100</xdr:rowOff>
    </xdr:from>
    <xdr:ext cx="7825689" cy="2006600"/>
    <xdr:pic>
      <xdr:nvPicPr>
        <xdr:cNvPr id="19" name="图片 18">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2"/>
        <a:stretch>
          <a:fillRect/>
        </a:stretch>
      </xdr:blipFill>
      <xdr:spPr>
        <a:xfrm>
          <a:off x="33000043" y="36582350"/>
          <a:ext cx="7825689" cy="2006600"/>
        </a:xfrm>
        <a:prstGeom prst="rect">
          <a:avLst/>
        </a:prstGeom>
      </xdr:spPr>
    </xdr:pic>
    <xdr:clientData/>
  </xdr:oneCellAnchor>
  <xdr:oneCellAnchor>
    <xdr:from>
      <xdr:col>54</xdr:col>
      <xdr:colOff>723901</xdr:colOff>
      <xdr:row>174</xdr:row>
      <xdr:rowOff>152400</xdr:rowOff>
    </xdr:from>
    <xdr:ext cx="7410092" cy="3481917"/>
    <xdr:pic>
      <xdr:nvPicPr>
        <xdr:cNvPr id="20" name="图片 19">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3"/>
        <a:stretch>
          <a:fillRect/>
        </a:stretch>
      </xdr:blipFill>
      <xdr:spPr>
        <a:xfrm>
          <a:off x="47358301" y="34404300"/>
          <a:ext cx="7410092" cy="3481917"/>
        </a:xfrm>
        <a:prstGeom prst="rect">
          <a:avLst/>
        </a:prstGeom>
      </xdr:spPr>
    </xdr:pic>
    <xdr:clientData/>
  </xdr:oneCellAnchor>
  <xdr:oneCellAnchor>
    <xdr:from>
      <xdr:col>47</xdr:col>
      <xdr:colOff>351971</xdr:colOff>
      <xdr:row>173</xdr:row>
      <xdr:rowOff>110673</xdr:rowOff>
    </xdr:from>
    <xdr:ext cx="6128489" cy="4160762"/>
    <xdr:pic>
      <xdr:nvPicPr>
        <xdr:cNvPr id="21" name="图片 20">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4"/>
        <a:stretch>
          <a:fillRect/>
        </a:stretch>
      </xdr:blipFill>
      <xdr:spPr>
        <a:xfrm>
          <a:off x="40941171" y="34165723"/>
          <a:ext cx="6128489" cy="4160762"/>
        </a:xfrm>
        <a:prstGeom prst="rect">
          <a:avLst/>
        </a:prstGeom>
      </xdr:spPr>
    </xdr:pic>
    <xdr:clientData/>
  </xdr:oneCellAnchor>
  <xdr:oneCellAnchor>
    <xdr:from>
      <xdr:col>29</xdr:col>
      <xdr:colOff>13000</xdr:colOff>
      <xdr:row>117</xdr:row>
      <xdr:rowOff>1</xdr:rowOff>
    </xdr:from>
    <xdr:ext cx="5892499" cy="4345214"/>
    <xdr:pic>
      <xdr:nvPicPr>
        <xdr:cNvPr id="22" name="图片 21">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5"/>
        <a:stretch>
          <a:fillRect/>
        </a:stretch>
      </xdr:blipFill>
      <xdr:spPr>
        <a:xfrm>
          <a:off x="25057400" y="23031451"/>
          <a:ext cx="5892499" cy="4345214"/>
        </a:xfrm>
        <a:prstGeom prst="rect">
          <a:avLst/>
        </a:prstGeom>
      </xdr:spPr>
    </xdr:pic>
    <xdr:clientData/>
  </xdr:oneCellAnchor>
  <xdr:oneCellAnchor>
    <xdr:from>
      <xdr:col>35</xdr:col>
      <xdr:colOff>118325</xdr:colOff>
      <xdr:row>117</xdr:row>
      <xdr:rowOff>81641</xdr:rowOff>
    </xdr:from>
    <xdr:ext cx="5751286" cy="3247573"/>
    <xdr:pic>
      <xdr:nvPicPr>
        <xdr:cNvPr id="23" name="图片 22">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6"/>
        <a:stretch>
          <a:fillRect/>
        </a:stretch>
      </xdr:blipFill>
      <xdr:spPr>
        <a:xfrm>
          <a:off x="30344325" y="23113091"/>
          <a:ext cx="5751286" cy="3247573"/>
        </a:xfrm>
        <a:prstGeom prst="rect">
          <a:avLst/>
        </a:prstGeom>
      </xdr:spPr>
    </xdr:pic>
    <xdr:clientData/>
  </xdr:oneCellAnchor>
  <xdr:oneCellAnchor>
    <xdr:from>
      <xdr:col>35</xdr:col>
      <xdr:colOff>75143</xdr:colOff>
      <xdr:row>137</xdr:row>
      <xdr:rowOff>84700</xdr:rowOff>
    </xdr:from>
    <xdr:ext cx="5699113" cy="527890"/>
    <xdr:pic>
      <xdr:nvPicPr>
        <xdr:cNvPr id="24" name="图片 23">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7"/>
        <a:stretch>
          <a:fillRect/>
        </a:stretch>
      </xdr:blipFill>
      <xdr:spPr>
        <a:xfrm>
          <a:off x="30301143" y="27053150"/>
          <a:ext cx="5699113" cy="527890"/>
        </a:xfrm>
        <a:prstGeom prst="rect">
          <a:avLst/>
        </a:prstGeom>
      </xdr:spPr>
    </xdr:pic>
    <xdr:clientData/>
  </xdr:oneCellAnchor>
  <xdr:oneCellAnchor>
    <xdr:from>
      <xdr:col>41</xdr:col>
      <xdr:colOff>136072</xdr:colOff>
      <xdr:row>116</xdr:row>
      <xdr:rowOff>159138</xdr:rowOff>
    </xdr:from>
    <xdr:ext cx="5687785" cy="3233575"/>
    <xdr:pic>
      <xdr:nvPicPr>
        <xdr:cNvPr id="25" name="图片 24">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8"/>
        <a:stretch>
          <a:fillRect/>
        </a:stretch>
      </xdr:blipFill>
      <xdr:spPr>
        <a:xfrm>
          <a:off x="35543672" y="22993738"/>
          <a:ext cx="5687785" cy="3233575"/>
        </a:xfrm>
        <a:prstGeom prst="rect">
          <a:avLst/>
        </a:prstGeom>
      </xdr:spPr>
    </xdr:pic>
    <xdr:clientData/>
  </xdr:oneCellAnchor>
  <xdr:twoCellAnchor>
    <xdr:from>
      <xdr:col>9</xdr:col>
      <xdr:colOff>743857</xdr:colOff>
      <xdr:row>130</xdr:row>
      <xdr:rowOff>64870</xdr:rowOff>
    </xdr:from>
    <xdr:to>
      <xdr:col>12</xdr:col>
      <xdr:colOff>128814</xdr:colOff>
      <xdr:row>131</xdr:row>
      <xdr:rowOff>43098</xdr:rowOff>
    </xdr:to>
    <xdr:sp macro="" textlink="">
      <xdr:nvSpPr>
        <xdr:cNvPr id="26" name="文本框 25">
          <a:extLst>
            <a:ext uri="{FF2B5EF4-FFF2-40B4-BE49-F238E27FC236}">
              <a16:creationId xmlns:a16="http://schemas.microsoft.com/office/drawing/2014/main" id="{00000000-0008-0000-0000-00001D000000}"/>
            </a:ext>
          </a:extLst>
        </xdr:cNvPr>
        <xdr:cNvSpPr txBox="1"/>
      </xdr:nvSpPr>
      <xdr:spPr>
        <a:xfrm>
          <a:off x="8516257" y="25655370"/>
          <a:ext cx="1975757" cy="175078"/>
        </a:xfrm>
        <a:prstGeom prst="rect">
          <a:avLst/>
        </a:prstGeom>
        <a:noFill/>
        <a:ln w="254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61</xdr:col>
      <xdr:colOff>5291</xdr:colOff>
      <xdr:row>81</xdr:row>
      <xdr:rowOff>95251</xdr:rowOff>
    </xdr:from>
    <xdr:ext cx="7249583" cy="5215464"/>
    <xdr:pic>
      <xdr:nvPicPr>
        <xdr:cNvPr id="27" name="图片 26">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9"/>
        <a:stretch>
          <a:fillRect/>
        </a:stretch>
      </xdr:blipFill>
      <xdr:spPr>
        <a:xfrm>
          <a:off x="52684891" y="16040101"/>
          <a:ext cx="7249583" cy="5215464"/>
        </a:xfrm>
        <a:prstGeom prst="rect">
          <a:avLst/>
        </a:prstGeom>
      </xdr:spPr>
    </xdr:pic>
    <xdr:clientData/>
  </xdr:oneCellAnchor>
  <xdr:oneCellAnchor>
    <xdr:from>
      <xdr:col>69</xdr:col>
      <xdr:colOff>852960</xdr:colOff>
      <xdr:row>81</xdr:row>
      <xdr:rowOff>142874</xdr:rowOff>
    </xdr:from>
    <xdr:ext cx="7587247" cy="4792133"/>
    <xdr:pic>
      <xdr:nvPicPr>
        <xdr:cNvPr id="28" name="图片 27">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0"/>
        <a:stretch>
          <a:fillRect/>
        </a:stretch>
      </xdr:blipFill>
      <xdr:spPr>
        <a:xfrm>
          <a:off x="60441360" y="16087724"/>
          <a:ext cx="7587247" cy="4792133"/>
        </a:xfrm>
        <a:prstGeom prst="rect">
          <a:avLst/>
        </a:prstGeom>
      </xdr:spPr>
    </xdr:pic>
    <xdr:clientData/>
  </xdr:oneCellAnchor>
  <xdr:oneCellAnchor>
    <xdr:from>
      <xdr:col>63</xdr:col>
      <xdr:colOff>412750</xdr:colOff>
      <xdr:row>174</xdr:row>
      <xdr:rowOff>148183</xdr:rowOff>
    </xdr:from>
    <xdr:ext cx="7334250" cy="3831150"/>
    <xdr:pic>
      <xdr:nvPicPr>
        <xdr:cNvPr id="29" name="图片 28">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1"/>
        <a:stretch>
          <a:fillRect/>
        </a:stretch>
      </xdr:blipFill>
      <xdr:spPr>
        <a:xfrm>
          <a:off x="54819550" y="34400083"/>
          <a:ext cx="7334250" cy="3831150"/>
        </a:xfrm>
        <a:prstGeom prst="rect">
          <a:avLst/>
        </a:prstGeom>
      </xdr:spPr>
    </xdr:pic>
    <xdr:clientData/>
  </xdr:oneCellAnchor>
  <xdr:twoCellAnchor>
    <xdr:from>
      <xdr:col>9</xdr:col>
      <xdr:colOff>355802</xdr:colOff>
      <xdr:row>91</xdr:row>
      <xdr:rowOff>90713</xdr:rowOff>
    </xdr:from>
    <xdr:to>
      <xdr:col>11</xdr:col>
      <xdr:colOff>644071</xdr:colOff>
      <xdr:row>96</xdr:row>
      <xdr:rowOff>154214</xdr:rowOff>
    </xdr:to>
    <xdr:sp macro="" textlink="">
      <xdr:nvSpPr>
        <xdr:cNvPr id="30" name="文本框 29">
          <a:extLst>
            <a:ext uri="{FF2B5EF4-FFF2-40B4-BE49-F238E27FC236}">
              <a16:creationId xmlns:a16="http://schemas.microsoft.com/office/drawing/2014/main" id="{00000000-0008-0000-0000-00002E000000}"/>
            </a:ext>
          </a:extLst>
        </xdr:cNvPr>
        <xdr:cNvSpPr txBox="1"/>
      </xdr:nvSpPr>
      <xdr:spPr>
        <a:xfrm>
          <a:off x="8128202" y="18004063"/>
          <a:ext cx="2015469" cy="1047751"/>
        </a:xfrm>
        <a:prstGeom prst="rect">
          <a:avLst/>
        </a:prstGeom>
        <a:no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twoCellAnchor>
    <xdr:from>
      <xdr:col>14</xdr:col>
      <xdr:colOff>1072445</xdr:colOff>
      <xdr:row>89</xdr:row>
      <xdr:rowOff>153205</xdr:rowOff>
    </xdr:from>
    <xdr:to>
      <xdr:col>16</xdr:col>
      <xdr:colOff>698500</xdr:colOff>
      <xdr:row>91</xdr:row>
      <xdr:rowOff>163284</xdr:rowOff>
    </xdr:to>
    <xdr:sp macro="" textlink="">
      <xdr:nvSpPr>
        <xdr:cNvPr id="31" name="文本框 30">
          <a:extLst>
            <a:ext uri="{FF2B5EF4-FFF2-40B4-BE49-F238E27FC236}">
              <a16:creationId xmlns:a16="http://schemas.microsoft.com/office/drawing/2014/main" id="{00000000-0008-0000-0000-00002F000000}"/>
            </a:ext>
          </a:extLst>
        </xdr:cNvPr>
        <xdr:cNvSpPr txBox="1"/>
      </xdr:nvSpPr>
      <xdr:spPr>
        <a:xfrm>
          <a:off x="12953295" y="17672855"/>
          <a:ext cx="1562805" cy="403779"/>
        </a:xfrm>
        <a:prstGeom prst="rect">
          <a:avLst/>
        </a:prstGeom>
        <a:no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31</xdr:col>
      <xdr:colOff>447336</xdr:colOff>
      <xdr:row>199</xdr:row>
      <xdr:rowOff>138339</xdr:rowOff>
    </xdr:from>
    <xdr:ext cx="6553539" cy="4384524"/>
    <xdr:pic>
      <xdr:nvPicPr>
        <xdr:cNvPr id="32" name="图片 31">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2"/>
        <a:stretch>
          <a:fillRect/>
        </a:stretch>
      </xdr:blipFill>
      <xdr:spPr>
        <a:xfrm>
          <a:off x="27218936" y="39311489"/>
          <a:ext cx="6553539" cy="4384524"/>
        </a:xfrm>
        <a:prstGeom prst="rect">
          <a:avLst/>
        </a:prstGeom>
      </xdr:spPr>
    </xdr:pic>
    <xdr:clientData/>
  </xdr:oneCellAnchor>
  <xdr:oneCellAnchor>
    <xdr:from>
      <xdr:col>24</xdr:col>
      <xdr:colOff>195412</xdr:colOff>
      <xdr:row>200</xdr:row>
      <xdr:rowOff>185964</xdr:rowOff>
    </xdr:from>
    <xdr:ext cx="6852462" cy="4594154"/>
    <xdr:pic>
      <xdr:nvPicPr>
        <xdr:cNvPr id="33" name="图片 32">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3"/>
        <a:stretch>
          <a:fillRect/>
        </a:stretch>
      </xdr:blipFill>
      <xdr:spPr>
        <a:xfrm>
          <a:off x="20921812" y="39555964"/>
          <a:ext cx="6852462" cy="4594154"/>
        </a:xfrm>
        <a:prstGeom prst="rect">
          <a:avLst/>
        </a:prstGeom>
      </xdr:spPr>
    </xdr:pic>
    <xdr:clientData/>
  </xdr:oneCellAnchor>
  <xdr:oneCellAnchor>
    <xdr:from>
      <xdr:col>37</xdr:col>
      <xdr:colOff>1092351</xdr:colOff>
      <xdr:row>200</xdr:row>
      <xdr:rowOff>755</xdr:rowOff>
    </xdr:from>
    <xdr:ext cx="5916083" cy="4646084"/>
    <xdr:pic>
      <xdr:nvPicPr>
        <xdr:cNvPr id="34" name="图片 33">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4"/>
        <a:stretch>
          <a:fillRect/>
        </a:stretch>
      </xdr:blipFill>
      <xdr:spPr>
        <a:xfrm>
          <a:off x="32816951" y="39370755"/>
          <a:ext cx="5916083" cy="4646084"/>
        </a:xfrm>
        <a:prstGeom prst="rect">
          <a:avLst/>
        </a:prstGeom>
      </xdr:spPr>
    </xdr:pic>
    <xdr:clientData/>
  </xdr:oneCellAnchor>
  <xdr:oneCellAnchor>
    <xdr:from>
      <xdr:col>44</xdr:col>
      <xdr:colOff>625928</xdr:colOff>
      <xdr:row>199</xdr:row>
      <xdr:rowOff>100542</xdr:rowOff>
    </xdr:from>
    <xdr:ext cx="8445500" cy="4487333"/>
    <xdr:pic>
      <xdr:nvPicPr>
        <xdr:cNvPr id="35" name="图片 34">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5"/>
        <a:stretch>
          <a:fillRect/>
        </a:stretch>
      </xdr:blipFill>
      <xdr:spPr>
        <a:xfrm>
          <a:off x="38624328" y="39273692"/>
          <a:ext cx="8445500" cy="4487333"/>
        </a:xfrm>
        <a:prstGeom prst="rect">
          <a:avLst/>
        </a:prstGeom>
      </xdr:spPr>
    </xdr:pic>
    <xdr:clientData/>
  </xdr:oneCellAnchor>
  <xdr:oneCellAnchor>
    <xdr:from>
      <xdr:col>9</xdr:col>
      <xdr:colOff>81643</xdr:colOff>
      <xdr:row>114</xdr:row>
      <xdr:rowOff>44673</xdr:rowOff>
    </xdr:from>
    <xdr:ext cx="5787571" cy="1824042"/>
    <xdr:pic>
      <xdr:nvPicPr>
        <xdr:cNvPr id="36" name="图片 35">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26"/>
        <a:stretch>
          <a:fillRect/>
        </a:stretch>
      </xdr:blipFill>
      <xdr:spPr>
        <a:xfrm>
          <a:off x="7854043" y="22485573"/>
          <a:ext cx="5787571" cy="1824042"/>
        </a:xfrm>
        <a:prstGeom prst="rect">
          <a:avLst/>
        </a:prstGeom>
      </xdr:spPr>
    </xdr:pic>
    <xdr:clientData/>
  </xdr:oneCellAnchor>
  <xdr:oneCellAnchor>
    <xdr:from>
      <xdr:col>9</xdr:col>
      <xdr:colOff>108856</xdr:colOff>
      <xdr:row>124</xdr:row>
      <xdr:rowOff>107602</xdr:rowOff>
    </xdr:from>
    <xdr:ext cx="5742215" cy="1615970"/>
    <xdr:pic>
      <xdr:nvPicPr>
        <xdr:cNvPr id="37" name="图片 36">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7"/>
        <a:stretch>
          <a:fillRect/>
        </a:stretch>
      </xdr:blipFill>
      <xdr:spPr>
        <a:xfrm>
          <a:off x="7881256" y="24517002"/>
          <a:ext cx="5742215" cy="1615970"/>
        </a:xfrm>
        <a:prstGeom prst="rect">
          <a:avLst/>
        </a:prstGeom>
      </xdr:spPr>
    </xdr:pic>
    <xdr:clientData/>
  </xdr:oneCellAnchor>
  <xdr:oneCellAnchor>
    <xdr:from>
      <xdr:col>22</xdr:col>
      <xdr:colOff>36287</xdr:colOff>
      <xdr:row>114</xdr:row>
      <xdr:rowOff>145143</xdr:rowOff>
    </xdr:from>
    <xdr:ext cx="6793206" cy="5089435"/>
    <xdr:pic>
      <xdr:nvPicPr>
        <xdr:cNvPr id="38" name="图片 37">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8"/>
        <a:stretch>
          <a:fillRect/>
        </a:stretch>
      </xdr:blipFill>
      <xdr:spPr>
        <a:xfrm>
          <a:off x="19035487" y="22586043"/>
          <a:ext cx="6793206" cy="5089435"/>
        </a:xfrm>
        <a:prstGeom prst="rect">
          <a:avLst/>
        </a:prstGeom>
      </xdr:spPr>
    </xdr:pic>
    <xdr:clientData/>
  </xdr:oneCellAnchor>
  <xdr:twoCellAnchor>
    <xdr:from>
      <xdr:col>23</xdr:col>
      <xdr:colOff>117929</xdr:colOff>
      <xdr:row>128</xdr:row>
      <xdr:rowOff>90714</xdr:rowOff>
    </xdr:from>
    <xdr:to>
      <xdr:col>25</xdr:col>
      <xdr:colOff>157239</xdr:colOff>
      <xdr:row>129</xdr:row>
      <xdr:rowOff>72572</xdr:rowOff>
    </xdr:to>
    <xdr:sp macro="" textlink="">
      <xdr:nvSpPr>
        <xdr:cNvPr id="39" name="文本框 38">
          <a:extLst>
            <a:ext uri="{FF2B5EF4-FFF2-40B4-BE49-F238E27FC236}">
              <a16:creationId xmlns:a16="http://schemas.microsoft.com/office/drawing/2014/main" id="{00000000-0008-0000-0000-00003C000000}"/>
            </a:ext>
          </a:extLst>
        </xdr:cNvPr>
        <xdr:cNvSpPr txBox="1"/>
      </xdr:nvSpPr>
      <xdr:spPr>
        <a:xfrm>
          <a:off x="19980729" y="25287514"/>
          <a:ext cx="1766510" cy="178708"/>
        </a:xfrm>
        <a:prstGeom prst="rect">
          <a:avLst/>
        </a:prstGeom>
        <a:noFill/>
        <a:ln w="254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20</xdr:col>
      <xdr:colOff>56242</xdr:colOff>
      <xdr:row>174</xdr:row>
      <xdr:rowOff>91366</xdr:rowOff>
    </xdr:from>
    <xdr:ext cx="6186715" cy="1360762"/>
    <xdr:pic>
      <xdr:nvPicPr>
        <xdr:cNvPr id="40" name="图片 39">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29"/>
        <a:stretch>
          <a:fillRect/>
        </a:stretch>
      </xdr:blipFill>
      <xdr:spPr>
        <a:xfrm>
          <a:off x="17328242" y="34343266"/>
          <a:ext cx="6186715" cy="1360762"/>
        </a:xfrm>
        <a:prstGeom prst="rect">
          <a:avLst/>
        </a:prstGeom>
      </xdr:spPr>
    </xdr:pic>
    <xdr:clientData/>
  </xdr:oneCellAnchor>
  <xdr:oneCellAnchor>
    <xdr:from>
      <xdr:col>19</xdr:col>
      <xdr:colOff>1054099</xdr:colOff>
      <xdr:row>193</xdr:row>
      <xdr:rowOff>11346</xdr:rowOff>
    </xdr:from>
    <xdr:ext cx="6553256" cy="895798"/>
    <xdr:pic>
      <xdr:nvPicPr>
        <xdr:cNvPr id="41" name="图片 40">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0"/>
        <a:stretch>
          <a:fillRect/>
        </a:stretch>
      </xdr:blipFill>
      <xdr:spPr>
        <a:xfrm>
          <a:off x="17271999" y="38003396"/>
          <a:ext cx="6553256" cy="895798"/>
        </a:xfrm>
        <a:prstGeom prst="rect">
          <a:avLst/>
        </a:prstGeom>
      </xdr:spPr>
    </xdr:pic>
    <xdr:clientData/>
  </xdr:oneCellAnchor>
  <xdr:oneCellAnchor>
    <xdr:from>
      <xdr:col>72</xdr:col>
      <xdr:colOff>222784</xdr:colOff>
      <xdr:row>177</xdr:row>
      <xdr:rowOff>32658</xdr:rowOff>
    </xdr:from>
    <xdr:ext cx="6597115" cy="2540000"/>
    <xdr:pic>
      <xdr:nvPicPr>
        <xdr:cNvPr id="42" name="图片 41">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31"/>
        <a:stretch>
          <a:fillRect/>
        </a:stretch>
      </xdr:blipFill>
      <xdr:spPr>
        <a:xfrm>
          <a:off x="62401984" y="34875108"/>
          <a:ext cx="6597115" cy="2540000"/>
        </a:xfrm>
        <a:prstGeom prst="rect">
          <a:avLst/>
        </a:prstGeom>
      </xdr:spPr>
    </xdr:pic>
    <xdr:clientData/>
  </xdr:oneCellAnchor>
  <xdr:oneCellAnchor>
    <xdr:from>
      <xdr:col>72</xdr:col>
      <xdr:colOff>462642</xdr:colOff>
      <xdr:row>191</xdr:row>
      <xdr:rowOff>135482</xdr:rowOff>
    </xdr:from>
    <xdr:ext cx="6322786" cy="1009539"/>
    <xdr:pic>
      <xdr:nvPicPr>
        <xdr:cNvPr id="43" name="图片 42">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32"/>
        <a:stretch>
          <a:fillRect/>
        </a:stretch>
      </xdr:blipFill>
      <xdr:spPr>
        <a:xfrm>
          <a:off x="62641842" y="37733832"/>
          <a:ext cx="6322786" cy="1009539"/>
        </a:xfrm>
        <a:prstGeom prst="rect">
          <a:avLst/>
        </a:prstGeom>
      </xdr:spPr>
    </xdr:pic>
    <xdr:clientData/>
  </xdr:oneCellAnchor>
  <xdr:oneCellAnchor>
    <xdr:from>
      <xdr:col>9</xdr:col>
      <xdr:colOff>17136</xdr:colOff>
      <xdr:row>200</xdr:row>
      <xdr:rowOff>172357</xdr:rowOff>
    </xdr:from>
    <xdr:ext cx="4101294" cy="2681714"/>
    <xdr:pic>
      <xdr:nvPicPr>
        <xdr:cNvPr id="44" name="图片 43">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33"/>
        <a:stretch>
          <a:fillRect/>
        </a:stretch>
      </xdr:blipFill>
      <xdr:spPr>
        <a:xfrm>
          <a:off x="7789536" y="39542357"/>
          <a:ext cx="4101294" cy="2681714"/>
        </a:xfrm>
        <a:prstGeom prst="rect">
          <a:avLst/>
        </a:prstGeom>
      </xdr:spPr>
    </xdr:pic>
    <xdr:clientData/>
  </xdr:oneCellAnchor>
  <xdr:oneCellAnchor>
    <xdr:from>
      <xdr:col>9</xdr:col>
      <xdr:colOff>72571</xdr:colOff>
      <xdr:row>220</xdr:row>
      <xdr:rowOff>161701</xdr:rowOff>
    </xdr:from>
    <xdr:ext cx="4211500" cy="1177013"/>
    <xdr:pic>
      <xdr:nvPicPr>
        <xdr:cNvPr id="45" name="图片 44">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4"/>
        <a:stretch>
          <a:fillRect/>
        </a:stretch>
      </xdr:blipFill>
      <xdr:spPr>
        <a:xfrm>
          <a:off x="7844971" y="43468701"/>
          <a:ext cx="4211500" cy="1177013"/>
        </a:xfrm>
        <a:prstGeom prst="rect">
          <a:avLst/>
        </a:prstGeom>
      </xdr:spPr>
    </xdr:pic>
    <xdr:clientData/>
  </xdr:oneCellAnchor>
  <xdr:twoCellAnchor>
    <xdr:from>
      <xdr:col>9</xdr:col>
      <xdr:colOff>154212</xdr:colOff>
      <xdr:row>222</xdr:row>
      <xdr:rowOff>34701</xdr:rowOff>
    </xdr:from>
    <xdr:to>
      <xdr:col>13</xdr:col>
      <xdr:colOff>117928</xdr:colOff>
      <xdr:row>227</xdr:row>
      <xdr:rowOff>9072</xdr:rowOff>
    </xdr:to>
    <xdr:sp macro="" textlink="">
      <xdr:nvSpPr>
        <xdr:cNvPr id="46" name="文本框 45">
          <a:extLst>
            <a:ext uri="{FF2B5EF4-FFF2-40B4-BE49-F238E27FC236}">
              <a16:creationId xmlns:a16="http://schemas.microsoft.com/office/drawing/2014/main" id="{00000000-0008-0000-0000-000047000000}"/>
            </a:ext>
          </a:extLst>
        </xdr:cNvPr>
        <xdr:cNvSpPr txBox="1"/>
      </xdr:nvSpPr>
      <xdr:spPr>
        <a:xfrm>
          <a:off x="7926612" y="43735401"/>
          <a:ext cx="3418116" cy="958621"/>
        </a:xfrm>
        <a:prstGeom prst="rect">
          <a:avLst/>
        </a:prstGeom>
        <a:no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18</xdr:col>
      <xdr:colOff>535214</xdr:colOff>
      <xdr:row>201</xdr:row>
      <xdr:rowOff>-1</xdr:rowOff>
    </xdr:from>
    <xdr:ext cx="5107214" cy="1676634"/>
    <xdr:pic>
      <xdr:nvPicPr>
        <xdr:cNvPr id="47" name="图片 46">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35"/>
        <a:stretch>
          <a:fillRect/>
        </a:stretch>
      </xdr:blipFill>
      <xdr:spPr>
        <a:xfrm>
          <a:off x="16080014" y="39566849"/>
          <a:ext cx="5107214" cy="1676634"/>
        </a:xfrm>
        <a:prstGeom prst="rect">
          <a:avLst/>
        </a:prstGeom>
      </xdr:spPr>
    </xdr:pic>
    <xdr:clientData/>
  </xdr:oneCellAnchor>
  <xdr:oneCellAnchor>
    <xdr:from>
      <xdr:col>18</xdr:col>
      <xdr:colOff>616857</xdr:colOff>
      <xdr:row>212</xdr:row>
      <xdr:rowOff>27214</xdr:rowOff>
    </xdr:from>
    <xdr:ext cx="5016500" cy="2621643"/>
    <xdr:pic>
      <xdr:nvPicPr>
        <xdr:cNvPr id="48" name="图片 47">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36"/>
        <a:stretch>
          <a:fillRect/>
        </a:stretch>
      </xdr:blipFill>
      <xdr:spPr>
        <a:xfrm>
          <a:off x="16161657" y="41759414"/>
          <a:ext cx="5016500" cy="2621643"/>
        </a:xfrm>
        <a:prstGeom prst="rect">
          <a:avLst/>
        </a:prstGeom>
      </xdr:spPr>
    </xdr:pic>
    <xdr:clientData/>
  </xdr:oneCellAnchor>
  <xdr:oneCellAnchor>
    <xdr:from>
      <xdr:col>61</xdr:col>
      <xdr:colOff>132897</xdr:colOff>
      <xdr:row>202</xdr:row>
      <xdr:rowOff>33564</xdr:rowOff>
    </xdr:from>
    <xdr:ext cx="5734503" cy="3866696"/>
    <xdr:pic>
      <xdr:nvPicPr>
        <xdr:cNvPr id="49" name="图片 48">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37"/>
        <a:stretch>
          <a:fillRect/>
        </a:stretch>
      </xdr:blipFill>
      <xdr:spPr>
        <a:xfrm>
          <a:off x="52812497" y="39797264"/>
          <a:ext cx="5734503" cy="3866696"/>
        </a:xfrm>
        <a:prstGeom prst="rect">
          <a:avLst/>
        </a:prstGeom>
      </xdr:spPr>
    </xdr:pic>
    <xdr:clientData/>
  </xdr:oneCellAnchor>
  <xdr:oneCellAnchor>
    <xdr:from>
      <xdr:col>68</xdr:col>
      <xdr:colOff>38099</xdr:colOff>
      <xdr:row>201</xdr:row>
      <xdr:rowOff>124611</xdr:rowOff>
    </xdr:from>
    <xdr:ext cx="5955129" cy="4490324"/>
    <xdr:pic>
      <xdr:nvPicPr>
        <xdr:cNvPr id="50" name="图片 49">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38"/>
        <a:stretch>
          <a:fillRect/>
        </a:stretch>
      </xdr:blipFill>
      <xdr:spPr>
        <a:xfrm>
          <a:off x="58762899" y="39691461"/>
          <a:ext cx="5955129" cy="4490324"/>
        </a:xfrm>
        <a:prstGeom prst="rect">
          <a:avLst/>
        </a:prstGeom>
      </xdr:spPr>
    </xdr:pic>
    <xdr:clientData/>
  </xdr:oneCellAnchor>
  <xdr:oneCellAnchor>
    <xdr:from>
      <xdr:col>75</xdr:col>
      <xdr:colOff>238125</xdr:colOff>
      <xdr:row>202</xdr:row>
      <xdr:rowOff>41275</xdr:rowOff>
    </xdr:from>
    <xdr:ext cx="6587482" cy="3657375"/>
    <xdr:pic>
      <xdr:nvPicPr>
        <xdr:cNvPr id="51" name="图片 50">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39"/>
        <a:stretch>
          <a:fillRect/>
        </a:stretch>
      </xdr:blipFill>
      <xdr:spPr>
        <a:xfrm>
          <a:off x="65008125" y="39804975"/>
          <a:ext cx="6587482" cy="3657375"/>
        </a:xfrm>
        <a:prstGeom prst="rect">
          <a:avLst/>
        </a:prstGeom>
      </xdr:spPr>
    </xdr:pic>
    <xdr:clientData/>
  </xdr:oneCellAnchor>
  <xdr:oneCellAnchor>
    <xdr:from>
      <xdr:col>83</xdr:col>
      <xdr:colOff>136962</xdr:colOff>
      <xdr:row>200</xdr:row>
      <xdr:rowOff>95250</xdr:rowOff>
    </xdr:from>
    <xdr:ext cx="6036526" cy="4544314"/>
    <xdr:pic>
      <xdr:nvPicPr>
        <xdr:cNvPr id="52" name="图片 51">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40"/>
        <a:stretch>
          <a:fillRect/>
        </a:stretch>
      </xdr:blipFill>
      <xdr:spPr>
        <a:xfrm>
          <a:off x="71815762" y="39465250"/>
          <a:ext cx="6036526" cy="4544314"/>
        </a:xfrm>
        <a:prstGeom prst="rect">
          <a:avLst/>
        </a:prstGeom>
      </xdr:spPr>
    </xdr:pic>
    <xdr:clientData/>
  </xdr:oneCellAnchor>
  <xdr:twoCellAnchor>
    <xdr:from>
      <xdr:col>83</xdr:col>
      <xdr:colOff>517962</xdr:colOff>
      <xdr:row>205</xdr:row>
      <xdr:rowOff>142874</xdr:rowOff>
    </xdr:from>
    <xdr:to>
      <xdr:col>86</xdr:col>
      <xdr:colOff>471714</xdr:colOff>
      <xdr:row>207</xdr:row>
      <xdr:rowOff>117928</xdr:rowOff>
    </xdr:to>
    <xdr:sp macro="" textlink="">
      <xdr:nvSpPr>
        <xdr:cNvPr id="53" name="文本框 52">
          <a:extLst>
            <a:ext uri="{FF2B5EF4-FFF2-40B4-BE49-F238E27FC236}">
              <a16:creationId xmlns:a16="http://schemas.microsoft.com/office/drawing/2014/main" id="{00000000-0008-0000-0000-00004E000000}"/>
            </a:ext>
          </a:extLst>
        </xdr:cNvPr>
        <xdr:cNvSpPr txBox="1"/>
      </xdr:nvSpPr>
      <xdr:spPr>
        <a:xfrm>
          <a:off x="72196762" y="40497124"/>
          <a:ext cx="2544552" cy="368754"/>
        </a:xfrm>
        <a:prstGeom prst="rect">
          <a:avLst/>
        </a:prstGeom>
        <a:no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twoCellAnchor>
    <xdr:from>
      <xdr:col>50</xdr:col>
      <xdr:colOff>7872</xdr:colOff>
      <xdr:row>80</xdr:row>
      <xdr:rowOff>129267</xdr:rowOff>
    </xdr:from>
    <xdr:to>
      <xdr:col>59</xdr:col>
      <xdr:colOff>648607</xdr:colOff>
      <xdr:row>108</xdr:row>
      <xdr:rowOff>139850</xdr:rowOff>
    </xdr:to>
    <xdr:grpSp>
      <xdr:nvGrpSpPr>
        <xdr:cNvPr id="54" name="组合 53"/>
        <xdr:cNvGrpSpPr/>
      </xdr:nvGrpSpPr>
      <xdr:grpSpPr>
        <a:xfrm>
          <a:off x="48979072" y="14353267"/>
          <a:ext cx="8413135" cy="4988983"/>
          <a:chOff x="28195147" y="12390738"/>
          <a:chExt cx="8369592" cy="5090583"/>
        </a:xfrm>
      </xdr:grpSpPr>
      <xdr:pic>
        <xdr:nvPicPr>
          <xdr:cNvPr id="55" name="图片 54">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41"/>
          <a:stretch>
            <a:fillRect/>
          </a:stretch>
        </xdr:blipFill>
        <xdr:spPr>
          <a:xfrm>
            <a:off x="28195147" y="12390738"/>
            <a:ext cx="8369592" cy="5090583"/>
          </a:xfrm>
          <a:prstGeom prst="rect">
            <a:avLst/>
          </a:prstGeom>
        </xdr:spPr>
      </xdr:pic>
      <xdr:sp macro="" textlink="">
        <xdr:nvSpPr>
          <xdr:cNvPr id="56" name="文本框 55">
            <a:extLst>
              <a:ext uri="{FF2B5EF4-FFF2-40B4-BE49-F238E27FC236}">
                <a16:creationId xmlns:a16="http://schemas.microsoft.com/office/drawing/2014/main" id="{00000000-0008-0000-0000-000051000000}"/>
              </a:ext>
            </a:extLst>
          </xdr:cNvPr>
          <xdr:cNvSpPr txBox="1"/>
        </xdr:nvSpPr>
        <xdr:spPr>
          <a:xfrm>
            <a:off x="28200966" y="14268450"/>
            <a:ext cx="3068248" cy="109764"/>
          </a:xfrm>
          <a:prstGeom prst="rect">
            <a:avLst/>
          </a:prstGeom>
          <a:no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grpSp>
    <xdr:clientData/>
  </xdr:twoCellAnchor>
  <xdr:oneCellAnchor>
    <xdr:from>
      <xdr:col>14</xdr:col>
      <xdr:colOff>1088571</xdr:colOff>
      <xdr:row>125</xdr:row>
      <xdr:rowOff>12891</xdr:rowOff>
    </xdr:from>
    <xdr:ext cx="5497286" cy="1338752"/>
    <xdr:pic>
      <xdr:nvPicPr>
        <xdr:cNvPr id="57" name="图片 56">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42"/>
        <a:stretch>
          <a:fillRect/>
        </a:stretch>
      </xdr:blipFill>
      <xdr:spPr>
        <a:xfrm>
          <a:off x="12956721" y="24619141"/>
          <a:ext cx="5497286" cy="1338752"/>
        </a:xfrm>
        <a:prstGeom prst="rect">
          <a:avLst/>
        </a:prstGeom>
      </xdr:spPr>
    </xdr:pic>
    <xdr:clientData/>
  </xdr:oneCellAnchor>
  <xdr:oneCellAnchor>
    <xdr:from>
      <xdr:col>15</xdr:col>
      <xdr:colOff>9070</xdr:colOff>
      <xdr:row>114</xdr:row>
      <xdr:rowOff>97097</xdr:rowOff>
    </xdr:from>
    <xdr:ext cx="5334001" cy="1363403"/>
    <xdr:pic>
      <xdr:nvPicPr>
        <xdr:cNvPr id="58" name="图片 57">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3"/>
        <a:stretch>
          <a:fillRect/>
        </a:stretch>
      </xdr:blipFill>
      <xdr:spPr>
        <a:xfrm>
          <a:off x="12963070" y="22537997"/>
          <a:ext cx="5334001" cy="1363403"/>
        </a:xfrm>
        <a:prstGeom prst="rect">
          <a:avLst/>
        </a:prstGeom>
      </xdr:spPr>
    </xdr:pic>
    <xdr:clientData/>
  </xdr:oneCellAnchor>
  <xdr:oneCellAnchor>
    <xdr:from>
      <xdr:col>15</xdr:col>
      <xdr:colOff>90714</xdr:colOff>
      <xdr:row>135</xdr:row>
      <xdr:rowOff>90135</xdr:rowOff>
    </xdr:from>
    <xdr:ext cx="5170714" cy="1452007"/>
    <xdr:pic>
      <xdr:nvPicPr>
        <xdr:cNvPr id="59" name="图片 58">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44"/>
        <a:stretch>
          <a:fillRect/>
        </a:stretch>
      </xdr:blipFill>
      <xdr:spPr>
        <a:xfrm>
          <a:off x="13044714" y="26664885"/>
          <a:ext cx="5170714" cy="1452007"/>
        </a:xfrm>
        <a:prstGeom prst="rect">
          <a:avLst/>
        </a:prstGeom>
      </xdr:spPr>
    </xdr:pic>
    <xdr:clientData/>
  </xdr:oneCellAnchor>
  <xdr:oneCellAnchor>
    <xdr:from>
      <xdr:col>9</xdr:col>
      <xdr:colOff>158323</xdr:colOff>
      <xdr:row>82</xdr:row>
      <xdr:rowOff>175077</xdr:rowOff>
    </xdr:from>
    <xdr:ext cx="5845796" cy="4805136"/>
    <xdr:pic>
      <xdr:nvPicPr>
        <xdr:cNvPr id="60" name="图片 59"/>
        <xdr:cNvPicPr>
          <a:picLocks noChangeAspect="1"/>
        </xdr:cNvPicPr>
      </xdr:nvPicPr>
      <xdr:blipFill>
        <a:blip xmlns:r="http://schemas.openxmlformats.org/officeDocument/2006/relationships" r:embed="rId45"/>
        <a:stretch>
          <a:fillRect/>
        </a:stretch>
      </xdr:blipFill>
      <xdr:spPr>
        <a:xfrm>
          <a:off x="7930723" y="16316777"/>
          <a:ext cx="5845796" cy="4805136"/>
        </a:xfrm>
        <a:prstGeom prst="rect">
          <a:avLst/>
        </a:prstGeom>
      </xdr:spPr>
    </xdr:pic>
    <xdr:clientData/>
  </xdr:oneCellAnchor>
  <xdr:oneCellAnchor>
    <xdr:from>
      <xdr:col>14</xdr:col>
      <xdr:colOff>935241</xdr:colOff>
      <xdr:row>82</xdr:row>
      <xdr:rowOff>90715</xdr:rowOff>
    </xdr:from>
    <xdr:ext cx="6381773" cy="3260024"/>
    <xdr:pic>
      <xdr:nvPicPr>
        <xdr:cNvPr id="61" name="图片 60"/>
        <xdr:cNvPicPr>
          <a:picLocks noChangeAspect="1"/>
        </xdr:cNvPicPr>
      </xdr:nvPicPr>
      <xdr:blipFill>
        <a:blip xmlns:r="http://schemas.openxmlformats.org/officeDocument/2006/relationships" r:embed="rId46"/>
        <a:stretch>
          <a:fillRect/>
        </a:stretch>
      </xdr:blipFill>
      <xdr:spPr>
        <a:xfrm>
          <a:off x="12955791" y="16232415"/>
          <a:ext cx="6381773" cy="3260024"/>
        </a:xfrm>
        <a:prstGeom prst="rect">
          <a:avLst/>
        </a:prstGeom>
      </xdr:spPr>
    </xdr:pic>
    <xdr:clientData/>
  </xdr:oneCellAnchor>
  <xdr:oneCellAnchor>
    <xdr:from>
      <xdr:col>21</xdr:col>
      <xdr:colOff>972457</xdr:colOff>
      <xdr:row>102</xdr:row>
      <xdr:rowOff>114300</xdr:rowOff>
    </xdr:from>
    <xdr:ext cx="6584043" cy="1600200"/>
    <xdr:pic>
      <xdr:nvPicPr>
        <xdr:cNvPr id="62" name="图片 61"/>
        <xdr:cNvPicPr>
          <a:picLocks noChangeAspect="1"/>
        </xdr:cNvPicPr>
      </xdr:nvPicPr>
      <xdr:blipFill>
        <a:blip xmlns:r="http://schemas.openxmlformats.org/officeDocument/2006/relationships" r:embed="rId47"/>
        <a:stretch>
          <a:fillRect/>
        </a:stretch>
      </xdr:blipFill>
      <xdr:spPr>
        <a:xfrm>
          <a:off x="19000107" y="20193000"/>
          <a:ext cx="6584043" cy="1600200"/>
        </a:xfrm>
        <a:prstGeom prst="rect">
          <a:avLst/>
        </a:prstGeom>
      </xdr:spPr>
    </xdr:pic>
    <xdr:clientData/>
  </xdr:oneCellAnchor>
  <xdr:oneCellAnchor>
    <xdr:from>
      <xdr:col>29</xdr:col>
      <xdr:colOff>190500</xdr:colOff>
      <xdr:row>80</xdr:row>
      <xdr:rowOff>76200</xdr:rowOff>
    </xdr:from>
    <xdr:ext cx="6247245" cy="5132916"/>
    <xdr:pic>
      <xdr:nvPicPr>
        <xdr:cNvPr id="63" name="图片 6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48"/>
        <a:stretch>
          <a:fillRect/>
        </a:stretch>
      </xdr:blipFill>
      <xdr:spPr>
        <a:xfrm>
          <a:off x="25234900" y="15824200"/>
          <a:ext cx="6247245" cy="5132916"/>
        </a:xfrm>
        <a:prstGeom prst="rect">
          <a:avLst/>
        </a:prstGeom>
      </xdr:spPr>
    </xdr:pic>
    <xdr:clientData/>
  </xdr:oneCellAnchor>
  <xdr:oneCellAnchor>
    <xdr:from>
      <xdr:col>36</xdr:col>
      <xdr:colOff>95250</xdr:colOff>
      <xdr:row>81</xdr:row>
      <xdr:rowOff>133072</xdr:rowOff>
    </xdr:from>
    <xdr:ext cx="5587764" cy="4406194"/>
    <xdr:pic>
      <xdr:nvPicPr>
        <xdr:cNvPr id="64" name="图片 63">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9"/>
        <a:stretch>
          <a:fillRect/>
        </a:stretch>
      </xdr:blipFill>
      <xdr:spPr>
        <a:xfrm>
          <a:off x="31184850" y="16077922"/>
          <a:ext cx="5587764" cy="4406194"/>
        </a:xfrm>
        <a:prstGeom prst="rect">
          <a:avLst/>
        </a:prstGeom>
      </xdr:spPr>
    </xdr:pic>
    <xdr:clientData/>
  </xdr:oneCellAnchor>
  <xdr:oneCellAnchor>
    <xdr:from>
      <xdr:col>42</xdr:col>
      <xdr:colOff>44114</xdr:colOff>
      <xdr:row>81</xdr:row>
      <xdr:rowOff>127000</xdr:rowOff>
    </xdr:from>
    <xdr:ext cx="5980708" cy="4420329"/>
    <xdr:pic>
      <xdr:nvPicPr>
        <xdr:cNvPr id="65" name="图片 64">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0"/>
        <a:stretch>
          <a:fillRect/>
        </a:stretch>
      </xdr:blipFill>
      <xdr:spPr>
        <a:xfrm>
          <a:off x="36315314" y="16071850"/>
          <a:ext cx="5980708" cy="4420329"/>
        </a:xfrm>
        <a:prstGeom prst="rect">
          <a:avLst/>
        </a:prstGeom>
      </xdr:spPr>
    </xdr:pic>
    <xdr:clientData/>
  </xdr:oneCellAnchor>
  <xdr:oneCellAnchor>
    <xdr:from>
      <xdr:col>9</xdr:col>
      <xdr:colOff>88900</xdr:colOff>
      <xdr:row>174</xdr:row>
      <xdr:rowOff>165600</xdr:rowOff>
    </xdr:from>
    <xdr:ext cx="5796643" cy="3566629"/>
    <xdr:pic>
      <xdr:nvPicPr>
        <xdr:cNvPr id="66" name="图片 65"/>
        <xdr:cNvPicPr>
          <a:picLocks noChangeAspect="1"/>
        </xdr:cNvPicPr>
      </xdr:nvPicPr>
      <xdr:blipFill>
        <a:blip xmlns:r="http://schemas.openxmlformats.org/officeDocument/2006/relationships" r:embed="rId51"/>
        <a:stretch>
          <a:fillRect/>
        </a:stretch>
      </xdr:blipFill>
      <xdr:spPr>
        <a:xfrm>
          <a:off x="7861300" y="34417500"/>
          <a:ext cx="5796643" cy="3566629"/>
        </a:xfrm>
        <a:prstGeom prst="rect">
          <a:avLst/>
        </a:prstGeom>
      </xdr:spPr>
    </xdr:pic>
    <xdr:clientData/>
  </xdr:oneCellAnchor>
  <xdr:oneCellAnchor>
    <xdr:from>
      <xdr:col>14</xdr:col>
      <xdr:colOff>711200</xdr:colOff>
      <xdr:row>175</xdr:row>
      <xdr:rowOff>63500</xdr:rowOff>
    </xdr:from>
    <xdr:ext cx="5279572" cy="3927593"/>
    <xdr:pic>
      <xdr:nvPicPr>
        <xdr:cNvPr id="67" name="图片 66"/>
        <xdr:cNvPicPr>
          <a:picLocks noChangeAspect="1"/>
        </xdr:cNvPicPr>
      </xdr:nvPicPr>
      <xdr:blipFill>
        <a:blip xmlns:r="http://schemas.openxmlformats.org/officeDocument/2006/relationships" r:embed="rId52"/>
        <a:stretch>
          <a:fillRect/>
        </a:stretch>
      </xdr:blipFill>
      <xdr:spPr>
        <a:xfrm>
          <a:off x="12801600" y="34512250"/>
          <a:ext cx="5279572" cy="3927593"/>
        </a:xfrm>
        <a:prstGeom prst="rect">
          <a:avLst/>
        </a:prstGeom>
      </xdr:spPr>
    </xdr:pic>
    <xdr:clientData/>
  </xdr:oneCellAnchor>
  <xdr:oneCellAnchor>
    <xdr:from>
      <xdr:col>13</xdr:col>
      <xdr:colOff>921798</xdr:colOff>
      <xdr:row>200</xdr:row>
      <xdr:rowOff>27214</xdr:rowOff>
    </xdr:from>
    <xdr:ext cx="4041072" cy="3256643"/>
    <xdr:pic>
      <xdr:nvPicPr>
        <xdr:cNvPr id="68" name="图片 67"/>
        <xdr:cNvPicPr>
          <a:picLocks noChangeAspect="1"/>
        </xdr:cNvPicPr>
      </xdr:nvPicPr>
      <xdr:blipFill>
        <a:blip xmlns:r="http://schemas.openxmlformats.org/officeDocument/2006/relationships" r:embed="rId53"/>
        <a:stretch>
          <a:fillRect/>
        </a:stretch>
      </xdr:blipFill>
      <xdr:spPr>
        <a:xfrm>
          <a:off x="12091448" y="39397214"/>
          <a:ext cx="4041072" cy="3256643"/>
        </a:xfrm>
        <a:prstGeom prst="rect">
          <a:avLst/>
        </a:prstGeom>
      </xdr:spPr>
    </xdr:pic>
    <xdr:clientData/>
  </xdr:oneCellAnchor>
  <xdr:oneCellAnchor>
    <xdr:from>
      <xdr:col>9</xdr:col>
      <xdr:colOff>149503</xdr:colOff>
      <xdr:row>42</xdr:row>
      <xdr:rowOff>81642</xdr:rowOff>
    </xdr:from>
    <xdr:ext cx="6734268" cy="4607728"/>
    <xdr:pic>
      <xdr:nvPicPr>
        <xdr:cNvPr id="69" name="图片 68"/>
        <xdr:cNvPicPr>
          <a:picLocks noChangeAspect="1"/>
        </xdr:cNvPicPr>
      </xdr:nvPicPr>
      <xdr:blipFill>
        <a:blip xmlns:r="http://schemas.openxmlformats.org/officeDocument/2006/relationships" r:embed="rId54"/>
        <a:stretch>
          <a:fillRect/>
        </a:stretch>
      </xdr:blipFill>
      <xdr:spPr>
        <a:xfrm>
          <a:off x="7921903" y="8349342"/>
          <a:ext cx="6734268" cy="4607728"/>
        </a:xfrm>
        <a:prstGeom prst="rect">
          <a:avLst/>
        </a:prstGeom>
      </xdr:spPr>
    </xdr:pic>
    <xdr:clientData/>
  </xdr:oneCellAnchor>
  <xdr:oneCellAnchor>
    <xdr:from>
      <xdr:col>16</xdr:col>
      <xdr:colOff>0</xdr:colOff>
      <xdr:row>43</xdr:row>
      <xdr:rowOff>0</xdr:rowOff>
    </xdr:from>
    <xdr:ext cx="10427215" cy="4677229"/>
    <xdr:pic>
      <xdr:nvPicPr>
        <xdr:cNvPr id="70" name="图片 69"/>
        <xdr:cNvPicPr>
          <a:picLocks noChangeAspect="1"/>
        </xdr:cNvPicPr>
      </xdr:nvPicPr>
      <xdr:blipFill>
        <a:blip xmlns:r="http://schemas.openxmlformats.org/officeDocument/2006/relationships" r:embed="rId55"/>
        <a:stretch>
          <a:fillRect/>
        </a:stretch>
      </xdr:blipFill>
      <xdr:spPr>
        <a:xfrm>
          <a:off x="13817600" y="8464550"/>
          <a:ext cx="10427215" cy="4677229"/>
        </a:xfrm>
        <a:prstGeom prst="rect">
          <a:avLst/>
        </a:prstGeom>
      </xdr:spPr>
    </xdr:pic>
    <xdr:clientData/>
  </xdr:oneCellAnchor>
  <xdr:oneCellAnchor>
    <xdr:from>
      <xdr:col>27</xdr:col>
      <xdr:colOff>952500</xdr:colOff>
      <xdr:row>42</xdr:row>
      <xdr:rowOff>12700</xdr:rowOff>
    </xdr:from>
    <xdr:ext cx="6838095" cy="5384800"/>
    <xdr:pic>
      <xdr:nvPicPr>
        <xdr:cNvPr id="71" name="图片 70"/>
        <xdr:cNvPicPr>
          <a:picLocks noChangeAspect="1"/>
        </xdr:cNvPicPr>
      </xdr:nvPicPr>
      <xdr:blipFill>
        <a:blip xmlns:r="http://schemas.openxmlformats.org/officeDocument/2006/relationships" r:embed="rId56"/>
        <a:stretch>
          <a:fillRect/>
        </a:stretch>
      </xdr:blipFill>
      <xdr:spPr>
        <a:xfrm>
          <a:off x="24180800" y="8280400"/>
          <a:ext cx="6838095" cy="5384800"/>
        </a:xfrm>
        <a:prstGeom prst="rect">
          <a:avLst/>
        </a:prstGeom>
      </xdr:spPr>
    </xdr:pic>
    <xdr:clientData/>
  </xdr:oneCellAnchor>
  <xdr:twoCellAnchor>
    <xdr:from>
      <xdr:col>27</xdr:col>
      <xdr:colOff>952500</xdr:colOff>
      <xdr:row>42</xdr:row>
      <xdr:rowOff>12700</xdr:rowOff>
    </xdr:from>
    <xdr:to>
      <xdr:col>30</xdr:col>
      <xdr:colOff>204410</xdr:colOff>
      <xdr:row>42</xdr:row>
      <xdr:rowOff>172358</xdr:rowOff>
    </xdr:to>
    <xdr:sp macro="" textlink="">
      <xdr:nvSpPr>
        <xdr:cNvPr id="72" name="文本框 71">
          <a:extLst>
            <a:ext uri="{FF2B5EF4-FFF2-40B4-BE49-F238E27FC236}">
              <a16:creationId xmlns:a16="http://schemas.microsoft.com/office/drawing/2014/main" id="{00000000-0008-0000-0000-00003C000000}"/>
            </a:ext>
          </a:extLst>
        </xdr:cNvPr>
        <xdr:cNvSpPr txBox="1"/>
      </xdr:nvSpPr>
      <xdr:spPr>
        <a:xfrm>
          <a:off x="24180800" y="8280400"/>
          <a:ext cx="1931610" cy="159658"/>
        </a:xfrm>
        <a:prstGeom prst="rect">
          <a:avLst/>
        </a:prstGeom>
        <a:noFill/>
        <a:ln w="254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twoCellAnchor>
    <xdr:from>
      <xdr:col>28</xdr:col>
      <xdr:colOff>152400</xdr:colOff>
      <xdr:row>49</xdr:row>
      <xdr:rowOff>76200</xdr:rowOff>
    </xdr:from>
    <xdr:to>
      <xdr:col>34</xdr:col>
      <xdr:colOff>254000</xdr:colOff>
      <xdr:row>71</xdr:row>
      <xdr:rowOff>101600</xdr:rowOff>
    </xdr:to>
    <xdr:sp macro="" textlink="">
      <xdr:nvSpPr>
        <xdr:cNvPr id="73" name="文本框 72"/>
        <xdr:cNvSpPr txBox="1"/>
      </xdr:nvSpPr>
      <xdr:spPr>
        <a:xfrm>
          <a:off x="24333200" y="9721850"/>
          <a:ext cx="5283200" cy="4356100"/>
        </a:xfrm>
        <a:prstGeom prst="rect">
          <a:avLst/>
        </a:prstGeom>
        <a:noFill/>
        <a:ln w="222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36</xdr:col>
      <xdr:colOff>0</xdr:colOff>
      <xdr:row>42</xdr:row>
      <xdr:rowOff>0</xdr:rowOff>
    </xdr:from>
    <xdr:ext cx="7382541" cy="4345214"/>
    <xdr:pic>
      <xdr:nvPicPr>
        <xdr:cNvPr id="74" name="图片 73"/>
        <xdr:cNvPicPr>
          <a:picLocks noChangeAspect="1"/>
        </xdr:cNvPicPr>
      </xdr:nvPicPr>
      <xdr:blipFill>
        <a:blip xmlns:r="http://schemas.openxmlformats.org/officeDocument/2006/relationships" r:embed="rId57"/>
        <a:stretch>
          <a:fillRect/>
        </a:stretch>
      </xdr:blipFill>
      <xdr:spPr>
        <a:xfrm>
          <a:off x="31089600" y="8267700"/>
          <a:ext cx="7382541" cy="4345214"/>
        </a:xfrm>
        <a:prstGeom prst="rect">
          <a:avLst/>
        </a:prstGeom>
      </xdr:spPr>
    </xdr:pic>
    <xdr:clientData/>
  </xdr:oneCellAnchor>
  <xdr:oneCellAnchor>
    <xdr:from>
      <xdr:col>43</xdr:col>
      <xdr:colOff>752491</xdr:colOff>
      <xdr:row>42</xdr:row>
      <xdr:rowOff>63500</xdr:rowOff>
    </xdr:from>
    <xdr:ext cx="8770290" cy="5580238"/>
    <xdr:pic>
      <xdr:nvPicPr>
        <xdr:cNvPr id="75" name="图片 74"/>
        <xdr:cNvPicPr>
          <a:picLocks noChangeAspect="1"/>
        </xdr:cNvPicPr>
      </xdr:nvPicPr>
      <xdr:blipFill>
        <a:blip xmlns:r="http://schemas.openxmlformats.org/officeDocument/2006/relationships" r:embed="rId58"/>
        <a:stretch>
          <a:fillRect/>
        </a:stretch>
      </xdr:blipFill>
      <xdr:spPr>
        <a:xfrm>
          <a:off x="37887291" y="8331200"/>
          <a:ext cx="8770290" cy="5580238"/>
        </a:xfrm>
        <a:prstGeom prst="rect">
          <a:avLst/>
        </a:prstGeom>
      </xdr:spPr>
    </xdr:pic>
    <xdr:clientData/>
  </xdr:oneCellAnchor>
  <xdr:oneCellAnchor>
    <xdr:from>
      <xdr:col>55</xdr:col>
      <xdr:colOff>0</xdr:colOff>
      <xdr:row>42</xdr:row>
      <xdr:rowOff>0</xdr:rowOff>
    </xdr:from>
    <xdr:ext cx="10431331" cy="6439799"/>
    <xdr:pic>
      <xdr:nvPicPr>
        <xdr:cNvPr id="76" name="图片 75"/>
        <xdr:cNvPicPr>
          <a:picLocks noChangeAspect="1"/>
        </xdr:cNvPicPr>
      </xdr:nvPicPr>
      <xdr:blipFill>
        <a:blip xmlns:r="http://schemas.openxmlformats.org/officeDocument/2006/relationships" r:embed="rId59"/>
        <a:stretch>
          <a:fillRect/>
        </a:stretch>
      </xdr:blipFill>
      <xdr:spPr>
        <a:xfrm>
          <a:off x="47498000" y="8267700"/>
          <a:ext cx="10431331" cy="6439799"/>
        </a:xfrm>
        <a:prstGeom prst="rect">
          <a:avLst/>
        </a:prstGeom>
      </xdr:spPr>
    </xdr:pic>
    <xdr:clientData/>
  </xdr:oneCellAnchor>
  <xdr:oneCellAnchor>
    <xdr:from>
      <xdr:col>68</xdr:col>
      <xdr:colOff>100809</xdr:colOff>
      <xdr:row>43</xdr:row>
      <xdr:rowOff>101600</xdr:rowOff>
    </xdr:from>
    <xdr:ext cx="5439833" cy="3238500"/>
    <xdr:pic>
      <xdr:nvPicPr>
        <xdr:cNvPr id="77" name="图片 76">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60"/>
        <a:stretch>
          <a:fillRect/>
        </a:stretch>
      </xdr:blipFill>
      <xdr:spPr>
        <a:xfrm>
          <a:off x="58825609" y="8566150"/>
          <a:ext cx="5439833" cy="3238500"/>
        </a:xfrm>
        <a:prstGeom prst="rect">
          <a:avLst/>
        </a:prstGeom>
      </xdr:spPr>
    </xdr:pic>
    <xdr:clientData/>
  </xdr:oneCellAnchor>
  <xdr:oneCellAnchor>
    <xdr:from>
      <xdr:col>68</xdr:col>
      <xdr:colOff>25400</xdr:colOff>
      <xdr:row>64</xdr:row>
      <xdr:rowOff>86736</xdr:rowOff>
    </xdr:from>
    <xdr:ext cx="5519627" cy="2605664"/>
    <xdr:pic>
      <xdr:nvPicPr>
        <xdr:cNvPr id="78" name="图片 77">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61"/>
        <a:stretch>
          <a:fillRect/>
        </a:stretch>
      </xdr:blipFill>
      <xdr:spPr>
        <a:xfrm>
          <a:off x="58750200" y="12685136"/>
          <a:ext cx="5519627" cy="2605664"/>
        </a:xfrm>
        <a:prstGeom prst="rect">
          <a:avLst/>
        </a:prstGeom>
      </xdr:spPr>
    </xdr:pic>
    <xdr:clientData/>
  </xdr:oneCellAnchor>
  <xdr:oneCellAnchor>
    <xdr:from>
      <xdr:col>76</xdr:col>
      <xdr:colOff>0</xdr:colOff>
      <xdr:row>43</xdr:row>
      <xdr:rowOff>0</xdr:rowOff>
    </xdr:from>
    <xdr:ext cx="6247245" cy="5132916"/>
    <xdr:pic>
      <xdr:nvPicPr>
        <xdr:cNvPr id="79" name="图片 78">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48"/>
        <a:stretch>
          <a:fillRect/>
        </a:stretch>
      </xdr:blipFill>
      <xdr:spPr>
        <a:xfrm>
          <a:off x="65633600" y="8464550"/>
          <a:ext cx="6247245" cy="5132916"/>
        </a:xfrm>
        <a:prstGeom prst="rect">
          <a:avLst/>
        </a:prstGeom>
      </xdr:spPr>
    </xdr:pic>
    <xdr:clientData/>
  </xdr:oneCellAnchor>
  <xdr:twoCellAnchor>
    <xdr:from>
      <xdr:col>76</xdr:col>
      <xdr:colOff>292100</xdr:colOff>
      <xdr:row>61</xdr:row>
      <xdr:rowOff>88900</xdr:rowOff>
    </xdr:from>
    <xdr:to>
      <xdr:col>81</xdr:col>
      <xdr:colOff>762000</xdr:colOff>
      <xdr:row>66</xdr:row>
      <xdr:rowOff>139700</xdr:rowOff>
    </xdr:to>
    <xdr:sp macro="" textlink="">
      <xdr:nvSpPr>
        <xdr:cNvPr id="80" name="文本框 79"/>
        <xdr:cNvSpPr txBox="1"/>
      </xdr:nvSpPr>
      <xdr:spPr>
        <a:xfrm>
          <a:off x="65925700" y="12096750"/>
          <a:ext cx="4787900" cy="1035050"/>
        </a:xfrm>
        <a:prstGeom prst="rect">
          <a:avLst/>
        </a:prstGeom>
        <a:noFill/>
        <a:ln w="222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oneCellAnchor>
    <xdr:from>
      <xdr:col>48</xdr:col>
      <xdr:colOff>0</xdr:colOff>
      <xdr:row>116</xdr:row>
      <xdr:rowOff>0</xdr:rowOff>
    </xdr:from>
    <xdr:ext cx="10936226" cy="4353533"/>
    <xdr:pic>
      <xdr:nvPicPr>
        <xdr:cNvPr id="81" name="图片 80"/>
        <xdr:cNvPicPr>
          <a:picLocks noChangeAspect="1"/>
        </xdr:cNvPicPr>
      </xdr:nvPicPr>
      <xdr:blipFill>
        <a:blip xmlns:r="http://schemas.openxmlformats.org/officeDocument/2006/relationships" r:embed="rId62"/>
        <a:stretch>
          <a:fillRect/>
        </a:stretch>
      </xdr:blipFill>
      <xdr:spPr>
        <a:xfrm>
          <a:off x="41452800" y="22834600"/>
          <a:ext cx="10936226" cy="4353533"/>
        </a:xfrm>
        <a:prstGeom prst="rect">
          <a:avLst/>
        </a:prstGeom>
      </xdr:spPr>
    </xdr:pic>
    <xdr:clientData/>
  </xdr:oneCellAnchor>
  <xdr:oneCellAnchor>
    <xdr:from>
      <xdr:col>54</xdr:col>
      <xdr:colOff>533400</xdr:colOff>
      <xdr:row>201</xdr:row>
      <xdr:rowOff>139700</xdr:rowOff>
    </xdr:from>
    <xdr:ext cx="5562600" cy="4229100"/>
    <xdr:pic>
      <xdr:nvPicPr>
        <xdr:cNvPr id="82" name="图片 81"/>
        <xdr:cNvPicPr>
          <a:picLocks noChangeAspect="1"/>
        </xdr:cNvPicPr>
      </xdr:nvPicPr>
      <xdr:blipFill>
        <a:blip xmlns:r="http://schemas.openxmlformats.org/officeDocument/2006/relationships" r:embed="rId63"/>
        <a:stretch>
          <a:fillRect/>
        </a:stretch>
      </xdr:blipFill>
      <xdr:spPr>
        <a:xfrm>
          <a:off x="47167800" y="39706550"/>
          <a:ext cx="5562600" cy="4229100"/>
        </a:xfrm>
        <a:prstGeom prst="rect">
          <a:avLst/>
        </a:prstGeom>
      </xdr:spPr>
    </xdr:pic>
    <xdr:clientData/>
  </xdr:oneCellAnchor>
  <xdr:oneCellAnchor>
    <xdr:from>
      <xdr:col>9</xdr:col>
      <xdr:colOff>76201</xdr:colOff>
      <xdr:row>3</xdr:row>
      <xdr:rowOff>63501</xdr:rowOff>
    </xdr:from>
    <xdr:ext cx="7467600" cy="2311400"/>
    <xdr:pic>
      <xdr:nvPicPr>
        <xdr:cNvPr id="83" name="图片 82"/>
        <xdr:cNvPicPr>
          <a:picLocks noChangeAspect="1"/>
        </xdr:cNvPicPr>
      </xdr:nvPicPr>
      <xdr:blipFill>
        <a:blip xmlns:r="http://schemas.openxmlformats.org/officeDocument/2006/relationships" r:embed="rId64"/>
        <a:stretch>
          <a:fillRect/>
        </a:stretch>
      </xdr:blipFill>
      <xdr:spPr>
        <a:xfrm>
          <a:off x="7848601" y="654051"/>
          <a:ext cx="7467600" cy="2311400"/>
        </a:xfrm>
        <a:prstGeom prst="rect">
          <a:avLst/>
        </a:prstGeom>
      </xdr:spPr>
    </xdr:pic>
    <xdr:clientData/>
  </xdr:oneCellAnchor>
  <xdr:oneCellAnchor>
    <xdr:from>
      <xdr:col>17</xdr:col>
      <xdr:colOff>7962</xdr:colOff>
      <xdr:row>2</xdr:row>
      <xdr:rowOff>127001</xdr:rowOff>
    </xdr:from>
    <xdr:ext cx="10291738" cy="5270500"/>
    <xdr:pic>
      <xdr:nvPicPr>
        <xdr:cNvPr id="84" name="图片 83"/>
        <xdr:cNvPicPr>
          <a:picLocks noChangeAspect="1"/>
        </xdr:cNvPicPr>
      </xdr:nvPicPr>
      <xdr:blipFill>
        <a:blip xmlns:r="http://schemas.openxmlformats.org/officeDocument/2006/relationships" r:embed="rId65"/>
        <a:stretch>
          <a:fillRect/>
        </a:stretch>
      </xdr:blipFill>
      <xdr:spPr>
        <a:xfrm>
          <a:off x="14689162" y="520701"/>
          <a:ext cx="10291738" cy="5270500"/>
        </a:xfrm>
        <a:prstGeom prst="rect">
          <a:avLst/>
        </a:prstGeom>
      </xdr:spPr>
    </xdr:pic>
    <xdr:clientData/>
  </xdr:oneCellAnchor>
  <xdr:oneCellAnchor>
    <xdr:from>
      <xdr:col>28</xdr:col>
      <xdr:colOff>331352</xdr:colOff>
      <xdr:row>17</xdr:row>
      <xdr:rowOff>12700</xdr:rowOff>
    </xdr:from>
    <xdr:ext cx="9382637" cy="3238500"/>
    <xdr:pic>
      <xdr:nvPicPr>
        <xdr:cNvPr id="85" name="图片 84"/>
        <xdr:cNvPicPr>
          <a:picLocks noChangeAspect="1"/>
        </xdr:cNvPicPr>
      </xdr:nvPicPr>
      <xdr:blipFill>
        <a:blip xmlns:r="http://schemas.openxmlformats.org/officeDocument/2006/relationships" r:embed="rId66"/>
        <a:stretch>
          <a:fillRect/>
        </a:stretch>
      </xdr:blipFill>
      <xdr:spPr>
        <a:xfrm>
          <a:off x="24512152" y="3359150"/>
          <a:ext cx="9382637" cy="3238500"/>
        </a:xfrm>
        <a:prstGeom prst="rect">
          <a:avLst/>
        </a:prstGeom>
      </xdr:spPr>
    </xdr:pic>
    <xdr:clientData/>
  </xdr:oneCellAnchor>
  <xdr:oneCellAnchor>
    <xdr:from>
      <xdr:col>28</xdr:col>
      <xdr:colOff>482600</xdr:colOff>
      <xdr:row>2</xdr:row>
      <xdr:rowOff>12700</xdr:rowOff>
    </xdr:from>
    <xdr:ext cx="7854193" cy="2419688"/>
    <xdr:pic>
      <xdr:nvPicPr>
        <xdr:cNvPr id="86" name="图片 85"/>
        <xdr:cNvPicPr>
          <a:picLocks noChangeAspect="1"/>
        </xdr:cNvPicPr>
      </xdr:nvPicPr>
      <xdr:blipFill>
        <a:blip xmlns:r="http://schemas.openxmlformats.org/officeDocument/2006/relationships" r:embed="rId67"/>
        <a:stretch>
          <a:fillRect/>
        </a:stretch>
      </xdr:blipFill>
      <xdr:spPr>
        <a:xfrm>
          <a:off x="24663400" y="406400"/>
          <a:ext cx="7854193" cy="2419688"/>
        </a:xfrm>
        <a:prstGeom prst="rect">
          <a:avLst/>
        </a:prstGeom>
      </xdr:spPr>
    </xdr:pic>
    <xdr:clientData/>
  </xdr:oneCellAnchor>
  <xdr:oneCellAnchor>
    <xdr:from>
      <xdr:col>38</xdr:col>
      <xdr:colOff>421697</xdr:colOff>
      <xdr:row>2</xdr:row>
      <xdr:rowOff>25400</xdr:rowOff>
    </xdr:from>
    <xdr:ext cx="11053122" cy="5321299"/>
    <xdr:pic>
      <xdr:nvPicPr>
        <xdr:cNvPr id="87" name="图片 86"/>
        <xdr:cNvPicPr>
          <a:picLocks noChangeAspect="1"/>
        </xdr:cNvPicPr>
      </xdr:nvPicPr>
      <xdr:blipFill>
        <a:blip xmlns:r="http://schemas.openxmlformats.org/officeDocument/2006/relationships" r:embed="rId68"/>
        <a:stretch>
          <a:fillRect/>
        </a:stretch>
      </xdr:blipFill>
      <xdr:spPr>
        <a:xfrm>
          <a:off x="33238497" y="419100"/>
          <a:ext cx="11053122" cy="5321299"/>
        </a:xfrm>
        <a:prstGeom prst="rect">
          <a:avLst/>
        </a:prstGeom>
      </xdr:spPr>
    </xdr:pic>
    <xdr:clientData/>
  </xdr:oneCellAnchor>
  <xdr:oneCellAnchor>
    <xdr:from>
      <xdr:col>38</xdr:col>
      <xdr:colOff>558800</xdr:colOff>
      <xdr:row>22</xdr:row>
      <xdr:rowOff>88900</xdr:rowOff>
    </xdr:from>
    <xdr:ext cx="2298700" cy="1498600"/>
    <xdr:sp macro="" textlink="">
      <xdr:nvSpPr>
        <xdr:cNvPr id="88" name="文本框 87"/>
        <xdr:cNvSpPr txBox="1"/>
      </xdr:nvSpPr>
      <xdr:spPr>
        <a:xfrm>
          <a:off x="33375600" y="4419600"/>
          <a:ext cx="2298700" cy="1498600"/>
        </a:xfrm>
        <a:prstGeom prst="rect">
          <a:avLst/>
        </a:prstGeom>
        <a:noFill/>
        <a:ln w="28575">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zh-CN" altLang="en-US" sz="1100"/>
        </a:p>
      </xdr:txBody>
    </xdr:sp>
    <xdr:clientData/>
  </xdr:oneCellAnchor>
  <xdr:oneCellAnchor>
    <xdr:from>
      <xdr:col>44</xdr:col>
      <xdr:colOff>104196</xdr:colOff>
      <xdr:row>10</xdr:row>
      <xdr:rowOff>101600</xdr:rowOff>
    </xdr:from>
    <xdr:ext cx="5166303" cy="1498600"/>
    <xdr:sp macro="" textlink="">
      <xdr:nvSpPr>
        <xdr:cNvPr id="89" name="文本框 88"/>
        <xdr:cNvSpPr txBox="1"/>
      </xdr:nvSpPr>
      <xdr:spPr>
        <a:xfrm>
          <a:off x="38102596" y="2070100"/>
          <a:ext cx="5166303" cy="1498600"/>
        </a:xfrm>
        <a:prstGeom prst="rect">
          <a:avLst/>
        </a:prstGeom>
        <a:noFill/>
        <a:ln w="28575">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zh-CN" altLang="en-US" sz="1100"/>
        </a:p>
      </xdr:txBody>
    </xdr:sp>
    <xdr:clientData/>
  </xdr:oneCellAnchor>
  <xdr:oneCellAnchor>
    <xdr:from>
      <xdr:col>0</xdr:col>
      <xdr:colOff>0</xdr:colOff>
      <xdr:row>4</xdr:row>
      <xdr:rowOff>0</xdr:rowOff>
    </xdr:from>
    <xdr:ext cx="8089900" cy="5791200"/>
    <xdr:pic>
      <xdr:nvPicPr>
        <xdr:cNvPr id="90" name="图片 89"/>
        <xdr:cNvPicPr>
          <a:picLocks noChangeAspect="1"/>
        </xdr:cNvPicPr>
      </xdr:nvPicPr>
      <xdr:blipFill>
        <a:blip xmlns:r="http://schemas.openxmlformats.org/officeDocument/2006/relationships" r:embed="rId69"/>
        <a:stretch>
          <a:fillRect/>
        </a:stretch>
      </xdr:blipFill>
      <xdr:spPr>
        <a:xfrm>
          <a:off x="0" y="787400"/>
          <a:ext cx="8089900" cy="5791200"/>
        </a:xfrm>
        <a:prstGeom prst="rect">
          <a:avLst/>
        </a:prstGeom>
      </xdr:spPr>
    </xdr:pic>
    <xdr:clientData/>
  </xdr:oneCellAnchor>
  <xdr:oneCellAnchor>
    <xdr:from>
      <xdr:col>0</xdr:col>
      <xdr:colOff>0</xdr:colOff>
      <xdr:row>41</xdr:row>
      <xdr:rowOff>165100</xdr:rowOff>
    </xdr:from>
    <xdr:ext cx="8051800" cy="6184900"/>
    <xdr:pic>
      <xdr:nvPicPr>
        <xdr:cNvPr id="91" name="图片 90"/>
        <xdr:cNvPicPr>
          <a:picLocks noChangeAspect="1"/>
        </xdr:cNvPicPr>
      </xdr:nvPicPr>
      <xdr:blipFill>
        <a:blip xmlns:r="http://schemas.openxmlformats.org/officeDocument/2006/relationships" r:embed="rId70"/>
        <a:stretch>
          <a:fillRect/>
        </a:stretch>
      </xdr:blipFill>
      <xdr:spPr>
        <a:xfrm>
          <a:off x="0" y="8235950"/>
          <a:ext cx="8051800" cy="6184900"/>
        </a:xfrm>
        <a:prstGeom prst="rect">
          <a:avLst/>
        </a:prstGeom>
      </xdr:spPr>
    </xdr:pic>
    <xdr:clientData/>
  </xdr:oneCellAnchor>
  <xdr:oneCellAnchor>
    <xdr:from>
      <xdr:col>22</xdr:col>
      <xdr:colOff>139700</xdr:colOff>
      <xdr:row>80</xdr:row>
      <xdr:rowOff>114300</xdr:rowOff>
    </xdr:from>
    <xdr:ext cx="6743700" cy="3403599"/>
    <xdr:pic>
      <xdr:nvPicPr>
        <xdr:cNvPr id="92" name="图片 91"/>
        <xdr:cNvPicPr>
          <a:picLocks noChangeAspect="1"/>
        </xdr:cNvPicPr>
      </xdr:nvPicPr>
      <xdr:blipFill>
        <a:blip xmlns:r="http://schemas.openxmlformats.org/officeDocument/2006/relationships" r:embed="rId71"/>
        <a:stretch>
          <a:fillRect/>
        </a:stretch>
      </xdr:blipFill>
      <xdr:spPr>
        <a:xfrm>
          <a:off x="19138900" y="15862300"/>
          <a:ext cx="6743700" cy="3403599"/>
        </a:xfrm>
        <a:prstGeom prst="rect">
          <a:avLst/>
        </a:prstGeom>
      </xdr:spPr>
    </xdr:pic>
    <xdr:clientData/>
  </xdr:oneCellAnchor>
  <xdr:oneCellAnchor>
    <xdr:from>
      <xdr:col>0</xdr:col>
      <xdr:colOff>0</xdr:colOff>
      <xdr:row>114</xdr:row>
      <xdr:rowOff>101600</xdr:rowOff>
    </xdr:from>
    <xdr:ext cx="8293100" cy="4839375"/>
    <xdr:pic>
      <xdr:nvPicPr>
        <xdr:cNvPr id="93" name="图片 92"/>
        <xdr:cNvPicPr>
          <a:picLocks noChangeAspect="1"/>
        </xdr:cNvPicPr>
      </xdr:nvPicPr>
      <xdr:blipFill>
        <a:blip xmlns:r="http://schemas.openxmlformats.org/officeDocument/2006/relationships" r:embed="rId72"/>
        <a:stretch>
          <a:fillRect/>
        </a:stretch>
      </xdr:blipFill>
      <xdr:spPr>
        <a:xfrm>
          <a:off x="0" y="22542500"/>
          <a:ext cx="8293100" cy="4839375"/>
        </a:xfrm>
        <a:prstGeom prst="rect">
          <a:avLst/>
        </a:prstGeom>
      </xdr:spPr>
    </xdr:pic>
    <xdr:clientData/>
  </xdr:oneCellAnchor>
  <xdr:oneCellAnchor>
    <xdr:from>
      <xdr:col>0</xdr:col>
      <xdr:colOff>1</xdr:colOff>
      <xdr:row>146</xdr:row>
      <xdr:rowOff>0</xdr:rowOff>
    </xdr:from>
    <xdr:ext cx="8191500" cy="4635500"/>
    <xdr:pic>
      <xdr:nvPicPr>
        <xdr:cNvPr id="94" name="图片 93"/>
        <xdr:cNvPicPr>
          <a:picLocks noChangeAspect="1"/>
        </xdr:cNvPicPr>
      </xdr:nvPicPr>
      <xdr:blipFill>
        <a:blip xmlns:r="http://schemas.openxmlformats.org/officeDocument/2006/relationships" r:embed="rId73"/>
        <a:stretch>
          <a:fillRect/>
        </a:stretch>
      </xdr:blipFill>
      <xdr:spPr>
        <a:xfrm>
          <a:off x="1" y="28740100"/>
          <a:ext cx="8191500" cy="4635500"/>
        </a:xfrm>
        <a:prstGeom prst="rect">
          <a:avLst/>
        </a:prstGeom>
      </xdr:spPr>
    </xdr:pic>
    <xdr:clientData/>
  </xdr:oneCellAnchor>
  <xdr:oneCellAnchor>
    <xdr:from>
      <xdr:col>0</xdr:col>
      <xdr:colOff>254001</xdr:colOff>
      <xdr:row>174</xdr:row>
      <xdr:rowOff>114300</xdr:rowOff>
    </xdr:from>
    <xdr:ext cx="7924800" cy="3801005"/>
    <xdr:pic>
      <xdr:nvPicPr>
        <xdr:cNvPr id="95" name="图片 94"/>
        <xdr:cNvPicPr>
          <a:picLocks noChangeAspect="1"/>
        </xdr:cNvPicPr>
      </xdr:nvPicPr>
      <xdr:blipFill>
        <a:blip xmlns:r="http://schemas.openxmlformats.org/officeDocument/2006/relationships" r:embed="rId74"/>
        <a:stretch>
          <a:fillRect/>
        </a:stretch>
      </xdr:blipFill>
      <xdr:spPr>
        <a:xfrm>
          <a:off x="254001" y="34366200"/>
          <a:ext cx="7924800" cy="3801005"/>
        </a:xfrm>
        <a:prstGeom prst="rect">
          <a:avLst/>
        </a:prstGeom>
      </xdr:spPr>
    </xdr:pic>
    <xdr:clientData/>
  </xdr:oneCellAnchor>
  <xdr:oneCellAnchor>
    <xdr:from>
      <xdr:col>0</xdr:col>
      <xdr:colOff>38100</xdr:colOff>
      <xdr:row>199</xdr:row>
      <xdr:rowOff>63500</xdr:rowOff>
    </xdr:from>
    <xdr:ext cx="8166100" cy="4829849"/>
    <xdr:pic>
      <xdr:nvPicPr>
        <xdr:cNvPr id="96" name="图片 95"/>
        <xdr:cNvPicPr>
          <a:picLocks noChangeAspect="1"/>
        </xdr:cNvPicPr>
      </xdr:nvPicPr>
      <xdr:blipFill>
        <a:blip xmlns:r="http://schemas.openxmlformats.org/officeDocument/2006/relationships" r:embed="rId75"/>
        <a:stretch>
          <a:fillRect/>
        </a:stretch>
      </xdr:blipFill>
      <xdr:spPr>
        <a:xfrm>
          <a:off x="38100" y="39236650"/>
          <a:ext cx="8166100" cy="4829849"/>
        </a:xfrm>
        <a:prstGeom prst="rect">
          <a:avLst/>
        </a:prstGeom>
      </xdr:spPr>
    </xdr:pic>
    <xdr:clientData/>
  </xdr:oneCellAnchor>
  <xdr:oneCellAnchor>
    <xdr:from>
      <xdr:col>0</xdr:col>
      <xdr:colOff>1</xdr:colOff>
      <xdr:row>80</xdr:row>
      <xdr:rowOff>101600</xdr:rowOff>
    </xdr:from>
    <xdr:ext cx="8229600" cy="5048955"/>
    <xdr:pic>
      <xdr:nvPicPr>
        <xdr:cNvPr id="100" name="图片 99"/>
        <xdr:cNvPicPr>
          <a:picLocks noChangeAspect="1"/>
        </xdr:cNvPicPr>
      </xdr:nvPicPr>
      <xdr:blipFill>
        <a:blip xmlns:r="http://schemas.openxmlformats.org/officeDocument/2006/relationships" r:embed="rId76"/>
        <a:stretch>
          <a:fillRect/>
        </a:stretch>
      </xdr:blipFill>
      <xdr:spPr>
        <a:xfrm>
          <a:off x="1" y="15849600"/>
          <a:ext cx="8229600" cy="5048955"/>
        </a:xfrm>
        <a:prstGeom prst="rect">
          <a:avLst/>
        </a:prstGeom>
      </xdr:spPr>
    </xdr:pic>
    <xdr:clientData/>
  </xdr:oneCellAnchor>
  <xdr:twoCellAnchor editAs="oneCell">
    <xdr:from>
      <xdr:col>9</xdr:col>
      <xdr:colOff>0</xdr:colOff>
      <xdr:row>230</xdr:row>
      <xdr:rowOff>0</xdr:rowOff>
    </xdr:from>
    <xdr:to>
      <xdr:col>23</xdr:col>
      <xdr:colOff>475057</xdr:colOff>
      <xdr:row>243</xdr:row>
      <xdr:rowOff>76200</xdr:rowOff>
    </xdr:to>
    <xdr:pic>
      <xdr:nvPicPr>
        <xdr:cNvPr id="101" name="图片 100"/>
        <xdr:cNvPicPr>
          <a:picLocks noChangeAspect="1"/>
        </xdr:cNvPicPr>
      </xdr:nvPicPr>
      <xdr:blipFill>
        <a:blip xmlns:r="http://schemas.openxmlformats.org/officeDocument/2006/relationships" r:embed="rId77"/>
        <a:stretch>
          <a:fillRect/>
        </a:stretch>
      </xdr:blipFill>
      <xdr:spPr>
        <a:xfrm>
          <a:off x="8610600" y="40944800"/>
          <a:ext cx="14203757" cy="3162300"/>
        </a:xfrm>
        <a:prstGeom prst="rect">
          <a:avLst/>
        </a:prstGeom>
      </xdr:spPr>
    </xdr:pic>
    <xdr:clientData/>
  </xdr:twoCellAnchor>
  <xdr:twoCellAnchor editAs="oneCell">
    <xdr:from>
      <xdr:col>10</xdr:col>
      <xdr:colOff>0</xdr:colOff>
      <xdr:row>247</xdr:row>
      <xdr:rowOff>1</xdr:rowOff>
    </xdr:from>
    <xdr:to>
      <xdr:col>24</xdr:col>
      <xdr:colOff>459199</xdr:colOff>
      <xdr:row>271</xdr:row>
      <xdr:rowOff>38101</xdr:rowOff>
    </xdr:to>
    <xdr:pic>
      <xdr:nvPicPr>
        <xdr:cNvPr id="102" name="图片 101"/>
        <xdr:cNvPicPr>
          <a:picLocks noChangeAspect="1"/>
        </xdr:cNvPicPr>
      </xdr:nvPicPr>
      <xdr:blipFill>
        <a:blip xmlns:r="http://schemas.openxmlformats.org/officeDocument/2006/relationships" r:embed="rId78"/>
        <a:stretch>
          <a:fillRect/>
        </a:stretch>
      </xdr:blipFill>
      <xdr:spPr>
        <a:xfrm>
          <a:off x="9448800" y="44742101"/>
          <a:ext cx="14327599" cy="4305300"/>
        </a:xfrm>
        <a:prstGeom prst="rect">
          <a:avLst/>
        </a:prstGeom>
      </xdr:spPr>
    </xdr:pic>
    <xdr:clientData/>
  </xdr:twoCellAnchor>
  <xdr:twoCellAnchor editAs="oneCell">
    <xdr:from>
      <xdr:col>10</xdr:col>
      <xdr:colOff>0</xdr:colOff>
      <xdr:row>274</xdr:row>
      <xdr:rowOff>0</xdr:rowOff>
    </xdr:from>
    <xdr:to>
      <xdr:col>24</xdr:col>
      <xdr:colOff>354410</xdr:colOff>
      <xdr:row>301</xdr:row>
      <xdr:rowOff>19723</xdr:rowOff>
    </xdr:to>
    <xdr:pic>
      <xdr:nvPicPr>
        <xdr:cNvPr id="103" name="图片 102"/>
        <xdr:cNvPicPr>
          <a:picLocks noChangeAspect="1"/>
        </xdr:cNvPicPr>
      </xdr:nvPicPr>
      <xdr:blipFill>
        <a:blip xmlns:r="http://schemas.openxmlformats.org/officeDocument/2006/relationships" r:embed="rId79"/>
        <a:stretch>
          <a:fillRect/>
        </a:stretch>
      </xdr:blipFill>
      <xdr:spPr>
        <a:xfrm>
          <a:off x="9448800" y="49542700"/>
          <a:ext cx="14222810" cy="48203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827011</xdr:colOff>
      <xdr:row>1</xdr:row>
      <xdr:rowOff>117929</xdr:rowOff>
    </xdr:from>
    <xdr:to>
      <xdr:col>19</xdr:col>
      <xdr:colOff>480786</xdr:colOff>
      <xdr:row>17</xdr:row>
      <xdr:rowOff>90714</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269874</xdr:colOff>
      <xdr:row>2</xdr:row>
      <xdr:rowOff>214313</xdr:rowOff>
    </xdr:from>
    <xdr:to>
      <xdr:col>29</xdr:col>
      <xdr:colOff>523543</xdr:colOff>
      <xdr:row>7</xdr:row>
      <xdr:rowOff>188836</xdr:rowOff>
    </xdr:to>
    <xdr:sp macro="" textlink="">
      <xdr:nvSpPr>
        <xdr:cNvPr id="12" name="文本框 1"/>
        <xdr:cNvSpPr txBox="1"/>
      </xdr:nvSpPr>
      <xdr:spPr>
        <a:xfrm>
          <a:off x="16251555" y="641985"/>
          <a:ext cx="10421620" cy="1268095"/>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charset="0"/>
            <a:buChar char="p"/>
            <a:defRPr/>
          </a:pPr>
          <a:endPar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endParaRPr>
        </a:p>
      </xdr:txBody>
    </xdr:sp>
    <xdr:clientData/>
  </xdr:twoCellAnchor>
  <xdr:twoCellAnchor>
    <xdr:from>
      <xdr:col>8</xdr:col>
      <xdr:colOff>565453</xdr:colOff>
      <xdr:row>44</xdr:row>
      <xdr:rowOff>0</xdr:rowOff>
    </xdr:from>
    <xdr:to>
      <xdr:col>19</xdr:col>
      <xdr:colOff>127000</xdr:colOff>
      <xdr:row>63</xdr:row>
      <xdr:rowOff>148167</xdr:rowOff>
    </xdr:to>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312554</xdr:colOff>
      <xdr:row>2</xdr:row>
      <xdr:rowOff>214797</xdr:rowOff>
    </xdr:from>
    <xdr:to>
      <xdr:col>30</xdr:col>
      <xdr:colOff>275289</xdr:colOff>
      <xdr:row>7</xdr:row>
      <xdr:rowOff>27739</xdr:rowOff>
    </xdr:to>
    <xdr:sp macro="" textlink="">
      <xdr:nvSpPr>
        <xdr:cNvPr id="11" name="文本框 1"/>
        <xdr:cNvSpPr txBox="1"/>
      </xdr:nvSpPr>
      <xdr:spPr>
        <a:xfrm>
          <a:off x="16294735" y="642620"/>
          <a:ext cx="10793095" cy="1106170"/>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charset="0"/>
            <a:buChar char="p"/>
            <a:defRPr/>
          </a:pPr>
          <a:endPar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endParaRPr>
        </a:p>
      </xdr:txBody>
    </xdr:sp>
    <xdr:clientData/>
  </xdr:twoCellAnchor>
  <xdr:twoCellAnchor>
    <xdr:from>
      <xdr:col>9</xdr:col>
      <xdr:colOff>81643</xdr:colOff>
      <xdr:row>21</xdr:row>
      <xdr:rowOff>145143</xdr:rowOff>
    </xdr:from>
    <xdr:to>
      <xdr:col>23</xdr:col>
      <xdr:colOff>1445623</xdr:colOff>
      <xdr:row>31</xdr:row>
      <xdr:rowOff>1814</xdr:rowOff>
    </xdr:to>
    <xdr:sp macro="" textlink="">
      <xdr:nvSpPr>
        <xdr:cNvPr id="9" name="文本框 1"/>
        <xdr:cNvSpPr txBox="1"/>
      </xdr:nvSpPr>
      <xdr:spPr>
        <a:xfrm>
          <a:off x="7275286" y="4889500"/>
          <a:ext cx="11079480" cy="1797957"/>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charset="0"/>
            <a:buChar char="p"/>
            <a:defRPr/>
          </a:pPr>
          <a:r>
            <a:rPr lang="zh-CN" altLang="en-US" sz="1400" b="1">
              <a:solidFill>
                <a:schemeClr val="tx1"/>
              </a:solidFill>
              <a:latin typeface="汉仪文黑-55W" panose="00020600040101010101" pitchFamily="18" charset="-122"/>
              <a:ea typeface="汉仪文黑-55W" panose="00020600040101010101" pitchFamily="18" charset="-122"/>
              <a:sym typeface="+mn-ea"/>
            </a:rPr>
            <a:t>医药行业</a:t>
          </a:r>
          <a:r>
            <a:rPr lang="zh-CN" altLang="en-US" sz="1400" b="1">
              <a:latin typeface="汉仪文黑-55W" panose="00020600040101010101" pitchFamily="18" charset="-122"/>
              <a:ea typeface="汉仪文黑-55W" panose="00020600040101010101" pitchFamily="18" charset="-122"/>
              <a:sym typeface="+mn-ea"/>
            </a:rPr>
            <a:t>最近一周</a:t>
          </a:r>
          <a:r>
            <a:rPr lang="zh-CN" altLang="en-US" sz="1400" b="1">
              <a:solidFill>
                <a:schemeClr val="tx1"/>
              </a:solidFill>
              <a:latin typeface="汉仪文黑-55W" panose="00020600040101010101" pitchFamily="18" charset="-122"/>
              <a:ea typeface="汉仪文黑-55W" panose="00020600040101010101" pitchFamily="18" charset="-122"/>
              <a:sym typeface="+mn-ea"/>
            </a:rPr>
            <a:t>跑输沪深</a:t>
          </a:r>
          <a:r>
            <a:rPr lang="en-US" altLang="zh-CN" sz="1400" b="1">
              <a:solidFill>
                <a:schemeClr val="tx1"/>
              </a:solidFill>
              <a:latin typeface="汉仪文黑-55W" panose="00020600040101010101" pitchFamily="18" charset="-122"/>
              <a:ea typeface="汉仪文黑-55W" panose="00020600040101010101" pitchFamily="18" charset="-122"/>
              <a:sym typeface="+mn-ea"/>
            </a:rPr>
            <a:t>300</a:t>
          </a:r>
          <a:r>
            <a:rPr lang="zh-CN" altLang="en-US" sz="1400" b="1">
              <a:solidFill>
                <a:schemeClr val="tx1"/>
              </a:solidFill>
              <a:latin typeface="汉仪文黑-55W" panose="00020600040101010101" pitchFamily="18" charset="-122"/>
              <a:ea typeface="汉仪文黑-55W" panose="00020600040101010101" pitchFamily="18" charset="-122"/>
              <a:sym typeface="+mn-ea"/>
            </a:rPr>
            <a:t>指数</a:t>
          </a:r>
          <a:r>
            <a:rPr lang="en-US" altLang="zh-CN" sz="1400" b="1">
              <a:solidFill>
                <a:schemeClr val="tx1"/>
              </a:solidFill>
              <a:latin typeface="汉仪文黑-55W" panose="00020600040101010101" pitchFamily="18" charset="-122"/>
              <a:ea typeface="汉仪文黑-55W" panose="00020600040101010101" pitchFamily="18" charset="-122"/>
              <a:sym typeface="+mn-ea"/>
            </a:rPr>
            <a:t>1.22</a:t>
          </a:r>
          <a:r>
            <a:rPr lang="zh-CN" altLang="en-US" sz="1400" b="1">
              <a:solidFill>
                <a:schemeClr val="tx1"/>
              </a:solidFill>
              <a:latin typeface="汉仪文黑-55W" panose="00020600040101010101" pitchFamily="18" charset="-122"/>
              <a:ea typeface="汉仪文黑-55W" panose="00020600040101010101" pitchFamily="18" charset="-122"/>
              <a:sym typeface="+mn-ea"/>
            </a:rPr>
            <a:t>个百分点，涨幅排名第</a:t>
          </a:r>
          <a:r>
            <a:rPr lang="en-US" altLang="zh-CN" sz="1400" b="1">
              <a:solidFill>
                <a:schemeClr val="tx1"/>
              </a:solidFill>
              <a:latin typeface="汉仪文黑-55W" panose="00020600040101010101" pitchFamily="18" charset="-122"/>
              <a:ea typeface="汉仪文黑-55W" panose="00020600040101010101" pitchFamily="18" charset="-122"/>
              <a:sym typeface="+mn-ea"/>
            </a:rPr>
            <a:t>29</a:t>
          </a:r>
          <a:r>
            <a:rPr lang="zh-CN" altLang="en-US" sz="1400" b="1">
              <a:solidFill>
                <a:schemeClr val="tx1"/>
              </a:solidFill>
              <a:latin typeface="汉仪文黑-55W" panose="00020600040101010101" pitchFamily="18" charset="-122"/>
              <a:ea typeface="汉仪文黑-55W" panose="00020600040101010101" pitchFamily="18" charset="-122"/>
              <a:sym typeface="+mn-ea"/>
            </a:rPr>
            <a:t>位</a:t>
          </a:r>
        </a:p>
        <a:p>
          <a:pPr marL="285750" indent="-285750">
            <a:lnSpc>
              <a:spcPct val="150000"/>
            </a:lnSpc>
            <a:buClr>
              <a:srgbClr val="5A2781"/>
            </a:buClr>
            <a:buFont typeface="Wingdings" panose="05000000000000000000" charset="0"/>
            <a:buChar char="p"/>
            <a:defRPr/>
          </a:pPr>
          <a:r>
            <a:rPr lang="zh-CN" altLang="en-US" sz="1400">
              <a:solidFill>
                <a:schemeClr val="tx1"/>
              </a:solidFill>
              <a:latin typeface="汉仪文黑-55W" panose="00020600040101010101" pitchFamily="18" charset="-122"/>
              <a:ea typeface="汉仪文黑-55W" panose="00020600040101010101" pitchFamily="18" charset="-122"/>
              <a:sym typeface="+mn-ea"/>
            </a:rPr>
            <a:t>医药生物行业指数最近一周（</a:t>
          </a:r>
          <a:r>
            <a:rPr lang="en-US" altLang="zh-CN" sz="1400">
              <a:solidFill>
                <a:schemeClr val="tx1"/>
              </a:solidFill>
              <a:latin typeface="汉仪文黑-55W" panose="00020600040101010101" pitchFamily="18" charset="-122"/>
              <a:ea typeface="汉仪文黑-55W" panose="00020600040101010101" pitchFamily="18" charset="-122"/>
              <a:sym typeface="+mn-ea"/>
            </a:rPr>
            <a:t>2026/08/22-2026/08/22</a:t>
          </a:r>
          <a:r>
            <a:rPr lang="zh-CN" altLang="en-US" sz="1400">
              <a:solidFill>
                <a:schemeClr val="tx1"/>
              </a:solidFill>
              <a:latin typeface="汉仪文黑-55W" panose="00020600040101010101" pitchFamily="18" charset="-122"/>
              <a:ea typeface="汉仪文黑-55W" panose="00020600040101010101" pitchFamily="18" charset="-122"/>
              <a:sym typeface="+mn-ea"/>
            </a:rPr>
            <a:t>）跌幅为</a:t>
          </a:r>
          <a:r>
            <a:rPr lang="en-US" altLang="zh-CN" sz="1400">
              <a:solidFill>
                <a:schemeClr val="tx1"/>
              </a:solidFill>
              <a:latin typeface="汉仪文黑-55W" panose="00020600040101010101" pitchFamily="18" charset="-122"/>
              <a:ea typeface="汉仪文黑-55W" panose="00020600040101010101" pitchFamily="18" charset="-122"/>
              <a:sym typeface="+mn-ea"/>
            </a:rPr>
            <a:t>1.43%</a:t>
          </a:r>
          <a:r>
            <a:rPr lang="zh-CN" altLang="en-US" sz="1400">
              <a:solidFill>
                <a:schemeClr val="tx1"/>
              </a:solidFill>
              <a:latin typeface="汉仪文黑-55W" panose="00020600040101010101" pitchFamily="18" charset="-122"/>
              <a:ea typeface="汉仪文黑-55W" panose="00020600040101010101" pitchFamily="18" charset="-122"/>
              <a:sym typeface="+mn-ea"/>
            </a:rPr>
            <a:t>，跑输了沪深</a:t>
          </a:r>
          <a:r>
            <a:rPr lang="en-US" altLang="zh-CN" sz="1400">
              <a:solidFill>
                <a:schemeClr val="tx1"/>
              </a:solidFill>
              <a:latin typeface="汉仪文黑-55W" panose="00020600040101010101" pitchFamily="18" charset="-122"/>
              <a:ea typeface="汉仪文黑-55W" panose="00020600040101010101" pitchFamily="18" charset="-122"/>
              <a:sym typeface="+mn-ea"/>
            </a:rPr>
            <a:t>300</a:t>
          </a:r>
          <a:r>
            <a:rPr lang="zh-CN" altLang="en-US" sz="1400">
              <a:solidFill>
                <a:schemeClr val="tx1"/>
              </a:solidFill>
              <a:latin typeface="汉仪文黑-55W" panose="00020600040101010101" pitchFamily="18" charset="-122"/>
              <a:ea typeface="汉仪文黑-55W" panose="00020600040101010101" pitchFamily="18" charset="-122"/>
              <a:sym typeface="+mn-ea"/>
            </a:rPr>
            <a:t>指数</a:t>
          </a:r>
          <a:r>
            <a:rPr lang="en-US" altLang="zh-CN" sz="1400">
              <a:solidFill>
                <a:schemeClr val="tx1"/>
              </a:solidFill>
              <a:latin typeface="汉仪文黑-55W" panose="00020600040101010101" pitchFamily="18" charset="-122"/>
              <a:ea typeface="汉仪文黑-55W" panose="00020600040101010101" pitchFamily="18" charset="-122"/>
              <a:sym typeface="+mn-ea"/>
            </a:rPr>
            <a:t>1.22</a:t>
          </a:r>
          <a:r>
            <a:rPr lang="zh-CN" altLang="en-US" sz="1400">
              <a:solidFill>
                <a:schemeClr val="tx1"/>
              </a:solidFill>
              <a:latin typeface="汉仪文黑-55W" panose="00020600040101010101" pitchFamily="18" charset="-122"/>
              <a:ea typeface="汉仪文黑-55W" panose="00020600040101010101" pitchFamily="18" charset="-122"/>
              <a:sym typeface="+mn-ea"/>
            </a:rPr>
            <a:t>个百分点；在申万</a:t>
          </a:r>
          <a:r>
            <a:rPr lang="en-US" altLang="zh-CN" sz="1400">
              <a:solidFill>
                <a:schemeClr val="tx1"/>
              </a:solidFill>
              <a:latin typeface="汉仪文黑-55W" panose="00020600040101010101" pitchFamily="18" charset="-122"/>
              <a:ea typeface="汉仪文黑-55W" panose="00020600040101010101" pitchFamily="18" charset="-122"/>
              <a:sym typeface="+mn-ea"/>
            </a:rPr>
            <a:t>31</a:t>
          </a:r>
          <a:r>
            <a:rPr lang="zh-CN" altLang="en-US" sz="1400">
              <a:solidFill>
                <a:schemeClr val="tx1"/>
              </a:solidFill>
              <a:latin typeface="汉仪文黑-55W" panose="00020600040101010101" pitchFamily="18" charset="-122"/>
              <a:ea typeface="汉仪文黑-55W" panose="00020600040101010101" pitchFamily="18" charset="-122"/>
              <a:sym typeface="+mn-ea"/>
            </a:rPr>
            <a:t>个一级行业指数中，医药生物行业指数最近一周涨幅排名第</a:t>
          </a:r>
          <a:r>
            <a:rPr lang="en-US" altLang="zh-CN" sz="1400">
              <a:solidFill>
                <a:schemeClr val="tx1"/>
              </a:solidFill>
              <a:latin typeface="汉仪文黑-55W" panose="00020600040101010101" pitchFamily="18" charset="-122"/>
              <a:ea typeface="汉仪文黑-55W" panose="00020600040101010101" pitchFamily="18" charset="-122"/>
              <a:sym typeface="+mn-ea"/>
            </a:rPr>
            <a:t>29</a:t>
          </a:r>
          <a:r>
            <a:rPr lang="zh-CN" altLang="en-US" sz="1400">
              <a:solidFill>
                <a:schemeClr val="tx1"/>
              </a:solidFill>
              <a:latin typeface="汉仪文黑-55W" panose="00020600040101010101" pitchFamily="18" charset="-122"/>
              <a:ea typeface="汉仪文黑-55W" panose="00020600040101010101" pitchFamily="18" charset="-122"/>
              <a:sym typeface="+mn-ea"/>
            </a:rPr>
            <a:t>位。</a:t>
          </a:r>
        </a:p>
      </xdr:txBody>
    </xdr:sp>
    <xdr:clientData/>
  </xdr:twoCellAnchor>
  <xdr:twoCellAnchor>
    <xdr:from>
      <xdr:col>23</xdr:col>
      <xdr:colOff>10584</xdr:colOff>
      <xdr:row>37</xdr:row>
      <xdr:rowOff>179916</xdr:rowOff>
    </xdr:from>
    <xdr:to>
      <xdr:col>31</xdr:col>
      <xdr:colOff>225667</xdr:colOff>
      <xdr:row>50</xdr:row>
      <xdr:rowOff>115810</xdr:rowOff>
    </xdr:to>
    <xdr:sp macro="" textlink="">
      <xdr:nvSpPr>
        <xdr:cNvPr id="13" name="文本框 12"/>
        <xdr:cNvSpPr txBox="1"/>
      </xdr:nvSpPr>
      <xdr:spPr>
        <a:xfrm>
          <a:off x="16943917" y="8075083"/>
          <a:ext cx="11242917" cy="2412394"/>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just">
            <a:lnSpc>
              <a:spcPct val="150000"/>
            </a:lnSpc>
            <a:buClr>
              <a:srgbClr val="5A2781"/>
            </a:buClr>
            <a:buFont typeface="Wingdings" panose="05000000000000000000" pitchFamily="2" charset="2"/>
            <a:buChar char="p"/>
            <a:defRPr/>
          </a:pPr>
          <a:r>
            <a:rPr lang="zh-CN" altLang="en-US" sz="1600" b="1"/>
            <a:t>子行业医药生物制品中药</a:t>
          </a:r>
          <a:r>
            <a:rPr lang="en-US" altLang="zh-CN" sz="1600" b="1"/>
            <a:t>II</a:t>
          </a:r>
          <a:r>
            <a:rPr lang="zh-CN" altLang="en-US" sz="1600" b="1"/>
            <a:t>周涨幅最大，医疗服务月涨幅最大</a:t>
          </a:r>
        </a:p>
        <a:p>
          <a:pPr marL="285750" indent="-285750" algn="just">
            <a:lnSpc>
              <a:spcPct val="150000"/>
            </a:lnSpc>
            <a:buClr>
              <a:srgbClr val="5A2781"/>
            </a:buClr>
            <a:buFont typeface="Wingdings" panose="05000000000000000000" pitchFamily="2" charset="2"/>
            <a:buChar char="p"/>
            <a:defRPr/>
          </a:pPr>
          <a:r>
            <a:rPr lang="zh-CN" altLang="en-US" sz="1600"/>
            <a:t>最近一周涨幅最大的子板块为中药</a:t>
          </a:r>
          <a:r>
            <a:rPr lang="en-US" altLang="zh-CN" sz="1600"/>
            <a:t>II</a:t>
          </a:r>
          <a:r>
            <a:rPr lang="zh-CN" altLang="en-US" sz="1600"/>
            <a:t>，涨幅</a:t>
          </a:r>
          <a:r>
            <a:rPr lang="en-US" altLang="zh-CN" sz="1600"/>
            <a:t>2.02%</a:t>
          </a:r>
          <a:r>
            <a:rPr lang="zh-CN" altLang="en-US" sz="1600"/>
            <a:t>（相对沪深</a:t>
          </a:r>
          <a:r>
            <a:rPr lang="en-US" altLang="zh-CN" sz="1600"/>
            <a:t>300</a:t>
          </a:r>
          <a:r>
            <a:rPr lang="zh-CN" altLang="en-US" sz="1600"/>
            <a:t>：</a:t>
          </a:r>
          <a:r>
            <a:rPr lang="en-US" altLang="zh-CN" sz="1600"/>
            <a:t>2.23%</a:t>
          </a:r>
          <a:r>
            <a:rPr lang="zh-CN" altLang="en-US" sz="1600"/>
            <a:t>）；跌幅最大的为医疗服务，跌幅</a:t>
          </a:r>
          <a:r>
            <a:rPr lang="en-US" altLang="zh-CN" sz="1600"/>
            <a:t>4.12%</a:t>
          </a:r>
          <a:r>
            <a:rPr lang="zh-CN" altLang="en-US" sz="1600"/>
            <a:t>（相对沪深</a:t>
          </a:r>
          <a:r>
            <a:rPr lang="en-US" altLang="zh-CN" sz="1600"/>
            <a:t>300</a:t>
          </a:r>
          <a:r>
            <a:rPr lang="zh-CN" altLang="en-US" sz="1600"/>
            <a:t>：</a:t>
          </a:r>
          <a:r>
            <a:rPr lang="en-US" altLang="zh-CN" sz="1600"/>
            <a:t>-3.91%</a:t>
          </a:r>
          <a:r>
            <a:rPr lang="zh-CN" altLang="en-US" sz="1600"/>
            <a:t>）。</a:t>
          </a:r>
        </a:p>
        <a:p>
          <a:pPr marL="285750" lvl="0" indent="-285750" algn="just">
            <a:lnSpc>
              <a:spcPct val="150000"/>
            </a:lnSpc>
            <a:buClr>
              <a:srgbClr val="5A2781"/>
            </a:buClr>
            <a:buFont typeface="Wingdings" panose="05000000000000000000" pitchFamily="2" charset="2"/>
            <a:buChar char="p"/>
            <a:defRPr/>
          </a:pPr>
          <a:r>
            <a:rPr lang="zh-CN" altLang="zh-CN" sz="1600"/>
            <a:t>最近一月涨幅最大的子板块为医疗服务</a:t>
          </a:r>
          <a:r>
            <a:rPr lang="en-US" altLang="zh-CN" sz="1600"/>
            <a:t> </a:t>
          </a:r>
          <a:r>
            <a:rPr lang="zh-CN" altLang="zh-CN" sz="1600"/>
            <a:t>，涨幅</a:t>
          </a:r>
          <a:r>
            <a:rPr lang="en-US" altLang="zh-CN" sz="1600"/>
            <a:t>16.83%</a:t>
          </a:r>
          <a:r>
            <a:rPr lang="zh-CN" altLang="zh-CN" sz="1600"/>
            <a:t>（相对沪深</a:t>
          </a:r>
          <a:r>
            <a:rPr lang="en-US" altLang="zh-CN" sz="1600"/>
            <a:t>300</a:t>
          </a:r>
          <a:r>
            <a:rPr lang="zh-CN" altLang="zh-CN" sz="1600"/>
            <a:t>：</a:t>
          </a:r>
          <a:r>
            <a:rPr lang="en-US" altLang="zh-CN" sz="1600"/>
            <a:t>15.96%</a:t>
          </a:r>
          <a:r>
            <a:rPr lang="zh-CN" altLang="zh-CN" sz="1600"/>
            <a:t>）；</a:t>
          </a:r>
          <a:r>
            <a:rPr lang="zh-CN" altLang="en-US" sz="1600"/>
            <a:t>涨幅</a:t>
          </a:r>
          <a:r>
            <a:rPr lang="zh-CN" altLang="zh-CN" sz="1600"/>
            <a:t>最</a:t>
          </a:r>
          <a:r>
            <a:rPr lang="zh-CN" altLang="en-US" sz="1600"/>
            <a:t>小</a:t>
          </a:r>
          <a:r>
            <a:rPr lang="zh-CN" altLang="zh-CN" sz="1600"/>
            <a:t>的为中药</a:t>
          </a:r>
          <a:r>
            <a:rPr lang="en-US" altLang="zh-CN" sz="1600"/>
            <a:t>II</a:t>
          </a:r>
          <a:r>
            <a:rPr lang="zh-CN" altLang="zh-CN" sz="1600"/>
            <a:t>，</a:t>
          </a:r>
          <a:r>
            <a:rPr lang="zh-CN" altLang="en-US" sz="1600"/>
            <a:t>涨</a:t>
          </a:r>
          <a:r>
            <a:rPr lang="zh-CN" altLang="zh-CN" sz="1600"/>
            <a:t>幅</a:t>
          </a:r>
          <a:r>
            <a:rPr lang="en-US" altLang="zh-CN" sz="1600"/>
            <a:t>0.15%</a:t>
          </a:r>
          <a:r>
            <a:rPr lang="zh-CN" altLang="zh-CN" sz="1600"/>
            <a:t>（相对沪深</a:t>
          </a:r>
          <a:r>
            <a:rPr lang="en-US" altLang="zh-CN" sz="1600"/>
            <a:t>300</a:t>
          </a:r>
          <a:r>
            <a:rPr lang="zh-CN" altLang="zh-CN" sz="1600"/>
            <a:t>：</a:t>
          </a:r>
          <a:r>
            <a:rPr lang="en-US" altLang="zh-CN" sz="1600"/>
            <a:t>-0.72%</a:t>
          </a:r>
          <a:r>
            <a:rPr lang="zh-CN" altLang="zh-CN" sz="1600"/>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16048</xdr:colOff>
      <xdr:row>36</xdr:row>
      <xdr:rowOff>146538</xdr:rowOff>
    </xdr:from>
    <xdr:to>
      <xdr:col>26</xdr:col>
      <xdr:colOff>547687</xdr:colOff>
      <xdr:row>64</xdr:row>
      <xdr:rowOff>111124</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577430</xdr:colOff>
      <xdr:row>0</xdr:row>
      <xdr:rowOff>181429</xdr:rowOff>
    </xdr:from>
    <xdr:to>
      <xdr:col>34</xdr:col>
      <xdr:colOff>402771</xdr:colOff>
      <xdr:row>31</xdr:row>
      <xdr:rowOff>57452</xdr:rowOff>
    </xdr:to>
    <xdr:graphicFrame macro="">
      <xdr:nvGraphicFramePr>
        <xdr:cNvPr id="7"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27</xdr:row>
      <xdr:rowOff>0</xdr:rowOff>
    </xdr:from>
    <xdr:to>
      <xdr:col>30</xdr:col>
      <xdr:colOff>150495</xdr:colOff>
      <xdr:row>34</xdr:row>
      <xdr:rowOff>81704</xdr:rowOff>
    </xdr:to>
    <xdr:sp macro="" textlink="">
      <xdr:nvSpPr>
        <xdr:cNvPr id="6" name="矩形 5"/>
        <xdr:cNvSpPr/>
      </xdr:nvSpPr>
      <xdr:spPr>
        <a:xfrm>
          <a:off x="12467167" y="5418667"/>
          <a:ext cx="10977245" cy="1499870"/>
        </a:xfrm>
        <a:prstGeom prst="rect">
          <a:avLst/>
        </a:prstGeom>
      </xdr:spPr>
      <xdr:txBody>
        <a:bodyPr wrap="square">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charset="0"/>
            <a:buChar char="p"/>
            <a:defRPr/>
          </a:pPr>
          <a:r>
            <a:rPr lang="zh-CN" altLang="en-US"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医药行业最近一个月跑赢沪深</a:t>
          </a:r>
          <a:r>
            <a:rPr lang="en-US" altLang="zh-CN"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4.74</a:t>
          </a:r>
          <a:r>
            <a:rPr lang="zh-CN" altLang="en-US"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个百分点，涨幅排名第</a:t>
          </a:r>
          <a:r>
            <a:rPr lang="en-US" altLang="zh-CN"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15</a:t>
          </a:r>
          <a:r>
            <a:rPr lang="zh-CN" altLang="en-US" sz="1600" b="1">
              <a:solidFill>
                <a:schemeClr val="tx1">
                  <a:lumMod val="75000"/>
                  <a:lumOff val="25000"/>
                </a:schemeClr>
              </a:solidFill>
              <a:latin typeface="汉仪文黑-55W" panose="00020600040101010101" pitchFamily="18" charset="-122"/>
              <a:ea typeface="汉仪文黑-55W" panose="00020600040101010101" pitchFamily="18" charset="-122"/>
              <a:sym typeface="+mn-ea"/>
            </a:rPr>
            <a:t>位</a:t>
          </a:r>
          <a:endParaRPr lang="en-US" altLang="zh-CN" sz="1600" b="1">
            <a:solidFill>
              <a:schemeClr val="tx1">
                <a:lumMod val="75000"/>
                <a:lumOff val="25000"/>
              </a:schemeClr>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charset="0"/>
            <a:buChar char="p"/>
            <a:defRPr/>
          </a:pP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医药生物行业指数最近一月（</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2026/08/28-2026/08/28</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）涨幅为</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5.61%</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，跑赢沪深</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4.74</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a:t>
          </a:r>
          <a:endPar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charset="0"/>
            <a:buChar char="p"/>
            <a:defRPr/>
          </a:pP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在申万</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31</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个一级行业指数中，医药生物指数最近一月超额收益排名第</a:t>
          </a:r>
          <a:r>
            <a:rPr lang="en-US" altLang="zh-CN"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15</a:t>
          </a:r>
          <a:r>
            <a:rPr lang="zh-CN" altLang="en-US" sz="1600">
              <a:solidFill>
                <a:schemeClr val="tx1">
                  <a:lumMod val="75000"/>
                  <a:lumOff val="25000"/>
                </a:schemeClr>
              </a:solidFill>
              <a:latin typeface="汉仪文黑-55W" panose="00020600040101010101" pitchFamily="18" charset="-122"/>
              <a:ea typeface="汉仪文黑-55W" panose="00020600040101010101" pitchFamily="18" charset="-122"/>
              <a:sym typeface="+mn-ea"/>
            </a:rPr>
            <a:t>位。</a:t>
          </a:r>
        </a:p>
      </xdr:txBody>
    </xdr:sp>
    <xdr:clientData/>
  </xdr:twoCellAnchor>
  <xdr:twoCellAnchor>
    <xdr:from>
      <xdr:col>15</xdr:col>
      <xdr:colOff>63500</xdr:colOff>
      <xdr:row>61</xdr:row>
      <xdr:rowOff>0</xdr:rowOff>
    </xdr:from>
    <xdr:to>
      <xdr:col>30</xdr:col>
      <xdr:colOff>479667</xdr:colOff>
      <xdr:row>73</xdr:row>
      <xdr:rowOff>126394</xdr:rowOff>
    </xdr:to>
    <xdr:sp macro="" textlink="">
      <xdr:nvSpPr>
        <xdr:cNvPr id="10" name="文本框 9"/>
        <xdr:cNvSpPr txBox="1"/>
      </xdr:nvSpPr>
      <xdr:spPr>
        <a:xfrm>
          <a:off x="12530667" y="11990917"/>
          <a:ext cx="11242917" cy="2412394"/>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gn="just">
            <a:lnSpc>
              <a:spcPct val="150000"/>
            </a:lnSpc>
            <a:buClr>
              <a:srgbClr val="5A2781"/>
            </a:buClr>
            <a:buFont typeface="Wingdings" panose="05000000000000000000" pitchFamily="2" charset="2"/>
            <a:buChar char="p"/>
            <a:defRPr/>
          </a:pPr>
          <a:r>
            <a:rPr lang="zh-CN" altLang="en-US" sz="1600" b="1"/>
            <a:t>子行业医药生物制品中药</a:t>
          </a:r>
          <a:r>
            <a:rPr lang="en-US" altLang="zh-CN" sz="1600" b="1"/>
            <a:t>II</a:t>
          </a:r>
          <a:r>
            <a:rPr lang="zh-CN" altLang="en-US" sz="1600" b="1"/>
            <a:t>周涨幅最大，医疗服务月涨幅最大</a:t>
          </a:r>
        </a:p>
        <a:p>
          <a:pPr marL="285750" indent="-285750" algn="just">
            <a:lnSpc>
              <a:spcPct val="150000"/>
            </a:lnSpc>
            <a:buClr>
              <a:srgbClr val="5A2781"/>
            </a:buClr>
            <a:buFont typeface="Wingdings" panose="05000000000000000000" pitchFamily="2" charset="2"/>
            <a:buChar char="p"/>
            <a:defRPr/>
          </a:pPr>
          <a:r>
            <a:rPr lang="zh-CN" altLang="en-US" sz="1600"/>
            <a:t>最近一周涨幅最大的子板块为中药</a:t>
          </a:r>
          <a:r>
            <a:rPr lang="en-US" altLang="zh-CN" sz="1600"/>
            <a:t>II</a:t>
          </a:r>
          <a:r>
            <a:rPr lang="zh-CN" altLang="en-US" sz="1600"/>
            <a:t>，涨幅</a:t>
          </a:r>
          <a:r>
            <a:rPr lang="en-US" altLang="zh-CN" sz="1600"/>
            <a:t>2.02%</a:t>
          </a:r>
          <a:r>
            <a:rPr lang="zh-CN" altLang="en-US" sz="1600"/>
            <a:t>（相对沪深</a:t>
          </a:r>
          <a:r>
            <a:rPr lang="en-US" altLang="zh-CN" sz="1600"/>
            <a:t>300</a:t>
          </a:r>
          <a:r>
            <a:rPr lang="zh-CN" altLang="en-US" sz="1600"/>
            <a:t>：</a:t>
          </a:r>
          <a:r>
            <a:rPr lang="en-US" altLang="zh-CN" sz="1600"/>
            <a:t>2.23%</a:t>
          </a:r>
          <a:r>
            <a:rPr lang="zh-CN" altLang="en-US" sz="1600"/>
            <a:t>）；跌幅最大的为医疗服务，跌幅</a:t>
          </a:r>
          <a:r>
            <a:rPr lang="en-US" altLang="zh-CN" sz="1600"/>
            <a:t>4.12%</a:t>
          </a:r>
          <a:r>
            <a:rPr lang="zh-CN" altLang="en-US" sz="1600"/>
            <a:t>（相对沪深</a:t>
          </a:r>
          <a:r>
            <a:rPr lang="en-US" altLang="zh-CN" sz="1600"/>
            <a:t>300</a:t>
          </a:r>
          <a:r>
            <a:rPr lang="zh-CN" altLang="en-US" sz="1600"/>
            <a:t>：</a:t>
          </a:r>
          <a:r>
            <a:rPr lang="en-US" altLang="zh-CN" sz="1600"/>
            <a:t>-3.91%</a:t>
          </a:r>
          <a:r>
            <a:rPr lang="zh-CN" altLang="en-US" sz="1600"/>
            <a:t>）。</a:t>
          </a:r>
        </a:p>
        <a:p>
          <a:pPr marL="285750" lvl="0" indent="-285750" algn="just">
            <a:lnSpc>
              <a:spcPct val="150000"/>
            </a:lnSpc>
            <a:buClr>
              <a:srgbClr val="5A2781"/>
            </a:buClr>
            <a:buFont typeface="Wingdings" panose="05000000000000000000" pitchFamily="2" charset="2"/>
            <a:buChar char="p"/>
            <a:defRPr/>
          </a:pPr>
          <a:r>
            <a:rPr lang="zh-CN" altLang="zh-CN" sz="1600"/>
            <a:t>最近一月涨幅最大的子板块为医疗服务</a:t>
          </a:r>
          <a:r>
            <a:rPr lang="en-US" altLang="zh-CN" sz="1600"/>
            <a:t> </a:t>
          </a:r>
          <a:r>
            <a:rPr lang="zh-CN" altLang="zh-CN" sz="1600"/>
            <a:t>，涨幅</a:t>
          </a:r>
          <a:r>
            <a:rPr lang="en-US" altLang="zh-CN" sz="1600"/>
            <a:t>16.83%</a:t>
          </a:r>
          <a:r>
            <a:rPr lang="zh-CN" altLang="zh-CN" sz="1600"/>
            <a:t>（相对沪深</a:t>
          </a:r>
          <a:r>
            <a:rPr lang="en-US" altLang="zh-CN" sz="1600"/>
            <a:t>300</a:t>
          </a:r>
          <a:r>
            <a:rPr lang="zh-CN" altLang="zh-CN" sz="1600"/>
            <a:t>：</a:t>
          </a:r>
          <a:r>
            <a:rPr lang="en-US" altLang="zh-CN" sz="1600"/>
            <a:t>15.96%</a:t>
          </a:r>
          <a:r>
            <a:rPr lang="zh-CN" altLang="zh-CN" sz="1600"/>
            <a:t>）；</a:t>
          </a:r>
          <a:r>
            <a:rPr lang="zh-CN" altLang="en-US" sz="1600"/>
            <a:t>涨幅</a:t>
          </a:r>
          <a:r>
            <a:rPr lang="zh-CN" altLang="zh-CN" sz="1600"/>
            <a:t>最</a:t>
          </a:r>
          <a:r>
            <a:rPr lang="zh-CN" altLang="en-US" sz="1600"/>
            <a:t>小</a:t>
          </a:r>
          <a:r>
            <a:rPr lang="zh-CN" altLang="zh-CN" sz="1600"/>
            <a:t>的为中药</a:t>
          </a:r>
          <a:r>
            <a:rPr lang="en-US" altLang="zh-CN" sz="1600"/>
            <a:t>II</a:t>
          </a:r>
          <a:r>
            <a:rPr lang="zh-CN" altLang="zh-CN" sz="1600"/>
            <a:t>，</a:t>
          </a:r>
          <a:r>
            <a:rPr lang="zh-CN" altLang="en-US" sz="1600"/>
            <a:t>涨</a:t>
          </a:r>
          <a:r>
            <a:rPr lang="zh-CN" altLang="zh-CN" sz="1600"/>
            <a:t>幅</a:t>
          </a:r>
          <a:r>
            <a:rPr lang="en-US" altLang="zh-CN" sz="1600"/>
            <a:t>0.15%</a:t>
          </a:r>
          <a:r>
            <a:rPr lang="zh-CN" altLang="zh-CN" sz="1600"/>
            <a:t>（相对沪深</a:t>
          </a:r>
          <a:r>
            <a:rPr lang="en-US" altLang="zh-CN" sz="1600"/>
            <a:t>300</a:t>
          </a:r>
          <a:r>
            <a:rPr lang="zh-CN" altLang="zh-CN" sz="1600"/>
            <a:t>：</a:t>
          </a:r>
          <a:r>
            <a:rPr lang="en-US" altLang="zh-CN" sz="1600"/>
            <a:t>-0.72%</a:t>
          </a:r>
          <a:r>
            <a:rPr lang="zh-CN" altLang="zh-CN" sz="1600"/>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1301613</xdr:colOff>
      <xdr:row>6</xdr:row>
      <xdr:rowOff>90517</xdr:rowOff>
    </xdr:from>
    <xdr:to>
      <xdr:col>20</xdr:col>
      <xdr:colOff>317497</xdr:colOff>
      <xdr:row>32</xdr:row>
      <xdr:rowOff>141651</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34</xdr:row>
      <xdr:rowOff>0</xdr:rowOff>
    </xdr:from>
    <xdr:to>
      <xdr:col>23</xdr:col>
      <xdr:colOff>669967</xdr:colOff>
      <xdr:row>41</xdr:row>
      <xdr:rowOff>149661</xdr:rowOff>
    </xdr:to>
    <xdr:sp macro="" textlink="">
      <xdr:nvSpPr>
        <xdr:cNvPr id="5" name="文本框 9"/>
        <xdr:cNvSpPr txBox="1"/>
      </xdr:nvSpPr>
      <xdr:spPr>
        <a:xfrm>
          <a:off x="10683875" y="5175250"/>
          <a:ext cx="11012530" cy="1205349"/>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pitchFamily="2" charset="2"/>
            <a:buChar char="p"/>
            <a:defRPr/>
          </a:pPr>
          <a:r>
            <a:rPr lang="zh-CN" altLang="en-US" sz="1600" b="1">
              <a:latin typeface="汉仪文黑-55W" panose="00020600040101010101" pitchFamily="18" charset="-122"/>
              <a:ea typeface="汉仪文黑-55W" panose="00020600040101010101" pitchFamily="18" charset="-122"/>
              <a:sym typeface="+mn-ea"/>
            </a:rPr>
            <a:t>近一周（</a:t>
          </a:r>
          <a:r>
            <a:rPr lang="en-US" altLang="zh-CN" sz="1600" b="1">
              <a:latin typeface="汉仪文黑-55W" panose="00020600040101010101" pitchFamily="18" charset="-122"/>
              <a:ea typeface="汉仪文黑-55W" panose="00020600040101010101" pitchFamily="18" charset="-122"/>
              <a:sym typeface="+mn-ea"/>
            </a:rPr>
            <a:t>2026/08/22-2026/08/28</a:t>
          </a:r>
          <a:r>
            <a:rPr lang="zh-CN" altLang="en-US" sz="1600" b="1">
              <a:latin typeface="汉仪文黑-55W" panose="00020600040101010101" pitchFamily="18" charset="-122"/>
              <a:ea typeface="汉仪文黑-55W" panose="00020600040101010101" pitchFamily="18" charset="-122"/>
              <a:sym typeface="+mn-ea"/>
            </a:rPr>
            <a:t>），涨幅最大的是</a:t>
          </a:r>
          <a:r>
            <a:rPr lang="en-US" altLang="zh-CN" sz="1600" b="1">
              <a:latin typeface="汉仪文黑-55W" panose="00020600040101010101" pitchFamily="18" charset="-122"/>
              <a:ea typeface="汉仪文黑-55W" panose="00020600040101010101" pitchFamily="18" charset="-122"/>
              <a:sym typeface="+mn-ea"/>
            </a:rPr>
            <a:t>ST</a:t>
          </a:r>
          <a:r>
            <a:rPr lang="zh-CN" altLang="en-US" sz="1600" b="1">
              <a:latin typeface="汉仪文黑-55W" panose="00020600040101010101" pitchFamily="18" charset="-122"/>
              <a:ea typeface="汉仪文黑-55W" panose="00020600040101010101" pitchFamily="18" charset="-122"/>
              <a:sym typeface="+mn-ea"/>
            </a:rPr>
            <a:t>三圣、神奇制药、透景生命；跌幅最大的拢神戎发、丽珠医药、三元基因。</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42</xdr:col>
      <xdr:colOff>154449</xdr:colOff>
      <xdr:row>0</xdr:row>
      <xdr:rowOff>148149</xdr:rowOff>
    </xdr:from>
    <xdr:to>
      <xdr:col>49</xdr:col>
      <xdr:colOff>49673</xdr:colOff>
      <xdr:row>16</xdr:row>
      <xdr:rowOff>146715</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161925</xdr:colOff>
      <xdr:row>1</xdr:row>
      <xdr:rowOff>33337</xdr:rowOff>
    </xdr:from>
    <xdr:to>
      <xdr:col>56</xdr:col>
      <xdr:colOff>590550</xdr:colOff>
      <xdr:row>17</xdr:row>
      <xdr:rowOff>33337</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58</xdr:col>
      <xdr:colOff>328612</xdr:colOff>
      <xdr:row>0</xdr:row>
      <xdr:rowOff>80962</xdr:rowOff>
    </xdr:from>
    <xdr:to>
      <xdr:col>65</xdr:col>
      <xdr:colOff>116417</xdr:colOff>
      <xdr:row>14</xdr:row>
      <xdr:rowOff>85725</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68</xdr:col>
      <xdr:colOff>855838</xdr:colOff>
      <xdr:row>1</xdr:row>
      <xdr:rowOff>11759</xdr:rowOff>
    </xdr:from>
    <xdr:ext cx="5576988" cy="2565955"/>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xdr:from>
      <xdr:col>0</xdr:col>
      <xdr:colOff>1</xdr:colOff>
      <xdr:row>0</xdr:row>
      <xdr:rowOff>0</xdr:rowOff>
    </xdr:from>
    <xdr:to>
      <xdr:col>29</xdr:col>
      <xdr:colOff>1179287</xdr:colOff>
      <xdr:row>12</xdr:row>
      <xdr:rowOff>45357</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163285</xdr:colOff>
      <xdr:row>3</xdr:row>
      <xdr:rowOff>163285</xdr:rowOff>
    </xdr:from>
    <xdr:to>
      <xdr:col>70</xdr:col>
      <xdr:colOff>139246</xdr:colOff>
      <xdr:row>12</xdr:row>
      <xdr:rowOff>62217</xdr:rowOff>
    </xdr:to>
    <xdr:sp macro="" textlink="">
      <xdr:nvSpPr>
        <xdr:cNvPr id="9" name="矩形 8"/>
        <xdr:cNvSpPr/>
      </xdr:nvSpPr>
      <xdr:spPr>
        <a:xfrm>
          <a:off x="7846785" y="771071"/>
          <a:ext cx="11560175" cy="2039789"/>
        </a:xfrm>
        <a:prstGeom prst="rect">
          <a:avLst/>
        </a:prstGeom>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pitchFamily="2" charset="2"/>
            <a:buChar char="p"/>
            <a:defRPr/>
          </a:pPr>
          <a:r>
            <a:rPr lang="zh-CN" altLang="en-US" sz="1600" b="1" kern="0">
              <a:solidFill>
                <a:sysClr val="windowText" lastClr="000000"/>
              </a:solidFill>
              <a:latin typeface="汉仪文黑-55W" panose="00020600040101010101" pitchFamily="18" charset="-122"/>
              <a:ea typeface="汉仪文黑-55W" panose="00020600040101010101" pitchFamily="18" charset="-122"/>
              <a:sym typeface="+mn-ea"/>
            </a:rPr>
            <a:t>分细分子行业来看，最近一年</a:t>
          </a:r>
          <a:r>
            <a:rPr lang="en-US" altLang="zh-CN" sz="1600" b="1" kern="0">
              <a:solidFill>
                <a:sysClr val="windowText" lastClr="000000"/>
              </a:solidFill>
              <a:latin typeface="汉仪文黑-55W" panose="00020600040101010101" pitchFamily="18" charset="-122"/>
              <a:ea typeface="汉仪文黑-55W" panose="00020600040101010101" pitchFamily="18" charset="-122"/>
              <a:sym typeface="+mn-ea"/>
            </a:rPr>
            <a:t>(2025/8/28-2026/8/28</a:t>
          </a:r>
          <a:r>
            <a:rPr lang="zh-CN" altLang="en-US" sz="1600" b="1" kern="0">
              <a:solidFill>
                <a:sysClr val="windowText" lastClr="000000"/>
              </a:solidFill>
              <a:latin typeface="汉仪文黑-55W" panose="00020600040101010101" pitchFamily="18" charset="-122"/>
              <a:ea typeface="汉仪文黑-55W" panose="00020600040101010101" pitchFamily="18" charset="-122"/>
              <a:sym typeface="+mn-ea"/>
            </a:rPr>
            <a:t>），医疗服务涨幅最大</a:t>
          </a:r>
          <a:endParaRPr lang="en-US" altLang="zh-CN" sz="1600" b="1" kern="0">
            <a:solidFill>
              <a:sysClr val="windowText" lastClr="000000"/>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pitchFamily="2" charset="2"/>
            <a:buChar char="p"/>
            <a:defRPr/>
          </a:pP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医疗服务涨幅最大，</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年期涨幅</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22.04</a:t>
          </a:r>
          <a:r>
            <a:rPr lang="en-US" altLang="zh-CN" sz="1600" kern="0">
              <a:solidFill>
                <a:sysClr val="windowText" lastClr="000000"/>
              </a:solidFill>
              <a:latin typeface="汉仪文黑-55W" panose="00020600040101010101" pitchFamily="18" charset="-122"/>
              <a:ea typeface="汉仪文黑-55W" panose="00020600040101010101" pitchFamily="18" charset="-122"/>
            </a:rPr>
            <a:t>%</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 </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PE</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TTM</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）目前为</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33.28</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倍。</a:t>
          </a:r>
          <a:endParaRPr lang="en-US" altLang="zh-CN" sz="1600" kern="0">
            <a:solidFill>
              <a:sysClr val="windowText" lastClr="000000"/>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pitchFamily="2" charset="2"/>
            <a:buChar char="p"/>
            <a:defRPr/>
          </a:pP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生物制品跌幅最大，</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年期跌幅</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20.34%</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 </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PE</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TTM</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）目前为</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44.20</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倍。</a:t>
          </a:r>
          <a:endParaRPr lang="en-US" altLang="zh-CN" sz="1600" kern="0">
            <a:solidFill>
              <a:sysClr val="windowText" lastClr="000000"/>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pitchFamily="2" charset="2"/>
            <a:buChar char="p"/>
            <a:defRPr/>
          </a:pP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化学制药，医疗器械，医药商业、中药</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年期变动分别为</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-18.33%</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-17.16%</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-11.28%</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r>
            <a:rPr lang="en-US" altLang="zh-CN" sz="1600" kern="0">
              <a:solidFill>
                <a:sysClr val="windowText" lastClr="000000"/>
              </a:solidFill>
              <a:latin typeface="汉仪文黑-55W" panose="00020600040101010101" pitchFamily="18" charset="-122"/>
              <a:ea typeface="汉仪文黑-55W" panose="00020600040101010101" pitchFamily="18" charset="-122"/>
              <a:sym typeface="+mn-ea"/>
            </a:rPr>
            <a:t>-16.67% </a:t>
          </a:r>
          <a:r>
            <a:rPr lang="zh-CN" altLang="en-US" sz="1600" kern="0">
              <a:solidFill>
                <a:sysClr val="windowText" lastClr="000000"/>
              </a:solidFill>
              <a:latin typeface="汉仪文黑-55W" panose="00020600040101010101" pitchFamily="18" charset="-122"/>
              <a:ea typeface="汉仪文黑-55W" panose="00020600040101010101" pitchFamily="18" charset="-122"/>
              <a:sym typeface="+mn-ea"/>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23</xdr:col>
      <xdr:colOff>152401</xdr:colOff>
      <xdr:row>9</xdr:row>
      <xdr:rowOff>29666</xdr:rowOff>
    </xdr:from>
    <xdr:to>
      <xdr:col>35</xdr:col>
      <xdr:colOff>423333</xdr:colOff>
      <xdr:row>35</xdr:row>
      <xdr:rowOff>39688</xdr:rowOff>
    </xdr:to>
    <xdr:graphicFrame macro="">
      <xdr:nvGraphicFramePr>
        <xdr:cNvPr id="2"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112060</xdr:colOff>
      <xdr:row>36</xdr:row>
      <xdr:rowOff>128511</xdr:rowOff>
    </xdr:from>
    <xdr:to>
      <xdr:col>14</xdr:col>
      <xdr:colOff>45357</xdr:colOff>
      <xdr:row>60</xdr:row>
      <xdr:rowOff>37798</xdr:rowOff>
    </xdr:to>
    <xdr:graphicFrame macro="">
      <xdr:nvGraphicFramePr>
        <xdr:cNvPr id="7" name="图表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15875</xdr:colOff>
      <xdr:row>36</xdr:row>
      <xdr:rowOff>90411</xdr:rowOff>
    </xdr:from>
    <xdr:to>
      <xdr:col>14</xdr:col>
      <xdr:colOff>70757</xdr:colOff>
      <xdr:row>60</xdr:row>
      <xdr:rowOff>2873</xdr:rowOff>
    </xdr:to>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558800</xdr:colOff>
      <xdr:row>36</xdr:row>
      <xdr:rowOff>0</xdr:rowOff>
    </xdr:from>
    <xdr:to>
      <xdr:col>38</xdr:col>
      <xdr:colOff>359410</xdr:colOff>
      <xdr:row>47</xdr:row>
      <xdr:rowOff>97570</xdr:rowOff>
    </xdr:to>
    <xdr:sp macro="" textlink="">
      <xdr:nvSpPr>
        <xdr:cNvPr id="6" name="矩形 5"/>
        <xdr:cNvSpPr/>
      </xdr:nvSpPr>
      <xdr:spPr>
        <a:xfrm>
          <a:off x="16433800" y="6997700"/>
          <a:ext cx="11040110" cy="2434370"/>
        </a:xfrm>
        <a:prstGeom prst="rect">
          <a:avLst/>
        </a:prstGeom>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fontAlgn="ctr">
            <a:lnSpc>
              <a:spcPct val="150000"/>
            </a:lnSpc>
            <a:spcBef>
              <a:spcPts val="1200"/>
            </a:spcBef>
            <a:buClr>
              <a:srgbClr val="5A2781"/>
            </a:buClr>
            <a:buFont typeface="Wingdings" panose="05000000000000000000" charset="0"/>
            <a:buChar char="p"/>
            <a:defRPr/>
          </a:pPr>
          <a:r>
            <a:rPr lang="zh-CN" altLang="en-US"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医药生物行业最近</a:t>
          </a:r>
          <a:r>
            <a:rPr lang="en-US" altLang="zh-CN"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1</a:t>
          </a:r>
          <a:r>
            <a:rPr lang="zh-CN" altLang="en-US"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月涨幅为</a:t>
          </a:r>
          <a:r>
            <a:rPr lang="en-US" altLang="zh-CN"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5.61% </a:t>
          </a:r>
          <a:r>
            <a:rPr lang="zh-CN" altLang="en-US"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，跑赢沪深</a:t>
          </a:r>
          <a:r>
            <a:rPr lang="en-US" altLang="zh-CN"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500" b="1" u="sng">
              <a:solidFill>
                <a:schemeClr val="tx1">
                  <a:lumMod val="75000"/>
                  <a:lumOff val="25000"/>
                </a:schemeClr>
              </a:solidFill>
              <a:latin typeface="汉仪文黑-55W" panose="00020600040101010101" pitchFamily="18" charset="-122"/>
              <a:ea typeface="汉仪文黑-55W" panose="00020600040101010101" pitchFamily="18" charset="-122"/>
              <a:sym typeface="+mn-ea"/>
            </a:rPr>
            <a:t>4.74</a:t>
          </a:r>
          <a:r>
            <a:rPr lang="zh-CN" altLang="en-US" sz="1500" b="1">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a:t>
          </a:r>
        </a:p>
        <a:p>
          <a:pPr marL="285750" indent="-285750" fontAlgn="ctr">
            <a:lnSpc>
              <a:spcPct val="150000"/>
            </a:lnSpc>
            <a:spcBef>
              <a:spcPts val="1200"/>
            </a:spcBef>
            <a:buClr>
              <a:srgbClr val="5A2781"/>
            </a:buClr>
            <a:buFont typeface="Wingdings" panose="05000000000000000000" charset="0"/>
            <a:buChar char="p"/>
            <a:defRPr/>
          </a:pP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医药生物行业指数最近一月（</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2026/7/28-2026/8/28</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）涨幅为</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5.61% </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，跑赢沪深</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4.74</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a:t>
          </a:r>
        </a:p>
        <a:p>
          <a:pPr marL="285750" indent="-285750" fontAlgn="ctr">
            <a:lnSpc>
              <a:spcPct val="150000"/>
            </a:lnSpc>
            <a:spcBef>
              <a:spcPts val="1200"/>
            </a:spcBef>
            <a:buClr>
              <a:srgbClr val="5A2781"/>
            </a:buClr>
            <a:buFont typeface="Wingdings" panose="05000000000000000000" charset="0"/>
            <a:buChar char="p"/>
            <a:defRPr/>
          </a:pP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最近</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3</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个月（</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2026/5/28-2026/8/28</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）跌幅为</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1.38%</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，跑赢沪深</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10.75</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a:t>
          </a:r>
        </a:p>
        <a:p>
          <a:pPr marL="285750" indent="-285750" fontAlgn="ctr">
            <a:lnSpc>
              <a:spcPct val="150000"/>
            </a:lnSpc>
            <a:spcBef>
              <a:spcPts val="1200"/>
            </a:spcBef>
            <a:buClr>
              <a:srgbClr val="5A2781"/>
            </a:buClr>
            <a:buFont typeface="Wingdings" panose="05000000000000000000" charset="0"/>
            <a:buChar char="p"/>
            <a:defRPr/>
          </a:pP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最近</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6</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个月（</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2025/2/28-2026/8/28</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）跌幅为</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10.53%</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，跑输沪深</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300</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指数</a:t>
          </a:r>
          <a:r>
            <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2.90</a:t>
          </a:r>
          <a:r>
            <a:rPr lang="zh-CN" altLang="en-US" sz="1500">
              <a:solidFill>
                <a:schemeClr val="tx1">
                  <a:lumMod val="75000"/>
                  <a:lumOff val="25000"/>
                </a:schemeClr>
              </a:solidFill>
              <a:latin typeface="汉仪文黑-55W" panose="00020600040101010101" pitchFamily="18" charset="-122"/>
              <a:ea typeface="汉仪文黑-55W" panose="00020600040101010101" pitchFamily="18" charset="-122"/>
              <a:sym typeface="+mn-ea"/>
            </a:rPr>
            <a:t>个百分点。</a:t>
          </a:r>
          <a:endParaRPr lang="en-US" altLang="zh-CN" sz="1500">
            <a:solidFill>
              <a:schemeClr val="tx1">
                <a:lumMod val="75000"/>
                <a:lumOff val="25000"/>
              </a:schemeClr>
            </a:solidFill>
            <a:latin typeface="汉仪文黑-55W" panose="00020600040101010101" pitchFamily="18" charset="-122"/>
            <a:ea typeface="汉仪文黑-55W" panose="00020600040101010101" pitchFamily="18" charset="-122"/>
            <a:sym typeface="+mn-ea"/>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101600</xdr:colOff>
          <xdr:row>17</xdr:row>
          <xdr:rowOff>50800</xdr:rowOff>
        </xdr:from>
        <xdr:to>
          <xdr:col>1</xdr:col>
          <xdr:colOff>1346200</xdr:colOff>
          <xdr:row>19</xdr:row>
          <xdr:rowOff>50800</xdr:rowOff>
        </xdr:to>
        <xdr:sp macro="" textlink="">
          <xdr:nvSpPr>
            <xdr:cNvPr id="7169" name="Button 1" hidden="1">
              <a:extLst>
                <a:ext uri="{63B3BB69-23CF-44E3-9099-C40C66FF867C}">
                  <a14:compatExt spid="_x0000_s7169"/>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zh-CN" altLang="en-US" sz="1200" b="0" i="0" u="none" strike="noStrike" baseline="0">
                  <a:solidFill>
                    <a:srgbClr val="000000"/>
                  </a:solidFill>
                  <a:latin typeface="宋体"/>
                  <a:ea typeface="宋体"/>
                </a:rPr>
                <a:t>开始计算</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20</xdr:row>
          <xdr:rowOff>152400</xdr:rowOff>
        </xdr:from>
        <xdr:to>
          <xdr:col>2</xdr:col>
          <xdr:colOff>114300</xdr:colOff>
          <xdr:row>22</xdr:row>
          <xdr:rowOff>152400</xdr:rowOff>
        </xdr:to>
        <xdr:sp macro="" textlink="">
          <xdr:nvSpPr>
            <xdr:cNvPr id="7170" name="Button 2" hidden="1">
              <a:extLst>
                <a:ext uri="{63B3BB69-23CF-44E3-9099-C40C66FF867C}">
                  <a14:compatExt spid="_x0000_s717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zh-CN" altLang="en-US" sz="1200" b="0" i="0" u="none" strike="noStrike" baseline="0">
                  <a:solidFill>
                    <a:srgbClr val="000000"/>
                  </a:solidFill>
                  <a:latin typeface="宋体"/>
                  <a:ea typeface="宋体"/>
                </a:rPr>
                <a:t>清除数据</a:t>
              </a:r>
            </a:p>
          </xdr:txBody>
        </xdr:sp>
        <xdr:clientData fPrintsWithSheet="0"/>
      </xdr:twoCellAnchor>
    </mc:Choice>
    <mc:Fallback/>
  </mc:AlternateContent>
  <xdr:oneCellAnchor>
    <xdr:from>
      <xdr:col>0</xdr:col>
      <xdr:colOff>193729</xdr:colOff>
      <xdr:row>0</xdr:row>
      <xdr:rowOff>1</xdr:rowOff>
    </xdr:from>
    <xdr:ext cx="9694514" cy="652506"/>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3675" y="0"/>
          <a:ext cx="9694545" cy="652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153369</xdr:colOff>
      <xdr:row>0</xdr:row>
      <xdr:rowOff>48431</xdr:rowOff>
    </xdr:from>
    <xdr:ext cx="1687056" cy="612249"/>
    <xdr:pic>
      <xdr:nvPicPr>
        <xdr:cNvPr id="3" name="Picture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96875" y="48260"/>
          <a:ext cx="1687195" cy="612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24217</xdr:colOff>
      <xdr:row>0</xdr:row>
      <xdr:rowOff>32287</xdr:rowOff>
    </xdr:from>
    <xdr:ext cx="1727413" cy="511897"/>
    <xdr:pic>
      <xdr:nvPicPr>
        <xdr:cNvPr id="5" name="图片 6"/>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267970" y="31750"/>
          <a:ext cx="1727200" cy="511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433917</xdr:colOff>
      <xdr:row>4</xdr:row>
      <xdr:rowOff>105833</xdr:rowOff>
    </xdr:from>
    <xdr:to>
      <xdr:col>12</xdr:col>
      <xdr:colOff>201083</xdr:colOff>
      <xdr:row>24</xdr:row>
      <xdr:rowOff>116416</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714374</xdr:colOff>
      <xdr:row>21</xdr:row>
      <xdr:rowOff>148167</xdr:rowOff>
    </xdr:from>
    <xdr:to>
      <xdr:col>25</xdr:col>
      <xdr:colOff>317499</xdr:colOff>
      <xdr:row>60</xdr:row>
      <xdr:rowOff>158749</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65</xdr:row>
      <xdr:rowOff>0</xdr:rowOff>
    </xdr:from>
    <xdr:to>
      <xdr:col>29</xdr:col>
      <xdr:colOff>678916</xdr:colOff>
      <xdr:row>70</xdr:row>
      <xdr:rowOff>140641</xdr:rowOff>
    </xdr:to>
    <xdr:sp macro="" textlink="">
      <xdr:nvSpPr>
        <xdr:cNvPr id="10" name="文本框 1"/>
        <xdr:cNvSpPr txBox="1"/>
      </xdr:nvSpPr>
      <xdr:spPr>
        <a:xfrm>
          <a:off x="12033250" y="8636000"/>
          <a:ext cx="10743666" cy="1093141"/>
        </a:xfrm>
        <a:prstGeom prst="rect">
          <a:avLst/>
        </a:prstGeom>
        <a:noFill/>
      </xdr:spPr>
      <xdr:txBody>
        <a:bodyPr wrap="square" rtlCol="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lnSpc>
              <a:spcPct val="150000"/>
            </a:lnSpc>
            <a:buClr>
              <a:srgbClr val="5A2781"/>
            </a:buClr>
            <a:buFont typeface="Wingdings" panose="05000000000000000000" pitchFamily="2" charset="2"/>
            <a:buChar char="p"/>
            <a:defRPr/>
          </a:pPr>
          <a:r>
            <a:rPr lang="zh-CN" altLang="en-US" sz="1600" b="1">
              <a:solidFill>
                <a:schemeClr val="tx1"/>
              </a:solidFill>
              <a:latin typeface="汉仪文黑-55W" panose="00020600040101010101" pitchFamily="18" charset="-122"/>
              <a:ea typeface="汉仪文黑-55W" panose="00020600040101010101" pitchFamily="18" charset="-122"/>
              <a:sym typeface="+mn-ea"/>
            </a:rPr>
            <a:t>医药生物行业估值高于历史五年平均</a:t>
          </a:r>
          <a:endParaRPr lang="en-US" altLang="zh-CN" sz="1600" b="1">
            <a:solidFill>
              <a:schemeClr val="tx1"/>
            </a:solidFill>
            <a:latin typeface="汉仪文黑-55W" panose="00020600040101010101" pitchFamily="18" charset="-122"/>
            <a:ea typeface="汉仪文黑-55W" panose="00020600040101010101" pitchFamily="18" charset="-122"/>
            <a:sym typeface="+mn-ea"/>
          </a:endParaRPr>
        </a:p>
        <a:p>
          <a:pPr marL="285750" indent="-285750">
            <a:lnSpc>
              <a:spcPct val="150000"/>
            </a:lnSpc>
            <a:buClr>
              <a:srgbClr val="5A2781"/>
            </a:buClr>
            <a:buFont typeface="Wingdings" panose="05000000000000000000" pitchFamily="2" charset="2"/>
            <a:buChar char="p"/>
            <a:defRPr/>
          </a:pPr>
          <a:r>
            <a:rPr lang="zh-CN" altLang="en-US" sz="1600">
              <a:solidFill>
                <a:schemeClr val="tx1"/>
              </a:solidFill>
              <a:latin typeface="汉仪文黑-55W" panose="00020600040101010101" pitchFamily="18" charset="-122"/>
              <a:ea typeface="汉仪文黑-55W" panose="00020600040101010101" pitchFamily="18" charset="-122"/>
              <a:sym typeface="+mn-ea"/>
            </a:rPr>
            <a:t>医药生物行业指数当期</a:t>
          </a:r>
          <a:r>
            <a:rPr lang="en-US" altLang="zh-CN" sz="1600">
              <a:solidFill>
                <a:schemeClr val="tx1"/>
              </a:solidFill>
              <a:latin typeface="汉仪文黑-55W" panose="00020600040101010101" pitchFamily="18" charset="-122"/>
              <a:ea typeface="汉仪文黑-55W" panose="00020600040101010101" pitchFamily="18" charset="-122"/>
              <a:sym typeface="+mn-ea"/>
            </a:rPr>
            <a:t>PE</a:t>
          </a:r>
          <a:r>
            <a:rPr lang="zh-CN" altLang="en-US" sz="1600">
              <a:solidFill>
                <a:schemeClr val="tx1"/>
              </a:solidFill>
              <a:latin typeface="汉仪文黑-55W" panose="00020600040101010101" pitchFamily="18" charset="-122"/>
              <a:ea typeface="汉仪文黑-55W" panose="00020600040101010101" pitchFamily="18" charset="-122"/>
              <a:sym typeface="+mn-ea"/>
            </a:rPr>
            <a:t>（</a:t>
          </a:r>
          <a:r>
            <a:rPr lang="en-US" altLang="zh-CN" sz="1600">
              <a:solidFill>
                <a:schemeClr val="tx1"/>
              </a:solidFill>
              <a:latin typeface="汉仪文黑-55W" panose="00020600040101010101" pitchFamily="18" charset="-122"/>
              <a:ea typeface="汉仪文黑-55W" panose="00020600040101010101" pitchFamily="18" charset="-122"/>
              <a:sym typeface="+mn-ea"/>
            </a:rPr>
            <a:t>TTM</a:t>
          </a:r>
          <a:r>
            <a:rPr lang="zh-CN" altLang="en-US" sz="1600">
              <a:solidFill>
                <a:schemeClr val="tx1"/>
              </a:solidFill>
              <a:latin typeface="汉仪文黑-55W" panose="00020600040101010101" pitchFamily="18" charset="-122"/>
              <a:ea typeface="汉仪文黑-55W" panose="00020600040101010101" pitchFamily="18" charset="-122"/>
              <a:sym typeface="+mn-ea"/>
            </a:rPr>
            <a:t>）</a:t>
          </a:r>
          <a:r>
            <a:rPr lang="en-US" altLang="zh-CN" sz="1600">
              <a:solidFill>
                <a:schemeClr val="tx1"/>
              </a:solidFill>
              <a:latin typeface="汉仪文黑-55W" panose="00020600040101010101" pitchFamily="18" charset="-122"/>
              <a:ea typeface="汉仪文黑-55W" panose="00020600040101010101" pitchFamily="18" charset="-122"/>
              <a:sym typeface="+mn-ea"/>
            </a:rPr>
            <a:t>33.76</a:t>
          </a:r>
          <a:r>
            <a:rPr lang="zh-CN" altLang="en-US" sz="1600">
              <a:solidFill>
                <a:schemeClr val="tx1"/>
              </a:solidFill>
              <a:latin typeface="汉仪文黑-55W" panose="00020600040101010101" pitchFamily="18" charset="-122"/>
              <a:ea typeface="汉仪文黑-55W" panose="00020600040101010101" pitchFamily="18" charset="-122"/>
              <a:sym typeface="+mn-ea"/>
            </a:rPr>
            <a:t>倍；高于</a:t>
          </a:r>
          <a:r>
            <a:rPr lang="en-US" altLang="zh-CN" sz="1600">
              <a:solidFill>
                <a:schemeClr val="tx1"/>
              </a:solidFill>
              <a:latin typeface="汉仪文黑-55W" panose="00020600040101010101" pitchFamily="18" charset="-122"/>
              <a:ea typeface="汉仪文黑-55W" panose="00020600040101010101" pitchFamily="18" charset="-122"/>
              <a:sym typeface="+mn-ea"/>
            </a:rPr>
            <a:t>5</a:t>
          </a:r>
          <a:r>
            <a:rPr lang="zh-CN" altLang="en-US" sz="1600">
              <a:solidFill>
                <a:schemeClr val="tx1"/>
              </a:solidFill>
              <a:latin typeface="汉仪文黑-55W" panose="00020600040101010101" pitchFamily="18" charset="-122"/>
              <a:ea typeface="汉仪文黑-55W" panose="00020600040101010101" pitchFamily="18" charset="-122"/>
              <a:sym typeface="+mn-ea"/>
            </a:rPr>
            <a:t>年历史平均估值</a:t>
          </a:r>
          <a:r>
            <a:rPr lang="en-US" altLang="zh-CN" sz="1600">
              <a:solidFill>
                <a:schemeClr val="tx1"/>
              </a:solidFill>
              <a:latin typeface="汉仪文黑-55W" panose="00020600040101010101" pitchFamily="18" charset="-122"/>
              <a:ea typeface="汉仪文黑-55W" panose="00020600040101010101" pitchFamily="18" charset="-122"/>
              <a:sym typeface="+mn-ea"/>
            </a:rPr>
            <a:t>30.26</a:t>
          </a:r>
          <a:r>
            <a:rPr lang="zh-CN" altLang="en-US" sz="1600">
              <a:solidFill>
                <a:schemeClr val="tx1"/>
              </a:solidFill>
              <a:latin typeface="汉仪文黑-55W" panose="00020600040101010101" pitchFamily="18" charset="-122"/>
              <a:ea typeface="汉仪文黑-55W" panose="00020600040101010101" pitchFamily="18" charset="-122"/>
              <a:sym typeface="+mn-ea"/>
            </a:rPr>
            <a:t>倍。</a:t>
          </a:r>
        </a:p>
        <a:p>
          <a:pPr lvl="1" algn="just">
            <a:lnSpc>
              <a:spcPct val="150000"/>
            </a:lnSpc>
            <a:buNone/>
            <a:defRPr/>
          </a:pPr>
          <a:endParaRPr lang="zh-CN" altLang="en-US" sz="1600">
            <a:solidFill>
              <a:schemeClr val="tx1"/>
            </a:solidFill>
            <a:latin typeface="汉仪文黑-55W" panose="00020600040101010101" pitchFamily="18" charset="-122"/>
            <a:ea typeface="汉仪文黑-55W" panose="00020600040101010101" pitchFamily="18" charset="-122"/>
            <a:sym typeface="+mn-ea"/>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156790</xdr:colOff>
      <xdr:row>3</xdr:row>
      <xdr:rowOff>117593</xdr:rowOff>
    </xdr:from>
    <xdr:ext cx="9637767" cy="5421244"/>
    <xdr:pic>
      <xdr:nvPicPr>
        <xdr:cNvPr id="4" name="2a1731d2-8a20-4021-9682-48238b225fb3">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09383" y="658519"/>
          <a:ext cx="9637767" cy="542124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xdr:row>
      <xdr:rowOff>15119</xdr:rowOff>
    </xdr:from>
    <xdr:ext cx="6648450" cy="1073744"/>
    <xdr:pic>
      <xdr:nvPicPr>
        <xdr:cNvPr id="2" name="7a61e451-bff6-4eec-96ed-637c8e16ca1b">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211969"/>
          <a:ext cx="6648450" cy="1073744"/>
        </a:xfrm>
        <a:prstGeom prst="rect">
          <a:avLst/>
        </a:prstGeom>
      </xdr:spPr>
    </xdr:pic>
    <xdr:clientData/>
  </xdr:oneCellAnchor>
  <xdr:oneCellAnchor>
    <xdr:from>
      <xdr:col>10</xdr:col>
      <xdr:colOff>38100</xdr:colOff>
      <xdr:row>2</xdr:row>
      <xdr:rowOff>266700</xdr:rowOff>
    </xdr:from>
    <xdr:ext cx="4012141" cy="2981700"/>
    <xdr:pic>
      <xdr:nvPicPr>
        <xdr:cNvPr id="6" name="分开证据图 9-rId2-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144933" y="1229783"/>
          <a:ext cx="8195733" cy="3045409"/>
        </a:xfrm>
        <a:prstGeom prst="rect">
          <a:avLst/>
        </a:prstGeom>
      </xdr:spPr>
    </xdr:pic>
    <xdr:clientData/>
  </xdr:oneCellAnchor>
  <xdr:oneCellAnchor>
    <xdr:from>
      <xdr:col>15</xdr:col>
      <xdr:colOff>87841</xdr:colOff>
      <xdr:row>2</xdr:row>
      <xdr:rowOff>266700</xdr:rowOff>
    </xdr:from>
    <xdr:ext cx="4012141" cy="2269162"/>
    <xdr:pic>
      <xdr:nvPicPr>
        <xdr:cNvPr id="7" name="分开证据图 9-rId2-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5"/>
        <a:stretch>
          <a:fillRect/>
        </a:stretch>
      </xdr:blipFill>
      <xdr:spPr>
        <a:xfrm>
          <a:off x="8144933" y="1229783"/>
          <a:ext cx="8195733" cy="3045409"/>
        </a:xfrm>
        <a:prstGeom prst="rect">
          <a:avLst/>
        </a:prstGeom>
      </xdr:spPr>
    </xdr:pic>
    <xdr:clientData/>
  </xdr:oneCellAnchor>
  <xdr:oneCellAnchor>
    <xdr:from>
      <xdr:col>0</xdr:col>
      <xdr:colOff>0</xdr:colOff>
      <xdr:row>15</xdr:row>
      <xdr:rowOff>0</xdr:rowOff>
    </xdr:from>
    <xdr:ext cx="6648450" cy="1069362"/>
    <xdr:pic>
      <xdr:nvPicPr>
        <xdr:cNvPr id="4" name="f7859507-b638-4d19-baca-50705b6aef7b">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0" y="2952750"/>
          <a:ext cx="6648450" cy="1069362"/>
        </a:xfrm>
        <a:prstGeom prst="rect">
          <a:avLst/>
        </a:prstGeom>
      </xdr:spPr>
    </xdr:pic>
    <xdr:clientData/>
  </xdr:oneCellAnchor>
  <xdr:oneCellAnchor>
    <xdr:from>
      <xdr:col>10</xdr:col>
      <xdr:colOff>0</xdr:colOff>
      <xdr:row>15</xdr:row>
      <xdr:rowOff>529166</xdr:rowOff>
    </xdr:from>
    <xdr:ext cx="5557511" cy="1596306"/>
    <xdr:pic>
      <xdr:nvPicPr>
        <xdr:cNvPr id="8" name="分开证据图 9-rId4-1">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8106833" y="7302499"/>
          <a:ext cx="5557511" cy="3471333"/>
        </a:xfrm>
        <a:prstGeom prst="rect">
          <a:avLst/>
        </a:prstGeom>
      </xdr:spPr>
    </xdr:pic>
    <xdr:clientData/>
  </xdr:oneCellAnchor>
  <xdr:oneCellAnchor>
    <xdr:from>
      <xdr:col>10</xdr:col>
      <xdr:colOff>0</xdr:colOff>
      <xdr:row>19</xdr:row>
      <xdr:rowOff>353822</xdr:rowOff>
    </xdr:from>
    <xdr:ext cx="5557511" cy="1385155"/>
    <xdr:pic>
      <xdr:nvPicPr>
        <xdr:cNvPr id="9" name="分开证据图 9-rId4-2">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6"/>
        <a:stretch>
          <a:fillRect/>
        </a:stretch>
      </xdr:blipFill>
      <xdr:spPr>
        <a:xfrm>
          <a:off x="8106833" y="7302499"/>
          <a:ext cx="5557511" cy="3471333"/>
        </a:xfrm>
        <a:prstGeom prst="rect">
          <a:avLst/>
        </a:prstGeom>
      </xdr:spPr>
    </xdr:pic>
    <xdr:clientData/>
  </xdr:oneCellAnchor>
  <xdr:oneCellAnchor>
    <xdr:from>
      <xdr:col>10</xdr:col>
      <xdr:colOff>0</xdr:colOff>
      <xdr:row>23</xdr:row>
      <xdr:rowOff>30827</xdr:rowOff>
    </xdr:from>
    <xdr:ext cx="5557511" cy="489872"/>
    <xdr:pic>
      <xdr:nvPicPr>
        <xdr:cNvPr id="10" name="分开证据图 9-rId4-3">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7"/>
        <a:stretch>
          <a:fillRect/>
        </a:stretch>
      </xdr:blipFill>
      <xdr:spPr>
        <a:xfrm>
          <a:off x="8106833" y="7302499"/>
          <a:ext cx="5557511" cy="3471333"/>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xdr:row>
      <xdr:rowOff>0</xdr:rowOff>
    </xdr:from>
    <xdr:ext cx="6858000" cy="609600"/>
    <xdr:pic>
      <xdr:nvPicPr>
        <xdr:cNvPr id="2" name="8c96b87f-30bd-42a0-8f6d-2badf767eeda">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196850"/>
          <a:ext cx="6858000" cy="609600"/>
        </a:xfrm>
        <a:prstGeom prst="rect">
          <a:avLst/>
        </a:prstGeom>
      </xdr:spPr>
    </xdr:pic>
    <xdr:clientData/>
  </xdr:oneCellAnchor>
  <xdr:oneCellAnchor>
    <xdr:from>
      <xdr:col>11</xdr:col>
      <xdr:colOff>0</xdr:colOff>
      <xdr:row>2</xdr:row>
      <xdr:rowOff>0</xdr:rowOff>
    </xdr:from>
    <xdr:ext cx="6283038" cy="3145572"/>
    <xdr:pic>
      <xdr:nvPicPr>
        <xdr:cNvPr id="3" name="bf597fc7-e9c0-47f2-8b91-b97d1a54a336">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7893050" y="393700"/>
          <a:ext cx="6283038" cy="3145572"/>
        </a:xfrm>
        <a:prstGeom prst="rect">
          <a:avLst/>
        </a:prstGeom>
      </xdr:spPr>
    </xdr:pic>
    <xdr:clientData/>
  </xdr:oneCellAnchor>
  <xdr:oneCellAnchor>
    <xdr:from>
      <xdr:col>0</xdr:col>
      <xdr:colOff>0</xdr:colOff>
      <xdr:row>15</xdr:row>
      <xdr:rowOff>27709</xdr:rowOff>
    </xdr:from>
    <xdr:ext cx="6858000" cy="419100"/>
    <xdr:pic>
      <xdr:nvPicPr>
        <xdr:cNvPr id="4" name="329f9499-41ee-400e-9264-8e6b4d21d9b5">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0" y="2980459"/>
          <a:ext cx="6858000" cy="419100"/>
        </a:xfrm>
        <a:prstGeom prst="rect">
          <a:avLst/>
        </a:prstGeom>
      </xdr:spPr>
    </xdr:pic>
    <xdr:clientData/>
  </xdr:oneCellAnchor>
  <xdr:oneCellAnchor>
    <xdr:from>
      <xdr:col>11</xdr:col>
      <xdr:colOff>12700</xdr:colOff>
      <xdr:row>16</xdr:row>
      <xdr:rowOff>93518</xdr:rowOff>
    </xdr:from>
    <xdr:ext cx="4304500" cy="2446243"/>
    <xdr:pic>
      <xdr:nvPicPr>
        <xdr:cNvPr id="5" name="452afda5-3260-4019-b0bc-ac3c0c60a797">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a:stretch>
          <a:fillRect/>
        </a:stretch>
      </xdr:blipFill>
      <xdr:spPr>
        <a:xfrm>
          <a:off x="7905750" y="3243118"/>
          <a:ext cx="4304500" cy="2446243"/>
        </a:xfrm>
        <a:prstGeom prst="rect">
          <a:avLst/>
        </a:prstGeom>
      </xdr:spPr>
    </xdr:pic>
    <xdr:clientData/>
  </xdr:oneCellAnchor>
  <xdr:oneCellAnchor>
    <xdr:from>
      <xdr:col>0</xdr:col>
      <xdr:colOff>0</xdr:colOff>
      <xdr:row>26</xdr:row>
      <xdr:rowOff>0</xdr:rowOff>
    </xdr:from>
    <xdr:ext cx="6858000" cy="552450"/>
    <xdr:pic>
      <xdr:nvPicPr>
        <xdr:cNvPr id="6" name="d549b069-a287-49b9-9b1a-3a3e3f1d0734">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5"/>
        <a:stretch>
          <a:fillRect/>
        </a:stretch>
      </xdr:blipFill>
      <xdr:spPr>
        <a:xfrm>
          <a:off x="0" y="5118100"/>
          <a:ext cx="6858000" cy="552450"/>
        </a:xfrm>
        <a:prstGeom prst="rect">
          <a:avLst/>
        </a:prstGeom>
      </xdr:spPr>
    </xdr:pic>
    <xdr:clientData/>
  </xdr:oneCellAnchor>
  <xdr:oneCellAnchor>
    <xdr:from>
      <xdr:col>11</xdr:col>
      <xdr:colOff>0</xdr:colOff>
      <xdr:row>27</xdr:row>
      <xdr:rowOff>0</xdr:rowOff>
    </xdr:from>
    <xdr:ext cx="3782098" cy="2081129"/>
    <xdr:pic>
      <xdr:nvPicPr>
        <xdr:cNvPr id="7" name="78b6aece-d530-4ed6-812e-f1e4a9fcd6ee">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6"/>
        <a:stretch>
          <a:fillRect/>
        </a:stretch>
      </xdr:blipFill>
      <xdr:spPr>
        <a:xfrm>
          <a:off x="7893050" y="5314950"/>
          <a:ext cx="3782098" cy="2081129"/>
        </a:xfrm>
        <a:prstGeom prst="rect">
          <a:avLst/>
        </a:prstGeom>
      </xdr:spPr>
    </xdr:pic>
    <xdr:clientData/>
  </xdr:oneCellAnchor>
  <xdr:oneCellAnchor>
    <xdr:from>
      <xdr:col>0</xdr:col>
      <xdr:colOff>0</xdr:colOff>
      <xdr:row>36</xdr:row>
      <xdr:rowOff>0</xdr:rowOff>
    </xdr:from>
    <xdr:ext cx="6858000" cy="428625"/>
    <xdr:pic>
      <xdr:nvPicPr>
        <xdr:cNvPr id="8" name="696aa406-a0b9-4049-9aa8-906901643100">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7"/>
        <a:stretch>
          <a:fillRect/>
        </a:stretch>
      </xdr:blipFill>
      <xdr:spPr>
        <a:xfrm>
          <a:off x="0" y="7086600"/>
          <a:ext cx="6858000" cy="428625"/>
        </a:xfrm>
        <a:prstGeom prst="rect">
          <a:avLst/>
        </a:prstGeom>
      </xdr:spPr>
    </xdr:pic>
    <xdr:clientData/>
  </xdr:oneCellAnchor>
  <xdr:oneCellAnchor>
    <xdr:from>
      <xdr:col>11</xdr:col>
      <xdr:colOff>0</xdr:colOff>
      <xdr:row>37</xdr:row>
      <xdr:rowOff>0</xdr:rowOff>
    </xdr:from>
    <xdr:ext cx="4754562" cy="2746375"/>
    <xdr:pic>
      <xdr:nvPicPr>
        <xdr:cNvPr id="9" name="f1644202-a040-4133-9e7e-62cc4c512545">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8"/>
        <a:stretch>
          <a:fillRect/>
        </a:stretch>
      </xdr:blipFill>
      <xdr:spPr>
        <a:xfrm>
          <a:off x="7691438" y="13335000"/>
          <a:ext cx="4754562" cy="2746375"/>
        </a:xfrm>
        <a:prstGeom prst="rect">
          <a:avLst/>
        </a:prstGeom>
      </xdr:spPr>
    </xdr:pic>
    <xdr:clientData/>
  </xdr:oneCellAnchor>
  <xdr:oneCellAnchor>
    <xdr:from>
      <xdr:col>0</xdr:col>
      <xdr:colOff>0</xdr:colOff>
      <xdr:row>46</xdr:row>
      <xdr:rowOff>0</xdr:rowOff>
    </xdr:from>
    <xdr:ext cx="6858000" cy="561975"/>
    <xdr:pic>
      <xdr:nvPicPr>
        <xdr:cNvPr id="10" name="ae7b13d3-aad8-44b2-ad1c-ebd6adea2ef2">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9"/>
        <a:stretch>
          <a:fillRect/>
        </a:stretch>
      </xdr:blipFill>
      <xdr:spPr>
        <a:xfrm>
          <a:off x="0" y="9055100"/>
          <a:ext cx="6858000" cy="561975"/>
        </a:xfrm>
        <a:prstGeom prst="rect">
          <a:avLst/>
        </a:prstGeom>
      </xdr:spPr>
    </xdr:pic>
    <xdr:clientData/>
  </xdr:oneCellAnchor>
  <xdr:oneCellAnchor>
    <xdr:from>
      <xdr:col>11</xdr:col>
      <xdr:colOff>0</xdr:colOff>
      <xdr:row>47</xdr:row>
      <xdr:rowOff>0</xdr:rowOff>
    </xdr:from>
    <xdr:ext cx="4595812" cy="2452687"/>
    <xdr:pic>
      <xdr:nvPicPr>
        <xdr:cNvPr id="11" name="b361d392-8764-46f0-a634-621dd61443ed">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0"/>
        <a:stretch>
          <a:fillRect/>
        </a:stretch>
      </xdr:blipFill>
      <xdr:spPr>
        <a:xfrm>
          <a:off x="7691438" y="16914813"/>
          <a:ext cx="4595812" cy="2452687"/>
        </a:xfrm>
        <a:prstGeom prst="rect">
          <a:avLst/>
        </a:prstGeom>
      </xdr:spPr>
    </xdr:pic>
    <xdr:clientData/>
  </xdr:oneCellAnchor>
  <xdr:oneCellAnchor>
    <xdr:from>
      <xdr:col>0</xdr:col>
      <xdr:colOff>0</xdr:colOff>
      <xdr:row>54</xdr:row>
      <xdr:rowOff>0</xdr:rowOff>
    </xdr:from>
    <xdr:ext cx="6858000" cy="457200"/>
    <xdr:pic>
      <xdr:nvPicPr>
        <xdr:cNvPr id="12" name="58c16878-c528-475e-886b-6e88f8b9ffdc">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1"/>
        <a:stretch>
          <a:fillRect/>
        </a:stretch>
      </xdr:blipFill>
      <xdr:spPr>
        <a:xfrm>
          <a:off x="0" y="10629900"/>
          <a:ext cx="6858000" cy="457200"/>
        </a:xfrm>
        <a:prstGeom prst="rect">
          <a:avLst/>
        </a:prstGeom>
      </xdr:spPr>
    </xdr:pic>
    <xdr:clientData/>
  </xdr:oneCellAnchor>
  <xdr:oneCellAnchor>
    <xdr:from>
      <xdr:col>11</xdr:col>
      <xdr:colOff>119063</xdr:colOff>
      <xdr:row>55</xdr:row>
      <xdr:rowOff>0</xdr:rowOff>
    </xdr:from>
    <xdr:ext cx="4310062" cy="2508250"/>
    <xdr:pic>
      <xdr:nvPicPr>
        <xdr:cNvPr id="13" name="b1c8811a-392c-42df-a8bc-6394a49d982e">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2"/>
        <a:stretch>
          <a:fillRect/>
        </a:stretch>
      </xdr:blipFill>
      <xdr:spPr>
        <a:xfrm>
          <a:off x="7810501" y="20288250"/>
          <a:ext cx="4310062" cy="2508250"/>
        </a:xfrm>
        <a:prstGeom prst="rect">
          <a:avLst/>
        </a:prstGeom>
      </xdr:spPr>
    </xdr:pic>
    <xdr:clientData/>
  </xdr:oneCellAnchor>
  <xdr:oneCellAnchor>
    <xdr:from>
      <xdr:col>0</xdr:col>
      <xdr:colOff>0</xdr:colOff>
      <xdr:row>63</xdr:row>
      <xdr:rowOff>0</xdr:rowOff>
    </xdr:from>
    <xdr:ext cx="6858000" cy="647700"/>
    <xdr:pic>
      <xdr:nvPicPr>
        <xdr:cNvPr id="14" name="396e06d0-fecb-42d1-9bd8-d9f7ca9fc5d1">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3"/>
        <a:stretch>
          <a:fillRect/>
        </a:stretch>
      </xdr:blipFill>
      <xdr:spPr>
        <a:xfrm>
          <a:off x="0" y="12401550"/>
          <a:ext cx="6858000" cy="647700"/>
        </a:xfrm>
        <a:prstGeom prst="rect">
          <a:avLst/>
        </a:prstGeom>
      </xdr:spPr>
    </xdr:pic>
    <xdr:clientData/>
  </xdr:oneCellAnchor>
  <xdr:oneCellAnchor>
    <xdr:from>
      <xdr:col>11</xdr:col>
      <xdr:colOff>-1</xdr:colOff>
      <xdr:row>64</xdr:row>
      <xdr:rowOff>0</xdr:rowOff>
    </xdr:from>
    <xdr:ext cx="4841875" cy="2706688"/>
    <xdr:pic>
      <xdr:nvPicPr>
        <xdr:cNvPr id="15" name="1d03d6e1-9cb3-46a3-acdd-03316c179c71">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4"/>
        <a:stretch>
          <a:fillRect/>
        </a:stretch>
      </xdr:blipFill>
      <xdr:spPr>
        <a:xfrm>
          <a:off x="7691437" y="23828375"/>
          <a:ext cx="4841875" cy="2706688"/>
        </a:xfrm>
        <a:prstGeom prst="rect">
          <a:avLst/>
        </a:prstGeom>
      </xdr:spPr>
    </xdr:pic>
    <xdr:clientData/>
  </xdr:oneCellAnchor>
  <xdr:oneCellAnchor>
    <xdr:from>
      <xdr:col>0</xdr:col>
      <xdr:colOff>0</xdr:colOff>
      <xdr:row>73</xdr:row>
      <xdr:rowOff>0</xdr:rowOff>
    </xdr:from>
    <xdr:ext cx="6858000" cy="361950"/>
    <xdr:pic>
      <xdr:nvPicPr>
        <xdr:cNvPr id="16" name="28ed6e35-902a-4b94-96b8-270e6978eac8">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5"/>
        <a:stretch>
          <a:fillRect/>
        </a:stretch>
      </xdr:blipFill>
      <xdr:spPr>
        <a:xfrm>
          <a:off x="0" y="14370050"/>
          <a:ext cx="6858000" cy="361950"/>
        </a:xfrm>
        <a:prstGeom prst="rect">
          <a:avLst/>
        </a:prstGeom>
      </xdr:spPr>
    </xdr:pic>
    <xdr:clientData/>
  </xdr:oneCellAnchor>
  <xdr:oneCellAnchor>
    <xdr:from>
      <xdr:col>11</xdr:col>
      <xdr:colOff>-1</xdr:colOff>
      <xdr:row>74</xdr:row>
      <xdr:rowOff>0</xdr:rowOff>
    </xdr:from>
    <xdr:ext cx="5468937" cy="3119437"/>
    <xdr:pic>
      <xdr:nvPicPr>
        <xdr:cNvPr id="17" name="30aedf24-1bad-4fe7-8a41-5e24a6d208d1">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6"/>
        <a:stretch>
          <a:fillRect/>
        </a:stretch>
      </xdr:blipFill>
      <xdr:spPr>
        <a:xfrm>
          <a:off x="7691437" y="27408188"/>
          <a:ext cx="5468937" cy="3119437"/>
        </a:xfrm>
        <a:prstGeom prst="rect">
          <a:avLst/>
        </a:prstGeom>
      </xdr:spPr>
    </xdr:pic>
    <xdr:clientData/>
  </xdr:oneCellAnchor>
  <xdr:oneCellAnchor>
    <xdr:from>
      <xdr:col>10</xdr:col>
      <xdr:colOff>205945</xdr:colOff>
      <xdr:row>85</xdr:row>
      <xdr:rowOff>54942</xdr:rowOff>
    </xdr:from>
    <xdr:ext cx="4603956" cy="2715245"/>
    <xdr:pic>
      <xdr:nvPicPr>
        <xdr:cNvPr id="19" name="a425499f-576a-4cde-a28e-a42cc31f521a">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7"/>
        <a:stretch>
          <a:fillRect/>
        </a:stretch>
      </xdr:blipFill>
      <xdr:spPr>
        <a:xfrm>
          <a:off x="7675133" y="31400130"/>
          <a:ext cx="4603956" cy="2715245"/>
        </a:xfrm>
        <a:prstGeom prst="rect">
          <a:avLst/>
        </a:prstGeom>
      </xdr:spPr>
    </xdr:pic>
    <xdr:clientData/>
  </xdr:oneCellAnchor>
  <xdr:oneCellAnchor>
    <xdr:from>
      <xdr:col>0</xdr:col>
      <xdr:colOff>0</xdr:colOff>
      <xdr:row>94</xdr:row>
      <xdr:rowOff>1</xdr:rowOff>
    </xdr:from>
    <xdr:ext cx="6858000" cy="409575"/>
    <xdr:pic>
      <xdr:nvPicPr>
        <xdr:cNvPr id="20" name="45ccda3a-827a-4b8f-9aa7-928bde2f5b5b">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8"/>
        <a:stretch>
          <a:fillRect/>
        </a:stretch>
      </xdr:blipFill>
      <xdr:spPr>
        <a:xfrm>
          <a:off x="0" y="18503901"/>
          <a:ext cx="6858000" cy="409575"/>
        </a:xfrm>
        <a:prstGeom prst="rect">
          <a:avLst/>
        </a:prstGeom>
      </xdr:spPr>
    </xdr:pic>
    <xdr:clientData/>
  </xdr:oneCellAnchor>
  <xdr:oneCellAnchor>
    <xdr:from>
      <xdr:col>11</xdr:col>
      <xdr:colOff>0</xdr:colOff>
      <xdr:row>96</xdr:row>
      <xdr:rowOff>0</xdr:rowOff>
    </xdr:from>
    <xdr:ext cx="5049532" cy="2615866"/>
    <xdr:pic>
      <xdr:nvPicPr>
        <xdr:cNvPr id="21" name="2b5fd63f-2970-40bf-8aeb-4f797975ef4a">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19"/>
        <a:stretch>
          <a:fillRect/>
        </a:stretch>
      </xdr:blipFill>
      <xdr:spPr>
        <a:xfrm>
          <a:off x="7893050" y="18897600"/>
          <a:ext cx="5049532" cy="2615866"/>
        </a:xfrm>
        <a:prstGeom prst="rect">
          <a:avLst/>
        </a:prstGeom>
      </xdr:spPr>
    </xdr:pic>
    <xdr:clientData/>
  </xdr:oneCellAnchor>
  <xdr:twoCellAnchor editAs="oneCell">
    <xdr:from>
      <xdr:col>0</xdr:col>
      <xdr:colOff>1</xdr:colOff>
      <xdr:row>84</xdr:row>
      <xdr:rowOff>0</xdr:rowOff>
    </xdr:from>
    <xdr:to>
      <xdr:col>9</xdr:col>
      <xdr:colOff>190501</xdr:colOff>
      <xdr:row>86</xdr:row>
      <xdr:rowOff>324002</xdr:rowOff>
    </xdr:to>
    <xdr:pic>
      <xdr:nvPicPr>
        <xdr:cNvPr id="22" name="图片 21"/>
        <xdr:cNvPicPr>
          <a:picLocks noChangeAspect="1"/>
        </xdr:cNvPicPr>
      </xdr:nvPicPr>
      <xdr:blipFill>
        <a:blip xmlns:r="http://schemas.openxmlformats.org/officeDocument/2006/relationships" r:embed="rId20"/>
        <a:stretch>
          <a:fillRect/>
        </a:stretch>
      </xdr:blipFill>
      <xdr:spPr>
        <a:xfrm>
          <a:off x="1" y="30940375"/>
          <a:ext cx="7207250" cy="108600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1</xdr:row>
      <xdr:rowOff>0</xdr:rowOff>
    </xdr:from>
    <xdr:ext cx="8584268" cy="692550"/>
    <xdr:pic>
      <xdr:nvPicPr>
        <xdr:cNvPr id="2" name="231c72c6-8aeb-4dbb-ab26-659ef6fe2829">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196850"/>
          <a:ext cx="8584268" cy="692550"/>
        </a:xfrm>
        <a:prstGeom prst="rect">
          <a:avLst/>
        </a:prstGeom>
      </xdr:spPr>
    </xdr:pic>
    <xdr:clientData/>
  </xdr:oneCellAnchor>
  <xdr:oneCellAnchor>
    <xdr:from>
      <xdr:col>13</xdr:col>
      <xdr:colOff>-1</xdr:colOff>
      <xdr:row>2</xdr:row>
      <xdr:rowOff>1</xdr:rowOff>
    </xdr:from>
    <xdr:ext cx="6551082" cy="4962941"/>
    <xdr:pic>
      <xdr:nvPicPr>
        <xdr:cNvPr id="3" name="67befd10-e5d2-40a7-95c5-20d109f0626a">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10625666" y="931334"/>
          <a:ext cx="6551082" cy="4962941"/>
        </a:xfrm>
        <a:prstGeom prst="rect">
          <a:avLst/>
        </a:prstGeom>
      </xdr:spPr>
    </xdr:pic>
    <xdr:clientData/>
  </xdr:oneCellAnchor>
  <xdr:oneCellAnchor>
    <xdr:from>
      <xdr:col>0</xdr:col>
      <xdr:colOff>0</xdr:colOff>
      <xdr:row>15</xdr:row>
      <xdr:rowOff>0</xdr:rowOff>
    </xdr:from>
    <xdr:ext cx="7973530" cy="581025"/>
    <xdr:pic>
      <xdr:nvPicPr>
        <xdr:cNvPr id="4" name="b7230b53-a7f1-419d-b62b-088dea57d6bc">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0" y="4133850"/>
          <a:ext cx="7973530" cy="581025"/>
        </a:xfrm>
        <a:prstGeom prst="rect">
          <a:avLst/>
        </a:prstGeom>
      </xdr:spPr>
    </xdr:pic>
    <xdr:clientData/>
  </xdr:oneCellAnchor>
  <xdr:oneCellAnchor>
    <xdr:from>
      <xdr:col>13</xdr:col>
      <xdr:colOff>0</xdr:colOff>
      <xdr:row>16</xdr:row>
      <xdr:rowOff>0</xdr:rowOff>
    </xdr:from>
    <xdr:ext cx="5635624" cy="3779853"/>
    <xdr:pic>
      <xdr:nvPicPr>
        <xdr:cNvPr id="5" name="f2ec21ff-5958-4dbb-a802-a00b6f0e888a">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4"/>
        <a:stretch>
          <a:fillRect/>
        </a:stretch>
      </xdr:blipFill>
      <xdr:spPr>
        <a:xfrm>
          <a:off x="9328150" y="4330700"/>
          <a:ext cx="5635624" cy="3779853"/>
        </a:xfrm>
        <a:prstGeom prst="rect">
          <a:avLst/>
        </a:prstGeom>
      </xdr:spPr>
    </xdr:pic>
    <xdr:clientData/>
  </xdr:oneCellAnchor>
  <xdr:oneCellAnchor>
    <xdr:from>
      <xdr:col>0</xdr:col>
      <xdr:colOff>0</xdr:colOff>
      <xdr:row>34</xdr:row>
      <xdr:rowOff>0</xdr:rowOff>
    </xdr:from>
    <xdr:ext cx="8584275" cy="659040"/>
    <xdr:pic>
      <xdr:nvPicPr>
        <xdr:cNvPr id="6" name="ad9b6081-5a5f-40ec-ab10-ca2ffdf6d8fd">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0" y="7874000"/>
          <a:ext cx="8584275" cy="659040"/>
        </a:xfrm>
        <a:prstGeom prst="rect">
          <a:avLst/>
        </a:prstGeom>
      </xdr:spPr>
    </xdr:pic>
    <xdr:clientData/>
  </xdr:oneCellAnchor>
  <xdr:oneCellAnchor>
    <xdr:from>
      <xdr:col>13</xdr:col>
      <xdr:colOff>529166</xdr:colOff>
      <xdr:row>35</xdr:row>
      <xdr:rowOff>232833</xdr:rowOff>
    </xdr:from>
    <xdr:ext cx="4355429" cy="4812969"/>
    <xdr:pic>
      <xdr:nvPicPr>
        <xdr:cNvPr id="7" name="6b9b4efc-98ee-4a0a-8455-1bb5ba9a39cd">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6"/>
        <a:stretch>
          <a:fillRect/>
        </a:stretch>
      </xdr:blipFill>
      <xdr:spPr>
        <a:xfrm>
          <a:off x="11154833" y="19325166"/>
          <a:ext cx="4355429" cy="4812969"/>
        </a:xfrm>
        <a:prstGeom prst="rect">
          <a:avLst/>
        </a:prstGeom>
      </xdr:spPr>
    </xdr:pic>
    <xdr:clientData/>
  </xdr:oneCellAnchor>
  <xdr:oneCellAnchor>
    <xdr:from>
      <xdr:col>0</xdr:col>
      <xdr:colOff>0</xdr:colOff>
      <xdr:row>50</xdr:row>
      <xdr:rowOff>0</xdr:rowOff>
    </xdr:from>
    <xdr:ext cx="8584270" cy="821007"/>
    <xdr:pic>
      <xdr:nvPicPr>
        <xdr:cNvPr id="8" name="0f43a3e2-6f52-4a1f-b73a-baa7f0846e48">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7"/>
        <a:stretch>
          <a:fillRect/>
        </a:stretch>
      </xdr:blipFill>
      <xdr:spPr>
        <a:xfrm>
          <a:off x="0" y="11417300"/>
          <a:ext cx="8584270" cy="821007"/>
        </a:xfrm>
        <a:prstGeom prst="rect">
          <a:avLst/>
        </a:prstGeom>
      </xdr:spPr>
    </xdr:pic>
    <xdr:clientData/>
  </xdr:oneCellAnchor>
  <xdr:oneCellAnchor>
    <xdr:from>
      <xdr:col>13</xdr:col>
      <xdr:colOff>0</xdr:colOff>
      <xdr:row>51</xdr:row>
      <xdr:rowOff>0</xdr:rowOff>
    </xdr:from>
    <xdr:ext cx="4261651" cy="3745087"/>
    <xdr:pic>
      <xdr:nvPicPr>
        <xdr:cNvPr id="22" name="分开证据图 11-rId8-1">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8"/>
        <a:stretch>
          <a:fillRect/>
        </a:stretch>
      </xdr:blipFill>
      <xdr:spPr>
        <a:xfrm>
          <a:off x="10625667" y="27474333"/>
          <a:ext cx="4261651" cy="4812652"/>
        </a:xfrm>
        <a:prstGeom prst="rect">
          <a:avLst/>
        </a:prstGeom>
      </xdr:spPr>
    </xdr:pic>
    <xdr:clientData/>
  </xdr:oneCellAnchor>
  <xdr:oneCellAnchor>
    <xdr:from>
      <xdr:col>13</xdr:col>
      <xdr:colOff>0</xdr:colOff>
      <xdr:row>59</xdr:row>
      <xdr:rowOff>157337</xdr:rowOff>
    </xdr:from>
    <xdr:ext cx="4261651" cy="1067565"/>
    <xdr:pic>
      <xdr:nvPicPr>
        <xdr:cNvPr id="23" name="分开证据图 11-rId8-2">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21"/>
        <a:stretch>
          <a:fillRect/>
        </a:stretch>
      </xdr:blipFill>
      <xdr:spPr>
        <a:xfrm>
          <a:off x="10625667" y="27474333"/>
          <a:ext cx="4261651" cy="4812652"/>
        </a:xfrm>
        <a:prstGeom prst="rect">
          <a:avLst/>
        </a:prstGeom>
      </xdr:spPr>
    </xdr:pic>
    <xdr:clientData/>
  </xdr:oneCellAnchor>
  <xdr:oneCellAnchor>
    <xdr:from>
      <xdr:col>0</xdr:col>
      <xdr:colOff>0</xdr:colOff>
      <xdr:row>65</xdr:row>
      <xdr:rowOff>0</xdr:rowOff>
    </xdr:from>
    <xdr:ext cx="8643066" cy="821007"/>
    <xdr:pic>
      <xdr:nvPicPr>
        <xdr:cNvPr id="10" name="3bbaa733-d428-4e6a-ad83-184eca2e5b9a">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9"/>
        <a:stretch>
          <a:fillRect/>
        </a:stretch>
      </xdr:blipFill>
      <xdr:spPr>
        <a:xfrm>
          <a:off x="0" y="15551150"/>
          <a:ext cx="8643066" cy="821007"/>
        </a:xfrm>
        <a:prstGeom prst="rect">
          <a:avLst/>
        </a:prstGeom>
      </xdr:spPr>
    </xdr:pic>
    <xdr:clientData/>
  </xdr:oneCellAnchor>
  <xdr:oneCellAnchor>
    <xdr:from>
      <xdr:col>12</xdr:col>
      <xdr:colOff>323849</xdr:colOff>
      <xdr:row>66</xdr:row>
      <xdr:rowOff>0</xdr:rowOff>
    </xdr:from>
    <xdr:ext cx="7249583" cy="1025884"/>
    <xdr:pic>
      <xdr:nvPicPr>
        <xdr:cNvPr id="24" name="分开证据图 11-rId10-1">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10"/>
        <a:stretch>
          <a:fillRect/>
        </a:stretch>
      </xdr:blipFill>
      <xdr:spPr>
        <a:xfrm>
          <a:off x="10625666" y="37253333"/>
          <a:ext cx="7249583" cy="3187080"/>
        </a:xfrm>
        <a:prstGeom prst="rect">
          <a:avLst/>
        </a:prstGeom>
      </xdr:spPr>
    </xdr:pic>
    <xdr:clientData/>
  </xdr:oneCellAnchor>
  <xdr:oneCellAnchor>
    <xdr:from>
      <xdr:col>12</xdr:col>
      <xdr:colOff>323849</xdr:colOff>
      <xdr:row>68</xdr:row>
      <xdr:rowOff>257534</xdr:rowOff>
    </xdr:from>
    <xdr:ext cx="7249583" cy="2161196"/>
    <xdr:pic>
      <xdr:nvPicPr>
        <xdr:cNvPr id="25" name="分开证据图 11-rId10-2">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22"/>
        <a:stretch>
          <a:fillRect/>
        </a:stretch>
      </xdr:blipFill>
      <xdr:spPr>
        <a:xfrm>
          <a:off x="10625666" y="37253333"/>
          <a:ext cx="7249583" cy="3187080"/>
        </a:xfrm>
        <a:prstGeom prst="rect">
          <a:avLst/>
        </a:prstGeom>
      </xdr:spPr>
    </xdr:pic>
    <xdr:clientData/>
  </xdr:oneCellAnchor>
  <xdr:oneCellAnchor>
    <xdr:from>
      <xdr:col>0</xdr:col>
      <xdr:colOff>0</xdr:colOff>
      <xdr:row>82</xdr:row>
      <xdr:rowOff>0</xdr:rowOff>
    </xdr:from>
    <xdr:ext cx="6936836" cy="432707"/>
    <xdr:pic>
      <xdr:nvPicPr>
        <xdr:cNvPr id="12" name="6e66678b-0632-4379-b24f-d2bdf1b5fc74">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11"/>
        <a:stretch>
          <a:fillRect/>
        </a:stretch>
      </xdr:blipFill>
      <xdr:spPr>
        <a:xfrm>
          <a:off x="0" y="19488150"/>
          <a:ext cx="6936836" cy="432707"/>
        </a:xfrm>
        <a:prstGeom prst="rect">
          <a:avLst/>
        </a:prstGeom>
      </xdr:spPr>
    </xdr:pic>
    <xdr:clientData/>
  </xdr:oneCellAnchor>
  <xdr:oneCellAnchor>
    <xdr:from>
      <xdr:col>13</xdr:col>
      <xdr:colOff>0</xdr:colOff>
      <xdr:row>83</xdr:row>
      <xdr:rowOff>0</xdr:rowOff>
    </xdr:from>
    <xdr:ext cx="6970661" cy="986414"/>
    <xdr:pic>
      <xdr:nvPicPr>
        <xdr:cNvPr id="26" name="分开证据图 11-rId12-1">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2"/>
        <a:stretch>
          <a:fillRect/>
        </a:stretch>
      </xdr:blipFill>
      <xdr:spPr>
        <a:xfrm>
          <a:off x="10625667" y="46566667"/>
          <a:ext cx="6970661" cy="3288047"/>
        </a:xfrm>
        <a:prstGeom prst="rect">
          <a:avLst/>
        </a:prstGeom>
      </xdr:spPr>
    </xdr:pic>
    <xdr:clientData/>
  </xdr:oneCellAnchor>
  <xdr:oneCellAnchor>
    <xdr:from>
      <xdr:col>13</xdr:col>
      <xdr:colOff>0</xdr:colOff>
      <xdr:row>85</xdr:row>
      <xdr:rowOff>218064</xdr:rowOff>
    </xdr:from>
    <xdr:ext cx="6970661" cy="2038590"/>
    <xdr:pic>
      <xdr:nvPicPr>
        <xdr:cNvPr id="27" name="分开证据图 11-rId12-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23"/>
        <a:stretch>
          <a:fillRect/>
        </a:stretch>
      </xdr:blipFill>
      <xdr:spPr>
        <a:xfrm>
          <a:off x="10625667" y="46566667"/>
          <a:ext cx="6970661" cy="3288047"/>
        </a:xfrm>
        <a:prstGeom prst="rect">
          <a:avLst/>
        </a:prstGeom>
      </xdr:spPr>
    </xdr:pic>
    <xdr:clientData/>
  </xdr:oneCellAnchor>
  <xdr:oneCellAnchor>
    <xdr:from>
      <xdr:col>13</xdr:col>
      <xdr:colOff>0</xdr:colOff>
      <xdr:row>90</xdr:row>
      <xdr:rowOff>78604</xdr:rowOff>
    </xdr:from>
    <xdr:ext cx="6970661" cy="263044"/>
    <xdr:pic>
      <xdr:nvPicPr>
        <xdr:cNvPr id="28" name="分开证据图 11-rId12-3">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24"/>
        <a:stretch>
          <a:fillRect/>
        </a:stretch>
      </xdr:blipFill>
      <xdr:spPr>
        <a:xfrm>
          <a:off x="10625667" y="46566667"/>
          <a:ext cx="6970661" cy="3288047"/>
        </a:xfrm>
        <a:prstGeom prst="rect">
          <a:avLst/>
        </a:prstGeom>
      </xdr:spPr>
    </xdr:pic>
    <xdr:clientData/>
  </xdr:oneCellAnchor>
  <xdr:oneCellAnchor>
    <xdr:from>
      <xdr:col>0</xdr:col>
      <xdr:colOff>0</xdr:colOff>
      <xdr:row>101</xdr:row>
      <xdr:rowOff>0</xdr:rowOff>
    </xdr:from>
    <xdr:ext cx="8006055" cy="676274"/>
    <xdr:pic>
      <xdr:nvPicPr>
        <xdr:cNvPr id="14" name="8af6230a-2c4b-460b-baf7-f665a8220069">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3"/>
        <a:stretch>
          <a:fillRect/>
        </a:stretch>
      </xdr:blipFill>
      <xdr:spPr>
        <a:xfrm>
          <a:off x="0" y="24212550"/>
          <a:ext cx="8006055" cy="676274"/>
        </a:xfrm>
        <a:prstGeom prst="rect">
          <a:avLst/>
        </a:prstGeom>
      </xdr:spPr>
    </xdr:pic>
    <xdr:clientData/>
  </xdr:oneCellAnchor>
  <xdr:oneCellAnchor>
    <xdr:from>
      <xdr:col>13</xdr:col>
      <xdr:colOff>0</xdr:colOff>
      <xdr:row>102</xdr:row>
      <xdr:rowOff>0</xdr:rowOff>
    </xdr:from>
    <xdr:ext cx="5829367" cy="824910"/>
    <xdr:pic>
      <xdr:nvPicPr>
        <xdr:cNvPr id="29" name="分开证据图 11-rId14-1">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4"/>
        <a:stretch>
          <a:fillRect/>
        </a:stretch>
      </xdr:blipFill>
      <xdr:spPr>
        <a:xfrm>
          <a:off x="9328150" y="24409400"/>
          <a:ext cx="5829367" cy="2210759"/>
        </a:xfrm>
        <a:prstGeom prst="rect">
          <a:avLst/>
        </a:prstGeom>
      </xdr:spPr>
    </xdr:pic>
    <xdr:clientData/>
  </xdr:oneCellAnchor>
  <xdr:oneCellAnchor>
    <xdr:from>
      <xdr:col>13</xdr:col>
      <xdr:colOff>0</xdr:colOff>
      <xdr:row>104</xdr:row>
      <xdr:rowOff>56560</xdr:rowOff>
    </xdr:from>
    <xdr:ext cx="5829367" cy="1385850"/>
    <xdr:pic>
      <xdr:nvPicPr>
        <xdr:cNvPr id="30" name="分开证据图 11-rId14-2">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25"/>
        <a:stretch>
          <a:fillRect/>
        </a:stretch>
      </xdr:blipFill>
      <xdr:spPr>
        <a:xfrm>
          <a:off x="9328150" y="24409400"/>
          <a:ext cx="5829367" cy="2210759"/>
        </a:xfrm>
        <a:prstGeom prst="rect">
          <a:avLst/>
        </a:prstGeom>
      </xdr:spPr>
    </xdr:pic>
    <xdr:clientData/>
  </xdr:oneCellAnchor>
  <xdr:oneCellAnchor>
    <xdr:from>
      <xdr:col>0</xdr:col>
      <xdr:colOff>0</xdr:colOff>
      <xdr:row>118</xdr:row>
      <xdr:rowOff>0</xdr:rowOff>
    </xdr:from>
    <xdr:ext cx="8055833" cy="581025"/>
    <xdr:pic>
      <xdr:nvPicPr>
        <xdr:cNvPr id="16" name="e874b0cf-0f33-4b9b-b741-2066cc92b41e">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5"/>
        <a:stretch>
          <a:fillRect/>
        </a:stretch>
      </xdr:blipFill>
      <xdr:spPr>
        <a:xfrm>
          <a:off x="0" y="28740100"/>
          <a:ext cx="8055833" cy="581025"/>
        </a:xfrm>
        <a:prstGeom prst="rect">
          <a:avLst/>
        </a:prstGeom>
      </xdr:spPr>
    </xdr:pic>
    <xdr:clientData/>
  </xdr:oneCellAnchor>
  <xdr:oneCellAnchor>
    <xdr:from>
      <xdr:col>13</xdr:col>
      <xdr:colOff>0</xdr:colOff>
      <xdr:row>119</xdr:row>
      <xdr:rowOff>0</xdr:rowOff>
    </xdr:from>
    <xdr:ext cx="6553200" cy="927340"/>
    <xdr:pic>
      <xdr:nvPicPr>
        <xdr:cNvPr id="31" name="分开证据图 11-rId16-1">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6"/>
        <a:stretch>
          <a:fillRect/>
        </a:stretch>
      </xdr:blipFill>
      <xdr:spPr>
        <a:xfrm>
          <a:off x="9328150" y="28936950"/>
          <a:ext cx="6553200" cy="3078767"/>
        </a:xfrm>
        <a:prstGeom prst="rect">
          <a:avLst/>
        </a:prstGeom>
      </xdr:spPr>
    </xdr:pic>
    <xdr:clientData/>
  </xdr:oneCellAnchor>
  <xdr:oneCellAnchor>
    <xdr:from>
      <xdr:col>13</xdr:col>
      <xdr:colOff>0</xdr:colOff>
      <xdr:row>121</xdr:row>
      <xdr:rowOff>158990</xdr:rowOff>
    </xdr:from>
    <xdr:ext cx="6553200" cy="2151428"/>
    <xdr:pic>
      <xdr:nvPicPr>
        <xdr:cNvPr id="32" name="分开证据图 11-rId16-2">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26"/>
        <a:stretch>
          <a:fillRect/>
        </a:stretch>
      </xdr:blipFill>
      <xdr:spPr>
        <a:xfrm>
          <a:off x="9328150" y="28936950"/>
          <a:ext cx="6553200" cy="3078767"/>
        </a:xfrm>
        <a:prstGeom prst="rect">
          <a:avLst/>
        </a:prstGeom>
      </xdr:spPr>
    </xdr:pic>
    <xdr:clientData/>
  </xdr:oneCellAnchor>
  <xdr:oneCellAnchor>
    <xdr:from>
      <xdr:col>0</xdr:col>
      <xdr:colOff>0</xdr:colOff>
      <xdr:row>133</xdr:row>
      <xdr:rowOff>0</xdr:rowOff>
    </xdr:from>
    <xdr:ext cx="8409614" cy="1038223"/>
    <xdr:pic>
      <xdr:nvPicPr>
        <xdr:cNvPr id="18" name="293cbc91-32b8-4079-af38-5abb79df33f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17"/>
        <a:stretch>
          <a:fillRect/>
        </a:stretch>
      </xdr:blipFill>
      <xdr:spPr>
        <a:xfrm>
          <a:off x="0" y="33267650"/>
          <a:ext cx="8409614" cy="1038223"/>
        </a:xfrm>
        <a:prstGeom prst="rect">
          <a:avLst/>
        </a:prstGeom>
      </xdr:spPr>
    </xdr:pic>
    <xdr:clientData/>
  </xdr:oneCellAnchor>
  <xdr:oneCellAnchor>
    <xdr:from>
      <xdr:col>13</xdr:col>
      <xdr:colOff>0</xdr:colOff>
      <xdr:row>134</xdr:row>
      <xdr:rowOff>0</xdr:rowOff>
    </xdr:from>
    <xdr:ext cx="4816241" cy="681544"/>
    <xdr:pic>
      <xdr:nvPicPr>
        <xdr:cNvPr id="33" name="分开证据图 11-rId18-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8"/>
        <a:stretch>
          <a:fillRect/>
        </a:stretch>
      </xdr:blipFill>
      <xdr:spPr>
        <a:xfrm>
          <a:off x="9328150" y="33464500"/>
          <a:ext cx="4816241" cy="2508080"/>
        </a:xfrm>
        <a:prstGeom prst="rect">
          <a:avLst/>
        </a:prstGeom>
      </xdr:spPr>
    </xdr:pic>
    <xdr:clientData/>
  </xdr:oneCellAnchor>
  <xdr:oneCellAnchor>
    <xdr:from>
      <xdr:col>13</xdr:col>
      <xdr:colOff>0</xdr:colOff>
      <xdr:row>135</xdr:row>
      <xdr:rowOff>383094</xdr:rowOff>
    </xdr:from>
    <xdr:ext cx="4816241" cy="1826537"/>
    <xdr:pic>
      <xdr:nvPicPr>
        <xdr:cNvPr id="34" name="分开证据图 11-rId18-2">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27"/>
        <a:stretch>
          <a:fillRect/>
        </a:stretch>
      </xdr:blipFill>
      <xdr:spPr>
        <a:xfrm>
          <a:off x="9328150" y="33464500"/>
          <a:ext cx="4816241" cy="2508080"/>
        </a:xfrm>
        <a:prstGeom prst="rect">
          <a:avLst/>
        </a:prstGeom>
      </xdr:spPr>
    </xdr:pic>
    <xdr:clientData/>
  </xdr:oneCellAnchor>
  <xdr:oneCellAnchor>
    <xdr:from>
      <xdr:col>0</xdr:col>
      <xdr:colOff>0</xdr:colOff>
      <xdr:row>150</xdr:row>
      <xdr:rowOff>0</xdr:rowOff>
    </xdr:from>
    <xdr:ext cx="7995804" cy="509154"/>
    <xdr:pic>
      <xdr:nvPicPr>
        <xdr:cNvPr id="20" name="5c547760-a3b5-4980-ad70-1ef5eff170d2">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19"/>
        <a:stretch>
          <a:fillRect/>
        </a:stretch>
      </xdr:blipFill>
      <xdr:spPr>
        <a:xfrm>
          <a:off x="0" y="37204650"/>
          <a:ext cx="7995804" cy="509154"/>
        </a:xfrm>
        <a:prstGeom prst="rect">
          <a:avLst/>
        </a:prstGeom>
      </xdr:spPr>
    </xdr:pic>
    <xdr:clientData/>
  </xdr:oneCellAnchor>
  <xdr:oneCellAnchor>
    <xdr:from>
      <xdr:col>13</xdr:col>
      <xdr:colOff>0</xdr:colOff>
      <xdr:row>151</xdr:row>
      <xdr:rowOff>0</xdr:rowOff>
    </xdr:from>
    <xdr:ext cx="5128922" cy="725791"/>
    <xdr:pic>
      <xdr:nvPicPr>
        <xdr:cNvPr id="35" name="分开证据图 11-rId20-1">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20"/>
        <a:stretch>
          <a:fillRect/>
        </a:stretch>
      </xdr:blipFill>
      <xdr:spPr>
        <a:xfrm>
          <a:off x="10625667" y="70315667"/>
          <a:ext cx="5128922" cy="2419302"/>
        </a:xfrm>
        <a:prstGeom prst="rect">
          <a:avLst/>
        </a:prstGeom>
      </xdr:spPr>
    </xdr:pic>
    <xdr:clientData/>
  </xdr:oneCellAnchor>
  <xdr:oneCellAnchor>
    <xdr:from>
      <xdr:col>13</xdr:col>
      <xdr:colOff>0</xdr:colOff>
      <xdr:row>152</xdr:row>
      <xdr:rowOff>427341</xdr:rowOff>
    </xdr:from>
    <xdr:ext cx="5128922" cy="1499968"/>
    <xdr:pic>
      <xdr:nvPicPr>
        <xdr:cNvPr id="36" name="分开证据图 11-rId20-2">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28"/>
        <a:stretch>
          <a:fillRect/>
        </a:stretch>
      </xdr:blipFill>
      <xdr:spPr>
        <a:xfrm>
          <a:off x="10625667" y="70315667"/>
          <a:ext cx="5128922" cy="2419302"/>
        </a:xfrm>
        <a:prstGeom prst="rect">
          <a:avLst/>
        </a:prstGeom>
      </xdr:spPr>
    </xdr:pic>
    <xdr:clientData/>
  </xdr:oneCellAnchor>
  <xdr:oneCellAnchor>
    <xdr:from>
      <xdr:col>13</xdr:col>
      <xdr:colOff>0</xdr:colOff>
      <xdr:row>156</xdr:row>
      <xdr:rowOff>219159</xdr:rowOff>
    </xdr:from>
    <xdr:ext cx="5128922" cy="193544"/>
    <xdr:pic>
      <xdr:nvPicPr>
        <xdr:cNvPr id="37" name="分开证据图 11-rId20-3">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29"/>
        <a:stretch>
          <a:fillRect/>
        </a:stretch>
      </xdr:blipFill>
      <xdr:spPr>
        <a:xfrm>
          <a:off x="10625667" y="70315667"/>
          <a:ext cx="5128922" cy="241930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chirunqi\Desktop\HX\&#21608;&#25253;\C:\2C76C98F\&#19968;&#21697;&#32418;&#20272;&#20540;&#27169;&#22411;-2020.02.1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unnyhuang\Desktop\7.17&#21608;&#25253;\0A2D9D11\&#19968;&#21697;&#32418;&#20272;&#20540;&#27169;&#22411;-2020.02.1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5FF2490\&#19968;&#21697;&#32418;&#20272;&#20540;&#27169;&#22411;-2020.02.1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s\chirunqi\Desktop\HX\&#21608;&#25253;\C:\94C2F2FC\&#25351;&#25968;PE-Band&#24213;&#31295;-ppt&#31532;6&#390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chirunqi\Desktop\HX\&#21608;&#25253;\C:\Mac\Home\Users\HP\Documents\WeChat%20Files\wxid_mtyy7fnkfvf322\FileStorage\File\2022-01\&#25351;&#25968;PE-Band&#24213;&#31295;-ppt&#31532;6&#3902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sunnyhuang\Desktop\7.17&#21608;&#25253;\66FF00ED\&#25351;&#25968;PE-Band&#24213;&#31295;-ppt&#31532;6&#3902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2B335FCC\&#25351;&#25968;PE-Band&#24213;&#31295;-ppt&#31532;6&#390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chirunqi\Desktop\HX\&#21608;&#25253;\5.17\C:\Users\&#29642;&#29642;\Documents\WeChat%20Files\wxid_6ydbqxwhgi7812\FileStorage\File\2023-11\&#29983;&#29289;&#21307;&#33647;&#25351;&#25968;PE-Band-2023101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sunnyhuang\Desktop\7.17&#21608;&#25253;\4E75F664\&#29983;&#29289;&#21307;&#33647;&#25351;&#25968;PE-Band-20231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802CCB3F\&#29983;&#29289;&#21307;&#33647;&#25351;&#25968;PE-Band-202310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ers\chirunqi\Desktop\HX\&#21608;&#25253;\C:\470134E7\wind&#36130;&#21153;&#39044;&#27979;&#19982;&#20272;&#20540;&#31995;&#32479;%20(Evaluato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sunnyhuang\Desktop\7.17&#21608;&#25253;\1E697738\wind&#36130;&#21153;&#39044;&#27979;&#19982;&#20272;&#20540;&#31995;&#32479;%20(Evaluato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9AF501B5\wind&#36130;&#21153;&#39044;&#27979;&#19982;&#20272;&#20540;&#31995;&#32479;%20(Evaluato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chirunqi/Desktop/HX/&#21608;&#25253;/7.5/&#29983;&#29289;&#21307;&#33647;&#25351;&#25968;PE-Band%20202407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sunnyhuang/Desktop/7.17&#21608;&#25253;/C:/Users/chirunqi/Desktop/HX/&#21608;&#25253;/7.5/&#29983;&#29289;&#21307;&#33647;&#25351;&#25968;PE-Band%20202407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chirunqi\Desktop\HX\&#21608;&#25253;\7.5\&#29983;&#29289;&#21307;&#33647;&#25351;&#25968;PE-Band%20202407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sunnyhuang\Desktop\7.17&#21608;&#25253;\77440E4E\&#21608;&#25253;&#24213;&#31295;-Excel&#21069;&#20116;&#39029;-ppt&#31532;6-11&#39029;%209.17.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4272176D\&#21608;&#25253;&#24213;&#31295;-Excel&#21069;&#20116;&#39029;-ppt&#31532;6-11&#39029;%209.17.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ers\chirunqi\Desktop\HX\&#21608;&#25253;\C:\10584539\&#21608;&#25253;&#24213;&#31295;-Excel&#21069;&#20116;&#39029;-ppt&#31532;6-11&#39029;%209.17.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29642;&#29642;/Documents/WeChat%20Files/wxid_6ydbqxwhgi7812/FileStorage/File/2023-11/&#21103;&#26412;&#21307;&#33647;&#34892;&#19994;&#21608;&#25253;&#24213;&#31295;11-17(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ers\chirunqi\Desktop\HX\&#21608;&#25253;\C:\12AF65CE\&#21307;&#33647;&#29983;&#29289;&#34892;&#19994;&#21608;&#25253;&#24213;&#31295;-202204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sers\chirunqi\Desktop\HX\&#21608;&#25253;\C:\8D294117\&#21307;&#33647;&#29983;&#29289;&#34892;&#19994;&#21608;&#25253;&#24213;&#31295;-20220617(3).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085;&#25253;&#21608;&#25253;/HX&#21608;&#25253;/20250425&#21608;&#25253;/&#29983;&#29289;&#21307;&#33647;&#25351;&#25968;PE-Band%202025042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sunnyhuang/Desktop/7.17&#21608;&#25253;/C:/Users/chirunqi/Desktop/HX/&#21608;&#25253;/6.14/&#21307;&#33647;&#34892;&#19994;&#21608;&#25253;&#24213;&#31295;%20202406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chirunqi\Desktop\HX\&#21608;&#25253;\6.14\&#21307;&#33647;&#34892;&#19994;&#21608;&#25253;&#24213;&#31295;%202024061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chirunqi/Desktop/HX/&#21608;&#25253;/C:/1D299D11/&#21608;&#25253;&#24213;&#31295;-Excel&#21069;&#20116;&#39029;-ppt&#31532;6-11&#39029;-.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chirunqi/Desktop/HX/&#21608;&#25253;/C:/A448FD0D/&#21307;&#33647;&#29983;&#29289;&#34892;&#19994;&#21608;&#25253;&#24213;&#31295;-2023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
      <sheetName val="Financing"/>
      <sheetName val="PE-Band(港股)"/>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
      <sheetName val="Financing"/>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
      <sheetName val="Financing"/>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 val="CE"/>
      <sheetName val="Financing"/>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 val="CE"/>
      <sheetName val="Financing"/>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PE-Band(港股)"/>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 val="首页"/>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港股)"/>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PE-Band(港股)"/>
      <sheetName val="P6、7-走势与估值"/>
      <sheetName val="P2-本周走势"/>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Sheet1"/>
      <sheetName val="2021&amp;2022Q1"/>
      <sheetName val="PE-Band(港股)"/>
      <sheetName val="首页"/>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Financing"/>
      <sheetName val="CE"/>
      <sheetName val="PE-Band(指数)"/>
      <sheetName val="PE-Band(港股)"/>
      <sheetName val="P6、7-走势与估值"/>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2-本周走势"/>
      <sheetName val="P6、7-走势与估值"/>
      <sheetName val="首页"/>
      <sheetName val="PE-Band(港股)"/>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Band(指数)"/>
      <sheetName val="PE-Band(A股)"/>
      <sheetName val="PE-Band(港股)"/>
      <sheetName val="使用说明"/>
      <sheetName val="P17-子行业相对估值"/>
      <sheetName val="P6、7-走势与估值"/>
      <sheetName val="首页"/>
      <sheetName val="P2-本周走势"/>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6、7-走势与估值"/>
      <sheetName val="P17-子行业相对估值"/>
      <sheetName val="p2-p4 医药观点 "/>
      <sheetName val="P14-行业本周 和 P15子行业本周"/>
      <sheetName val="P14-行业本月和P15子行业本月  "/>
      <sheetName val="P16-周涨跌幅居前个股 "/>
      <sheetName val="P19-医药板块走势与估值"/>
      <sheetName val="p20-PE-Band(指数)"/>
      <sheetName val="p25近期研究成果"/>
      <sheetName val="P27行业政策 "/>
      <sheetName val="P28-29行业新闻"/>
      <sheetName val="P30-31公司公告"/>
      <sheetName val="首页"/>
      <sheetName val="P11-子行业相对估值"/>
      <sheetName val="P2-本周走势"/>
      <sheetName val="PE-Band(港股)"/>
    </sheetNames>
    <sheetDataSet>
      <sheetData sheetId="0" refreshError="1"/>
      <sheetData sheetId="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6、7-走势与估值"/>
      <sheetName val="P17-子行业相对估值"/>
      <sheetName val="p2-p4 医药观点 "/>
      <sheetName val="P14-行业本周 和 P15子行业本周"/>
      <sheetName val="P14-行业本月和P15子行业本月  "/>
      <sheetName val="P16-周涨跌幅居前个股 "/>
      <sheetName val="P19-医药板块走势与估值"/>
      <sheetName val="p20-PE-Band(指数)"/>
      <sheetName val="p25近期研究成果"/>
      <sheetName val="P27行业政策 "/>
      <sheetName val="P28-29行业新闻"/>
      <sheetName val="P30-31公司公告"/>
      <sheetName val="首页"/>
      <sheetName val="P11-子行业相对估值"/>
      <sheetName val="P2-本周走势"/>
      <sheetName val="PE-Band(港股)"/>
    </sheetNames>
    <sheetDataSet>
      <sheetData sheetId="0" refreshError="1"/>
      <sheetData sheetId="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首页"/>
      <sheetName val="P6、7-走势与估值"/>
      <sheetName val="P11-子行业相对估值"/>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6、7-走势与估值"/>
      <sheetName val="P11-子行业相对估值"/>
      <sheetName val="医药生物行业周报底稿-20230204"/>
      <sheetName val="首页"/>
      <sheetName val="P17-子行业相对估值"/>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橙红色">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橙红色">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橙红色">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HuaxinM2" Type="http://schemas.openxmlformats.org/officeDocument/2006/relationships/hyperlink" Target="https://www.nhsa.gov.cn/art/2026/9/2/art_104_21975.html" TargetMode="External"/><Relationship Id="rIdHuaxinM16" Type="http://schemas.openxmlformats.org/officeDocument/2006/relationships/hyperlink" Target="https://yjj.sh.gov.cn/qtgzwj/20260902/1f1dee66f03b4d4bb3083b6e8f112d56.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 Id="rIdHuaxinO2" Type="http://schemas.openxmlformats.org/officeDocument/2006/relationships/hyperlink" Target="https://static.cninfo.com.cn/finalpage/2026-09-04/1225546412.PDF" TargetMode="External"/><Relationship Id="rIdHuaxinO16" Type="http://schemas.openxmlformats.org/officeDocument/2006/relationships/hyperlink" Target="https://static.cninfo.com.cn/finalpage/2026-09-04/1225545691.PDF" TargetMode="External"/><Relationship Id="rIdHuaxinO35" Type="http://schemas.openxmlformats.org/officeDocument/2006/relationships/hyperlink" Target="https://static.cninfo.com.cn/finalpage/2026-09-04/1225546081.PDF" TargetMode="External"/><Relationship Id="rIdHuaxinO51" Type="http://schemas.openxmlformats.org/officeDocument/2006/relationships/hyperlink" Target="https://static.cninfo.com.cn/finalpage/2026-09-03/1225546408.PDF" TargetMode="External"/><Relationship Id="rIdHuaxinO66" Type="http://schemas.openxmlformats.org/officeDocument/2006/relationships/hyperlink" Target="https://static.cninfo.com.cn/finalpage/2026-08-31/1225534849.PDF" TargetMode="External"/><Relationship Id="rIdHuaxinO83" Type="http://schemas.openxmlformats.org/officeDocument/2006/relationships/hyperlink" Target="https://static.cninfo.com.cn/finalpage/2026-08-31/1225534873.PDF" TargetMode="External"/><Relationship Id="rIdHuaxinO102" Type="http://schemas.openxmlformats.org/officeDocument/2006/relationships/hyperlink" Target="https://static.cninfo.com.cn/finalpage/2026-08-29/1225530987.PDF" TargetMode="External"/><Relationship Id="rIdHuaxinO119" Type="http://schemas.openxmlformats.org/officeDocument/2006/relationships/hyperlink" Target="https://static.cninfo.com.cn/finalpage/2026-08-29/1225529855.PDF" TargetMode="External"/><Relationship Id="rIdHuaxinO134" Type="http://schemas.openxmlformats.org/officeDocument/2006/relationships/hyperlink" Target="https://static.cninfo.com.cn/finalpage/2026-08-29/1225529006.PDF" TargetMode="External"/><Relationship Id="rIdHuaxinO151" Type="http://schemas.openxmlformats.org/officeDocument/2006/relationships/hyperlink" Target="https://static.cninfo.com.cn/finalpage/2026-08-29/122552618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245"/>
  <sheetViews>
    <sheetView tabSelected="1" topLeftCell="A223" zoomScale="50" zoomScaleNormal="50" workbookViewId="0">
      <selection activeCell="C234" sqref="C234:H234"/>
    </sheetView>
  </sheetViews>
  <sheetFormatPr defaultColWidth="10.4609375" defaultRowHeight="14"/>
  <cols>
    <col min="1" max="1" width="15.4609375" style="331" customWidth="1"/>
    <col min="2" max="2" width="18.53515625" style="331" customWidth="1"/>
    <col min="3" max="3" width="10.4609375" style="331" customWidth="1"/>
    <col min="4" max="5" width="10.4609375" style="331" bestFit="1" customWidth="1"/>
    <col min="6" max="6" width="11.3046875" style="331" bestFit="1" customWidth="1"/>
    <col min="7" max="7" width="10.4609375" style="331" bestFit="1" customWidth="1"/>
    <col min="8" max="8" width="13.84375" style="331" customWidth="1"/>
    <col min="9" max="9" width="3" style="332" customWidth="1"/>
    <col min="10" max="10" width="10.15234375" style="331" customWidth="1"/>
    <col min="11" max="11" width="11" style="331" customWidth="1"/>
    <col min="12" max="13" width="14" style="331" customWidth="1"/>
    <col min="14" max="15" width="13.4609375" style="331" customWidth="1"/>
    <col min="16" max="17" width="10.4609375" style="331"/>
    <col min="18" max="19" width="12.84375" style="331" customWidth="1"/>
    <col min="20" max="20" width="13.3046875" style="331" customWidth="1"/>
    <col min="21" max="21" width="8.15234375" style="331" customWidth="1"/>
    <col min="22" max="22" width="13.4609375" style="331" customWidth="1"/>
    <col min="23" max="23" width="8.15234375" style="331" customWidth="1"/>
    <col min="24" max="24" width="11.84375" style="331" customWidth="1"/>
    <col min="25" max="25" width="15" style="331" customWidth="1"/>
    <col min="26" max="26" width="13.4609375" style="331" customWidth="1"/>
    <col min="27" max="27" width="10.4609375" style="331"/>
    <col min="28" max="28" width="12.4609375" style="331" customWidth="1"/>
    <col min="29" max="29" width="13.4609375" style="331" customWidth="1"/>
    <col min="30" max="31" width="10.4609375" style="331"/>
    <col min="32" max="32" width="14.69140625" style="331" customWidth="1"/>
    <col min="33" max="33" width="13.3046875" style="331" customWidth="1"/>
    <col min="34" max="34" width="13.84375" style="331" customWidth="1"/>
    <col min="35" max="35" width="10.4609375" style="331"/>
    <col min="36" max="36" width="11.84375" style="331" customWidth="1"/>
    <col min="37" max="37" width="13.84375" style="331" customWidth="1"/>
    <col min="38" max="38" width="13.3046875" style="331" customWidth="1"/>
    <col min="39" max="39" width="12" style="331" customWidth="1"/>
    <col min="40" max="40" width="10.4609375" style="331"/>
    <col min="41" max="41" width="12.84375" style="331" customWidth="1"/>
    <col min="42" max="42" width="14.15234375" style="331" customWidth="1"/>
    <col min="43" max="67" width="10.4609375" style="331"/>
    <col min="68" max="68" width="13" style="331" customWidth="1"/>
    <col min="69" max="16384" width="10.4609375" style="331"/>
  </cols>
  <sheetData>
    <row r="1" spans="10:30" s="332" customFormat="1"/>
    <row r="2" spans="10:30">
      <c r="J2" s="331" t="s">
        <v>1479</v>
      </c>
      <c r="K2" s="331" t="s">
        <v>1478</v>
      </c>
      <c r="R2" s="331" t="s">
        <v>1480</v>
      </c>
      <c r="S2" s="331" t="s">
        <v>1477</v>
      </c>
      <c r="AC2" s="331" t="s">
        <v>1480</v>
      </c>
      <c r="AD2" s="331" t="s">
        <v>1477</v>
      </c>
    </row>
    <row r="34" spans="10:78">
      <c r="AD34" s="344"/>
      <c r="AN34" s="339" t="s">
        <v>1476</v>
      </c>
    </row>
    <row r="37" spans="10:78">
      <c r="AD37" s="344" t="s">
        <v>1481</v>
      </c>
    </row>
    <row r="40" spans="10:78" s="332" customFormat="1">
      <c r="AD40" s="365" t="s">
        <v>1482</v>
      </c>
    </row>
    <row r="41" spans="10:78">
      <c r="J41" s="331" t="s">
        <v>1431</v>
      </c>
      <c r="K41" s="331" t="s">
        <v>1475</v>
      </c>
      <c r="Q41" s="331" t="s">
        <v>1431</v>
      </c>
      <c r="R41" s="354" t="s">
        <v>1483</v>
      </c>
      <c r="AC41" s="331" t="s">
        <v>1431</v>
      </c>
      <c r="AD41" s="331" t="s">
        <v>1475</v>
      </c>
      <c r="AK41" s="331" t="s">
        <v>1413</v>
      </c>
      <c r="AL41" s="331" t="s">
        <v>1446</v>
      </c>
      <c r="AS41" s="331" t="s">
        <v>1484</v>
      </c>
      <c r="BD41" s="331" t="s">
        <v>1409</v>
      </c>
      <c r="BE41" s="331" t="s">
        <v>1474</v>
      </c>
      <c r="BY41" s="331" t="s">
        <v>1409</v>
      </c>
      <c r="BZ41" s="331" t="s">
        <v>1426</v>
      </c>
    </row>
    <row r="42" spans="10:78">
      <c r="BQ42" s="331" t="s">
        <v>1445</v>
      </c>
      <c r="BR42" s="331" t="s">
        <v>1433</v>
      </c>
    </row>
    <row r="64" spans="69:70">
      <c r="BQ64" s="331" t="s">
        <v>1409</v>
      </c>
      <c r="BR64" s="331" t="s">
        <v>1432</v>
      </c>
    </row>
    <row r="72" spans="10:64">
      <c r="Q72" s="331" t="s">
        <v>1485</v>
      </c>
    </row>
    <row r="79" spans="10:64" s="332" customFormat="1"/>
    <row r="80" spans="10:64">
      <c r="J80" s="331" t="s">
        <v>1413</v>
      </c>
      <c r="K80" s="331" t="s">
        <v>1446</v>
      </c>
      <c r="P80" s="331" t="s">
        <v>1413</v>
      </c>
      <c r="Q80" s="331" t="s">
        <v>1446</v>
      </c>
      <c r="W80" s="331" t="s">
        <v>1413</v>
      </c>
      <c r="X80" s="331" t="s">
        <v>1486</v>
      </c>
      <c r="AD80" s="331" t="s">
        <v>1409</v>
      </c>
      <c r="AE80" s="331" t="s">
        <v>1426</v>
      </c>
      <c r="AH80" s="331" t="s">
        <v>1429</v>
      </c>
      <c r="AK80" s="331" t="s">
        <v>1413</v>
      </c>
      <c r="AY80" s="331" t="s">
        <v>1429</v>
      </c>
      <c r="BJ80" s="331" t="s">
        <v>1428</v>
      </c>
      <c r="BL80" s="331" t="s">
        <v>1427</v>
      </c>
    </row>
    <row r="102" spans="11:53">
      <c r="W102" s="339" t="s">
        <v>1413</v>
      </c>
      <c r="X102" s="339" t="s">
        <v>1487</v>
      </c>
    </row>
    <row r="108" spans="11:53">
      <c r="W108" s="338"/>
    </row>
    <row r="110" spans="11:53">
      <c r="AP110" s="338" t="s">
        <v>1444</v>
      </c>
    </row>
    <row r="111" spans="11:53">
      <c r="K111" s="338"/>
      <c r="BA111" s="338" t="s">
        <v>1425</v>
      </c>
    </row>
    <row r="113" spans="10:50" s="332" customFormat="1"/>
    <row r="114" spans="10:50">
      <c r="J114" s="352" t="s">
        <v>1461</v>
      </c>
      <c r="K114" s="331" t="s">
        <v>1443</v>
      </c>
      <c r="P114" s="331" t="s">
        <v>1259</v>
      </c>
      <c r="Q114" s="331" t="s">
        <v>1442</v>
      </c>
      <c r="V114" s="340"/>
      <c r="W114" s="352" t="s">
        <v>1411</v>
      </c>
      <c r="AD114" s="331" t="s">
        <v>1416</v>
      </c>
      <c r="AE114" s="331" t="s">
        <v>1415</v>
      </c>
      <c r="AF114" s="343"/>
      <c r="AJ114" s="340" t="s">
        <v>1414</v>
      </c>
      <c r="AK114" s="346" t="s">
        <v>1424</v>
      </c>
      <c r="AW114" s="331" t="s">
        <v>1414</v>
      </c>
      <c r="AX114" s="331" t="s">
        <v>1473</v>
      </c>
    </row>
    <row r="116" spans="10:50">
      <c r="J116" s="351"/>
    </row>
    <row r="117" spans="10:50">
      <c r="J117" s="351"/>
    </row>
    <row r="125" spans="10:50">
      <c r="P125" s="331" t="s">
        <v>1259</v>
      </c>
      <c r="Q125" s="331" t="s">
        <v>1441</v>
      </c>
    </row>
    <row r="135" spans="16:17">
      <c r="P135" s="331" t="s">
        <v>1259</v>
      </c>
      <c r="Q135" s="331" t="s">
        <v>1440</v>
      </c>
    </row>
    <row r="145" spans="9:38" s="332" customFormat="1"/>
    <row r="146" spans="9:38" s="347" customFormat="1" ht="15.5">
      <c r="I146" s="357"/>
      <c r="J146" s="347" t="s">
        <v>1410</v>
      </c>
      <c r="K146" s="346" t="s">
        <v>1408</v>
      </c>
      <c r="L146" s="364"/>
      <c r="M146" s="364"/>
      <c r="AC146" s="347" t="s">
        <v>1407</v>
      </c>
      <c r="AD146" s="347" t="s">
        <v>1406</v>
      </c>
      <c r="AK146" s="347" t="s">
        <v>1409</v>
      </c>
      <c r="AL146" s="347" t="s">
        <v>1405</v>
      </c>
    </row>
    <row r="147" spans="9:38" s="347" customFormat="1">
      <c r="I147" s="357"/>
      <c r="J147" s="358"/>
      <c r="Y147" s="362"/>
    </row>
    <row r="148" spans="9:38" s="347" customFormat="1">
      <c r="I148" s="357"/>
      <c r="Y148" s="363"/>
    </row>
    <row r="149" spans="9:38" s="347" customFormat="1">
      <c r="I149" s="357"/>
      <c r="Y149" s="362"/>
      <c r="AA149" s="360"/>
    </row>
    <row r="150" spans="9:38" s="347" customFormat="1">
      <c r="I150" s="357"/>
      <c r="AA150" s="361"/>
      <c r="AB150" s="360"/>
      <c r="AC150" s="360"/>
    </row>
    <row r="151" spans="9:38" s="347" customFormat="1">
      <c r="I151" s="357"/>
      <c r="Y151" s="356"/>
      <c r="Z151" s="356"/>
      <c r="AA151" s="356"/>
    </row>
    <row r="152" spans="9:38" s="347" customFormat="1">
      <c r="I152" s="357"/>
      <c r="Y152" s="356"/>
      <c r="Z152" s="356"/>
      <c r="AA152" s="356"/>
    </row>
    <row r="153" spans="9:38" s="347" customFormat="1">
      <c r="I153" s="357"/>
    </row>
    <row r="154" spans="9:38" s="347" customFormat="1">
      <c r="I154" s="357"/>
    </row>
    <row r="155" spans="9:38" s="347" customFormat="1">
      <c r="I155" s="357"/>
    </row>
    <row r="156" spans="9:38" s="347" customFormat="1">
      <c r="I156" s="357"/>
    </row>
    <row r="157" spans="9:38" s="347" customFormat="1">
      <c r="I157" s="357"/>
    </row>
    <row r="158" spans="9:38" s="347" customFormat="1">
      <c r="I158" s="357"/>
    </row>
    <row r="159" spans="9:38" s="347" customFormat="1">
      <c r="I159" s="357"/>
      <c r="K159" s="359"/>
    </row>
    <row r="160" spans="9:38" s="347" customFormat="1">
      <c r="I160" s="357"/>
    </row>
    <row r="161" spans="1:74" s="347" customFormat="1">
      <c r="I161" s="357"/>
    </row>
    <row r="162" spans="1:74" s="347" customFormat="1">
      <c r="I162" s="357"/>
    </row>
    <row r="163" spans="1:74" s="347" customFormat="1">
      <c r="I163" s="357"/>
    </row>
    <row r="164" spans="1:74" s="347" customFormat="1">
      <c r="I164" s="357"/>
    </row>
    <row r="165" spans="1:74" s="347" customFormat="1">
      <c r="I165" s="357"/>
    </row>
    <row r="166" spans="1:74" s="347" customFormat="1">
      <c r="I166" s="357"/>
    </row>
    <row r="167" spans="1:74" s="347" customFormat="1">
      <c r="I167" s="357"/>
      <c r="J167" s="358"/>
    </row>
    <row r="168" spans="1:74" s="347" customFormat="1">
      <c r="I168" s="357"/>
    </row>
    <row r="169" spans="1:74" s="347" customFormat="1">
      <c r="I169" s="357"/>
    </row>
    <row r="170" spans="1:74" s="347" customFormat="1">
      <c r="I170" s="357"/>
    </row>
    <row r="171" spans="1:74" s="347" customFormat="1">
      <c r="I171" s="357"/>
    </row>
    <row r="172" spans="1:74" s="347" customFormat="1">
      <c r="I172" s="357"/>
      <c r="O172" s="356"/>
    </row>
    <row r="173" spans="1:74" s="355" customFormat="1">
      <c r="I173" s="332"/>
    </row>
    <row r="174" spans="1:74">
      <c r="J174" s="331" t="s">
        <v>1431</v>
      </c>
      <c r="K174" s="331" t="s">
        <v>1465</v>
      </c>
      <c r="L174" s="347"/>
      <c r="M174" s="347"/>
      <c r="N174" s="347"/>
      <c r="P174" s="331" t="s">
        <v>1464</v>
      </c>
      <c r="Q174" s="331" t="s">
        <v>1463</v>
      </c>
      <c r="T174" s="351"/>
      <c r="U174" s="347" t="s">
        <v>1421</v>
      </c>
      <c r="V174" s="354" t="s">
        <v>1462</v>
      </c>
      <c r="W174" s="351"/>
      <c r="X174" s="351"/>
      <c r="Y174" s="351"/>
      <c r="Z174" s="351"/>
      <c r="AA174" s="351"/>
      <c r="AC174" s="347" t="s">
        <v>1421</v>
      </c>
      <c r="AD174" s="331" t="s">
        <v>1419</v>
      </c>
      <c r="AF174" s="351"/>
      <c r="AG174" s="351"/>
      <c r="AM174" s="351" t="s">
        <v>1422</v>
      </c>
      <c r="AN174" s="351" t="s">
        <v>1418</v>
      </c>
      <c r="BD174" s="331" t="s">
        <v>1421</v>
      </c>
      <c r="BE174" s="331" t="s">
        <v>1417</v>
      </c>
      <c r="BM174" s="331" t="s">
        <v>1431</v>
      </c>
      <c r="BN174" s="331" t="s">
        <v>1423</v>
      </c>
      <c r="BU174" s="331" t="s">
        <v>1409</v>
      </c>
      <c r="BV174" s="331" t="s">
        <v>1439</v>
      </c>
    </row>
    <row r="175" spans="1:74">
      <c r="A175" s="339"/>
      <c r="J175" s="347"/>
      <c r="K175" s="347"/>
      <c r="L175" s="347"/>
      <c r="M175" s="347"/>
      <c r="N175" s="347"/>
      <c r="T175" s="351"/>
      <c r="U175" s="351"/>
      <c r="V175" s="351"/>
      <c r="W175" s="351"/>
      <c r="X175" s="351"/>
      <c r="Y175" s="351"/>
      <c r="Z175" s="351"/>
      <c r="AA175" s="351"/>
      <c r="AB175" s="351"/>
      <c r="AC175" s="351"/>
      <c r="AD175" s="351"/>
      <c r="AE175" s="351"/>
      <c r="AF175" s="351"/>
      <c r="AG175" s="351"/>
    </row>
    <row r="176" spans="1:74">
      <c r="J176" s="347"/>
      <c r="K176" s="347"/>
      <c r="L176" s="347"/>
      <c r="M176" s="347"/>
      <c r="N176" s="347"/>
      <c r="T176" s="351"/>
      <c r="U176" s="351"/>
      <c r="V176" s="351"/>
      <c r="W176" s="351"/>
      <c r="X176" s="351"/>
      <c r="Y176" s="351"/>
      <c r="Z176" s="351"/>
      <c r="AA176" s="351"/>
      <c r="AB176" s="351"/>
      <c r="AC176" s="351"/>
      <c r="AD176" s="351"/>
      <c r="AE176" s="351"/>
      <c r="AF176" s="351"/>
      <c r="AG176" s="351"/>
    </row>
    <row r="177" spans="10:33">
      <c r="J177" s="347"/>
      <c r="K177" s="347"/>
      <c r="L177" s="347"/>
      <c r="M177" s="347"/>
      <c r="N177" s="347"/>
      <c r="T177" s="351"/>
      <c r="U177" s="351"/>
      <c r="V177" s="351"/>
      <c r="W177" s="351"/>
      <c r="X177" s="351"/>
      <c r="Y177" s="351"/>
      <c r="Z177" s="351"/>
      <c r="AA177" s="351"/>
      <c r="AB177" s="351"/>
      <c r="AC177" s="351"/>
      <c r="AD177" s="351"/>
      <c r="AE177" s="351"/>
      <c r="AF177" s="351"/>
      <c r="AG177" s="351"/>
    </row>
    <row r="178" spans="10:33">
      <c r="J178" s="347"/>
      <c r="K178" s="347"/>
      <c r="L178" s="347"/>
      <c r="M178" s="347"/>
      <c r="N178" s="347"/>
      <c r="T178" s="351"/>
      <c r="U178" s="351"/>
      <c r="V178" s="351"/>
      <c r="W178" s="351"/>
      <c r="X178" s="351"/>
      <c r="Y178" s="351"/>
      <c r="Z178" s="351"/>
      <c r="AA178" s="351"/>
      <c r="AB178" s="351"/>
      <c r="AC178" s="351"/>
      <c r="AD178" s="351"/>
      <c r="AE178" s="351"/>
      <c r="AF178" s="351"/>
      <c r="AG178" s="351"/>
    </row>
    <row r="179" spans="10:33">
      <c r="T179" s="351"/>
      <c r="U179" s="351"/>
      <c r="V179" s="351"/>
      <c r="W179" s="351"/>
      <c r="X179" s="351"/>
      <c r="Y179" s="351"/>
      <c r="Z179" s="351"/>
      <c r="AA179" s="351"/>
      <c r="AB179" s="351"/>
      <c r="AC179" s="351"/>
      <c r="AD179" s="351"/>
      <c r="AE179" s="351"/>
      <c r="AF179" s="351"/>
      <c r="AG179" s="351"/>
    </row>
    <row r="180" spans="10:33">
      <c r="T180" s="351"/>
      <c r="U180" s="351"/>
      <c r="V180" s="351"/>
      <c r="W180" s="351"/>
      <c r="X180" s="351"/>
      <c r="Y180" s="351"/>
      <c r="Z180" s="351"/>
      <c r="AA180" s="351"/>
      <c r="AB180" s="351"/>
      <c r="AC180" s="351"/>
      <c r="AD180" s="351"/>
      <c r="AE180" s="351"/>
      <c r="AF180" s="351"/>
      <c r="AG180" s="351"/>
    </row>
    <row r="181" spans="10:33">
      <c r="T181" s="351"/>
      <c r="U181" s="351"/>
      <c r="V181" s="351"/>
      <c r="W181" s="351"/>
      <c r="X181" s="351"/>
      <c r="Y181" s="351"/>
      <c r="Z181" s="351"/>
      <c r="AA181" s="351"/>
      <c r="AB181" s="351"/>
      <c r="AC181" s="351"/>
      <c r="AD181" s="351"/>
      <c r="AE181" s="351"/>
      <c r="AF181" s="351"/>
      <c r="AG181" s="351"/>
    </row>
    <row r="182" spans="10:33">
      <c r="T182" s="351"/>
      <c r="U182" s="351"/>
      <c r="V182" s="351"/>
      <c r="W182" s="351"/>
      <c r="X182" s="351"/>
      <c r="Y182" s="351"/>
      <c r="Z182" s="351"/>
      <c r="AA182" s="351"/>
      <c r="AB182" s="351"/>
      <c r="AC182" s="351"/>
      <c r="AD182" s="351"/>
      <c r="AE182" s="351"/>
      <c r="AF182" s="351"/>
      <c r="AG182" s="351"/>
    </row>
    <row r="183" spans="10:33">
      <c r="T183" s="351"/>
      <c r="U183" s="351"/>
      <c r="V183" s="351"/>
      <c r="W183" s="351"/>
      <c r="X183" s="351"/>
      <c r="Y183" s="351"/>
      <c r="Z183" s="351"/>
      <c r="AA183" s="351"/>
      <c r="AB183" s="351"/>
      <c r="AC183" s="351"/>
      <c r="AD183" s="351"/>
      <c r="AE183" s="351"/>
      <c r="AF183" s="351"/>
      <c r="AG183" s="351"/>
    </row>
    <row r="184" spans="10:33">
      <c r="T184" s="351"/>
      <c r="U184" s="351"/>
      <c r="V184" s="351"/>
      <c r="W184" s="351"/>
      <c r="X184" s="351"/>
      <c r="Y184" s="351"/>
      <c r="Z184" s="351"/>
      <c r="AA184" s="351"/>
      <c r="AB184" s="351"/>
      <c r="AC184" s="351"/>
      <c r="AD184" s="351"/>
      <c r="AE184" s="351"/>
      <c r="AF184" s="351"/>
      <c r="AG184" s="351"/>
    </row>
    <row r="185" spans="10:33">
      <c r="T185" s="351"/>
      <c r="U185" s="351"/>
      <c r="V185" s="351"/>
      <c r="W185" s="351"/>
      <c r="X185" s="351"/>
      <c r="Y185" s="351"/>
      <c r="Z185" s="351"/>
      <c r="AA185" s="351"/>
      <c r="AB185" s="351"/>
      <c r="AC185" s="351"/>
      <c r="AD185" s="351"/>
      <c r="AE185" s="351"/>
      <c r="AF185" s="351"/>
      <c r="AG185" s="351"/>
    </row>
    <row r="186" spans="10:33">
      <c r="T186" s="351"/>
      <c r="U186" s="351"/>
      <c r="V186" s="351"/>
      <c r="W186" s="351"/>
      <c r="X186" s="351"/>
      <c r="Y186" s="351"/>
      <c r="Z186" s="351"/>
      <c r="AA186" s="351"/>
      <c r="AB186" s="351"/>
      <c r="AC186" s="351"/>
      <c r="AD186" s="351"/>
      <c r="AE186" s="351"/>
      <c r="AF186" s="351"/>
      <c r="AG186" s="351"/>
    </row>
    <row r="187" spans="10:33">
      <c r="T187" s="351"/>
      <c r="U187" s="351"/>
      <c r="V187" s="351"/>
      <c r="W187" s="351"/>
      <c r="X187" s="351"/>
      <c r="Y187" s="351"/>
      <c r="Z187" s="351"/>
      <c r="AA187" s="351"/>
      <c r="AB187" s="351"/>
      <c r="AC187" s="351"/>
      <c r="AD187" s="351"/>
      <c r="AE187" s="351"/>
      <c r="AF187" s="351"/>
      <c r="AG187" s="351"/>
    </row>
    <row r="188" spans="10:33">
      <c r="T188" s="351"/>
      <c r="U188" s="351"/>
      <c r="V188" s="351"/>
      <c r="W188" s="351"/>
      <c r="X188" s="351"/>
      <c r="Y188" s="351"/>
      <c r="Z188" s="351"/>
      <c r="AA188" s="351"/>
      <c r="AB188" s="351"/>
      <c r="AC188" s="351"/>
      <c r="AD188" s="351"/>
      <c r="AE188" s="351"/>
      <c r="AF188" s="351"/>
      <c r="AG188" s="351"/>
    </row>
    <row r="189" spans="10:33">
      <c r="T189" s="351"/>
      <c r="U189" s="351"/>
      <c r="V189" s="351"/>
      <c r="W189" s="351"/>
      <c r="X189" s="351"/>
      <c r="Y189" s="351"/>
      <c r="Z189" s="351"/>
      <c r="AA189" s="351"/>
      <c r="AB189" s="351"/>
      <c r="AC189" s="351"/>
      <c r="AD189" s="351"/>
      <c r="AE189" s="351"/>
      <c r="AF189" s="351"/>
      <c r="AG189" s="351"/>
    </row>
    <row r="190" spans="10:33" ht="15">
      <c r="J190" s="353"/>
      <c r="T190" s="351"/>
      <c r="U190" s="351"/>
      <c r="V190" s="351"/>
      <c r="W190" s="351"/>
      <c r="X190" s="351"/>
      <c r="Y190" s="351"/>
      <c r="Z190" s="351"/>
      <c r="AA190" s="351"/>
      <c r="AB190" s="351"/>
      <c r="AC190" s="351"/>
      <c r="AD190" s="351"/>
      <c r="AE190" s="351"/>
      <c r="AF190" s="351"/>
      <c r="AG190" s="351"/>
    </row>
    <row r="191" spans="10:33">
      <c r="T191" s="351"/>
      <c r="U191" s="351"/>
      <c r="V191" s="351"/>
      <c r="W191" s="351"/>
      <c r="X191" s="351"/>
      <c r="Y191" s="351"/>
      <c r="Z191" s="351"/>
      <c r="AA191" s="351"/>
      <c r="AB191" s="351"/>
      <c r="AC191" s="351"/>
      <c r="AD191" s="351"/>
      <c r="AE191" s="351"/>
      <c r="AF191" s="351"/>
      <c r="AG191" s="351"/>
    </row>
    <row r="192" spans="10:33">
      <c r="T192" s="351"/>
      <c r="W192" s="351"/>
      <c r="X192" s="351"/>
      <c r="Y192" s="351"/>
      <c r="Z192" s="351"/>
      <c r="AA192" s="351"/>
      <c r="AB192" s="351"/>
      <c r="AC192" s="351"/>
      <c r="AD192" s="351"/>
      <c r="AE192" s="351"/>
      <c r="AF192" s="351"/>
      <c r="AG192" s="351"/>
    </row>
    <row r="193" spans="10:77">
      <c r="T193" s="351"/>
      <c r="U193" s="352" t="s">
        <v>1461</v>
      </c>
      <c r="V193" s="331" t="s">
        <v>1438</v>
      </c>
      <c r="W193" s="351"/>
      <c r="X193" s="351"/>
      <c r="Y193" s="351"/>
      <c r="Z193" s="351"/>
      <c r="AA193" s="351"/>
      <c r="AB193" s="351"/>
      <c r="AC193" s="351"/>
      <c r="AD193" s="351"/>
      <c r="AE193" s="351"/>
      <c r="AF193" s="351"/>
      <c r="AG193" s="351"/>
    </row>
    <row r="194" spans="10:77">
      <c r="T194" s="351"/>
      <c r="U194" s="351"/>
      <c r="V194" s="351"/>
      <c r="W194" s="351"/>
      <c r="X194" s="351"/>
      <c r="Y194" s="351"/>
      <c r="Z194" s="351"/>
      <c r="AA194" s="351"/>
      <c r="AB194" s="351"/>
      <c r="AC194" s="351"/>
      <c r="AD194" s="351"/>
      <c r="AE194" s="351"/>
      <c r="AF194" s="351"/>
      <c r="AG194" s="351"/>
    </row>
    <row r="195" spans="10:77">
      <c r="T195" s="351"/>
      <c r="U195" s="351"/>
      <c r="V195" s="351"/>
      <c r="W195" s="351"/>
      <c r="X195" s="351"/>
      <c r="Y195" s="351"/>
      <c r="Z195" s="351"/>
      <c r="AA195" s="351"/>
      <c r="AB195" s="351"/>
      <c r="AC195" s="351"/>
      <c r="AD195" s="351"/>
      <c r="AE195" s="351"/>
      <c r="AF195" s="351"/>
      <c r="AG195" s="351"/>
    </row>
    <row r="197" spans="10:77">
      <c r="K197" s="350" t="s">
        <v>1472</v>
      </c>
      <c r="BD197" s="350" t="s">
        <v>1420</v>
      </c>
    </row>
    <row r="199" spans="10:77" s="332" customFormat="1"/>
    <row r="200" spans="10:77">
      <c r="J200" s="331" t="s">
        <v>1457</v>
      </c>
      <c r="K200" s="331" t="s">
        <v>1452</v>
      </c>
      <c r="O200" s="331" t="s">
        <v>1460</v>
      </c>
      <c r="P200" s="331" t="s">
        <v>1459</v>
      </c>
      <c r="S200" s="349" t="s">
        <v>1458</v>
      </c>
      <c r="T200" s="331" t="s">
        <v>1451</v>
      </c>
      <c r="V200" s="348"/>
      <c r="W200" s="346"/>
      <c r="X200" s="347"/>
      <c r="Y200" s="331" t="s">
        <v>1450</v>
      </c>
      <c r="Z200" s="331" t="s">
        <v>1430</v>
      </c>
      <c r="AF200" s="343"/>
      <c r="AM200" s="346"/>
      <c r="BD200" s="331" t="s">
        <v>1457</v>
      </c>
      <c r="BE200" s="331" t="s">
        <v>1471</v>
      </c>
      <c r="BJ200" s="331" t="s">
        <v>1457</v>
      </c>
      <c r="BK200" s="331" t="s">
        <v>1449</v>
      </c>
      <c r="BR200" s="331" t="s">
        <v>1413</v>
      </c>
      <c r="BS200" s="331" t="s">
        <v>1446</v>
      </c>
      <c r="BX200" s="331" t="s">
        <v>1413</v>
      </c>
      <c r="BY200" s="331" t="s">
        <v>1446</v>
      </c>
    </row>
    <row r="201" spans="10:77" ht="15">
      <c r="J201" s="345"/>
      <c r="AR201" s="343"/>
      <c r="BA201" s="344"/>
    </row>
    <row r="208" spans="10:77">
      <c r="J208" s="340"/>
    </row>
    <row r="211" spans="10:27">
      <c r="V211" s="341"/>
    </row>
    <row r="213" spans="10:27">
      <c r="J213" s="343"/>
    </row>
    <row r="215" spans="10:27">
      <c r="J215" s="343"/>
      <c r="R215" s="343"/>
    </row>
    <row r="216" spans="10:27">
      <c r="AA216" s="342"/>
    </row>
    <row r="217" spans="10:27">
      <c r="AA217" s="341"/>
    </row>
    <row r="218" spans="10:27">
      <c r="J218" s="338"/>
    </row>
    <row r="220" spans="10:27" ht="13" customHeight="1">
      <c r="J220" s="331" t="s">
        <v>1456</v>
      </c>
      <c r="K220" s="340" t="s">
        <v>1448</v>
      </c>
    </row>
    <row r="226" spans="1:77">
      <c r="BY226" s="339" t="s">
        <v>1454</v>
      </c>
    </row>
    <row r="227" spans="1:77">
      <c r="AG227" s="338" t="s">
        <v>1447</v>
      </c>
      <c r="AT227" s="331" t="s">
        <v>1455</v>
      </c>
    </row>
    <row r="229" spans="1:77" s="332" customFormat="1"/>
    <row r="230" spans="1:77" s="337" customFormat="1" ht="14.5" thickBot="1">
      <c r="I230" s="332"/>
    </row>
    <row r="231" spans="1:77" ht="19" thickBot="1">
      <c r="A231" s="366" t="s">
        <v>1437</v>
      </c>
      <c r="B231" s="336">
        <v>46264</v>
      </c>
      <c r="C231" s="368" t="s">
        <v>870</v>
      </c>
      <c r="D231" s="369"/>
      <c r="E231" s="370"/>
      <c r="F231" s="368" t="s">
        <v>854</v>
      </c>
      <c r="G231" s="369"/>
      <c r="H231" s="370"/>
    </row>
    <row r="232" spans="1:77" ht="19" thickBot="1">
      <c r="A232" s="367"/>
      <c r="B232" s="335" t="s">
        <v>1436</v>
      </c>
      <c r="C232" s="334">
        <v>2025</v>
      </c>
      <c r="D232" s="333" t="s">
        <v>1435</v>
      </c>
      <c r="E232" s="333" t="s">
        <v>1434</v>
      </c>
      <c r="F232" s="334">
        <v>2025</v>
      </c>
      <c r="G232" s="333" t="s">
        <v>1435</v>
      </c>
      <c r="H232" s="333" t="s">
        <v>1434</v>
      </c>
    </row>
    <row r="233" spans="1:77" ht="17.5">
      <c r="A233" s="373" t="s">
        <v>287</v>
      </c>
      <c r="B233" s="375">
        <v>25.85</v>
      </c>
      <c r="C233" s="375">
        <v>0.32</v>
      </c>
      <c r="D233" s="375">
        <v>0.38</v>
      </c>
      <c r="E233" s="375">
        <v>0.49</v>
      </c>
      <c r="F233" s="375">
        <v>80.78</v>
      </c>
      <c r="G233" s="375">
        <v>68.03</v>
      </c>
      <c r="H233" s="375">
        <v>52.76</v>
      </c>
    </row>
    <row r="234" spans="1:77" ht="22.5">
      <c r="A234" s="374" t="s">
        <v>735</v>
      </c>
      <c r="B234" s="376">
        <v>164.94</v>
      </c>
      <c r="C234" s="377">
        <v>3.14</v>
      </c>
      <c r="D234" s="377">
        <v>3.91</v>
      </c>
      <c r="E234" s="377">
        <v>5.01</v>
      </c>
      <c r="F234" s="377">
        <f>B234/C234</f>
        <v>52.528662420382162</v>
      </c>
      <c r="G234" s="377">
        <f>B234/D234</f>
        <v>42.184143222506393</v>
      </c>
      <c r="H234" s="377">
        <f>B234/E234</f>
        <v>32.922155688622759</v>
      </c>
    </row>
    <row r="235" spans="1:77" ht="17.5">
      <c r="A235" s="374" t="s">
        <v>890</v>
      </c>
      <c r="B235" s="376">
        <v>45.63</v>
      </c>
      <c r="C235" s="376">
        <v>1.0900000000000001</v>
      </c>
      <c r="D235" s="376">
        <v>1.87</v>
      </c>
      <c r="E235" s="376">
        <v>2.79</v>
      </c>
      <c r="F235" s="376">
        <v>41.86</v>
      </c>
      <c r="G235" s="376">
        <v>24.4</v>
      </c>
      <c r="H235" s="376">
        <v>16.350000000000001</v>
      </c>
    </row>
    <row r="236" spans="1:77" ht="22.5">
      <c r="A236" s="374" t="s">
        <v>970</v>
      </c>
      <c r="B236" s="376">
        <v>43</v>
      </c>
      <c r="C236" s="377">
        <v>1.39</v>
      </c>
      <c r="D236" s="377">
        <v>1.72</v>
      </c>
      <c r="E236" s="377">
        <v>2.04</v>
      </c>
      <c r="F236" s="377">
        <f>B236/C236</f>
        <v>30.935251798561154</v>
      </c>
      <c r="G236" s="377">
        <f>B236/D236</f>
        <v>25</v>
      </c>
      <c r="H236" s="377">
        <f>B236/E236</f>
        <v>21.078431372549019</v>
      </c>
    </row>
    <row r="237" spans="1:77" ht="17.5">
      <c r="A237" s="374" t="s">
        <v>782</v>
      </c>
      <c r="B237" s="376">
        <v>157.4</v>
      </c>
      <c r="C237" s="376">
        <v>6.42</v>
      </c>
      <c r="D237" s="376">
        <v>7.15</v>
      </c>
      <c r="E237" s="376">
        <v>8.8800000000000008</v>
      </c>
      <c r="F237" s="376">
        <v>24.52</v>
      </c>
      <c r="G237" s="376">
        <v>22.01</v>
      </c>
      <c r="H237" s="376">
        <v>17.73</v>
      </c>
    </row>
    <row r="238" spans="1:77" ht="17.5">
      <c r="A238" s="374" t="s">
        <v>906</v>
      </c>
      <c r="B238" s="376">
        <v>11.88</v>
      </c>
      <c r="C238" s="376">
        <v>-0.73</v>
      </c>
      <c r="D238" s="376">
        <v>-0.55000000000000004</v>
      </c>
      <c r="E238" s="376">
        <v>-0.26</v>
      </c>
      <c r="F238" s="376">
        <v>-16.27</v>
      </c>
      <c r="G238" s="376">
        <v>-21.6</v>
      </c>
      <c r="H238" s="376">
        <v>-45.69</v>
      </c>
    </row>
    <row r="239" spans="1:77" ht="17.5">
      <c r="A239" s="374" t="s">
        <v>1376</v>
      </c>
      <c r="B239" s="376">
        <v>20.09</v>
      </c>
      <c r="C239" s="376">
        <v>-0.55000000000000004</v>
      </c>
      <c r="D239" s="376">
        <v>-0.46</v>
      </c>
      <c r="E239" s="376">
        <v>-0.35</v>
      </c>
      <c r="F239" s="376">
        <v>-36.53</v>
      </c>
      <c r="G239" s="376">
        <v>-43.67</v>
      </c>
      <c r="H239" s="376">
        <v>-57.4</v>
      </c>
    </row>
    <row r="240" spans="1:77" ht="17.5">
      <c r="A240" s="374" t="s">
        <v>389</v>
      </c>
      <c r="B240" s="376">
        <v>16.12</v>
      </c>
      <c r="C240" s="376">
        <v>-0.05</v>
      </c>
      <c r="D240" s="376">
        <v>0.13</v>
      </c>
      <c r="E240" s="376">
        <v>0.24</v>
      </c>
      <c r="F240" s="376">
        <v>-322.39999999999998</v>
      </c>
      <c r="G240" s="376">
        <v>124</v>
      </c>
      <c r="H240" s="376">
        <v>67.17</v>
      </c>
    </row>
    <row r="241" spans="1:8" ht="22.5">
      <c r="A241" s="374" t="s">
        <v>534</v>
      </c>
      <c r="B241" s="376">
        <v>43.58</v>
      </c>
      <c r="C241" s="377">
        <v>1.61</v>
      </c>
      <c r="D241" s="377">
        <v>1.65</v>
      </c>
      <c r="E241" s="377">
        <v>1.83</v>
      </c>
      <c r="F241" s="377">
        <f>B241/C241</f>
        <v>27.068322981366457</v>
      </c>
      <c r="G241" s="377">
        <f>B241/D241</f>
        <v>26.412121212121214</v>
      </c>
      <c r="H241" s="377">
        <f>B241/E241</f>
        <v>23.814207650273222</v>
      </c>
    </row>
    <row r="245" spans="1:8" s="332" customFormat="1"/>
  </sheetData>
  <mergeCells count="3">
    <mergeCell ref="A231:A232"/>
    <mergeCell ref="C231:E231"/>
    <mergeCell ref="F231:H231"/>
  </mergeCells>
  <phoneticPr fontId="4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531C93"/>
    <pageSetUpPr autoPageBreaks="0"/>
  </sheetPr>
  <dimension ref="A1:IV67"/>
  <sheetViews>
    <sheetView topLeftCell="D34" zoomScale="60" zoomScaleNormal="60" zoomScalePageLayoutView="55" workbookViewId="0">
      <selection activeCell="X53" sqref="X53"/>
    </sheetView>
  </sheetViews>
  <sheetFormatPr defaultColWidth="8.15234375" defaultRowHeight="15"/>
  <cols>
    <col min="1" max="1" width="10.15234375" style="165" customWidth="1"/>
    <col min="2" max="2" width="20" style="184" customWidth="1"/>
    <col min="3" max="3" width="12.765625" style="165" customWidth="1"/>
    <col min="4" max="4" width="12.15234375" style="165" customWidth="1"/>
    <col min="5" max="5" width="9.84375" style="165" customWidth="1"/>
    <col min="6" max="6" width="11.15234375" style="165" customWidth="1"/>
    <col min="7" max="7" width="11.15234375" style="165" hidden="1" customWidth="1"/>
    <col min="8" max="8" width="8.15234375" style="165" hidden="1" customWidth="1"/>
    <col min="9" max="9" width="11" style="185" customWidth="1"/>
    <col min="10" max="10" width="12.15234375" style="165" customWidth="1"/>
    <col min="11" max="15" width="9" style="165" customWidth="1"/>
    <col min="16" max="16" width="8.15234375" style="165" customWidth="1"/>
    <col min="17" max="21" width="8.15234375" style="165"/>
    <col min="22" max="22" width="3.4609375" style="183" customWidth="1"/>
    <col min="23" max="23" width="8.15234375" style="165"/>
    <col min="24" max="24" width="76.15234375" style="165" customWidth="1"/>
    <col min="25" max="16384" width="8.15234375" style="165"/>
  </cols>
  <sheetData>
    <row r="1" spans="1:29" ht="16.5">
      <c r="A1" s="186" t="s">
        <v>0</v>
      </c>
      <c r="B1" s="187"/>
      <c r="C1" s="300">
        <v>46256</v>
      </c>
      <c r="D1" s="300">
        <v>46262</v>
      </c>
      <c r="E1" s="189"/>
      <c r="J1" s="165" t="s">
        <v>1</v>
      </c>
      <c r="X1" s="242" t="s">
        <v>2</v>
      </c>
    </row>
    <row r="2" spans="1:29" ht="16.5">
      <c r="A2" s="186"/>
      <c r="B2" s="187"/>
      <c r="C2" s="188"/>
      <c r="D2" s="188"/>
      <c r="E2" s="190" t="s">
        <v>3</v>
      </c>
      <c r="X2" s="242"/>
    </row>
    <row r="3" spans="1:29" ht="27.5">
      <c r="A3" s="191" t="s">
        <v>4</v>
      </c>
      <c r="B3" s="192" t="s">
        <v>5</v>
      </c>
      <c r="C3" s="191" t="s">
        <v>6</v>
      </c>
      <c r="D3" s="191" t="s">
        <v>7</v>
      </c>
      <c r="E3" s="191" t="s">
        <v>8</v>
      </c>
      <c r="F3" s="191" t="s">
        <v>9</v>
      </c>
      <c r="G3" s="186" t="s">
        <v>10</v>
      </c>
      <c r="H3" s="186" t="s">
        <v>11</v>
      </c>
      <c r="I3" s="229" t="s">
        <v>12</v>
      </c>
      <c r="X3" s="243"/>
    </row>
    <row r="4" spans="1:29">
      <c r="A4" s="193" t="s">
        <v>40</v>
      </c>
      <c r="B4" s="194" t="s">
        <v>41</v>
      </c>
      <c r="C4" s="195">
        <v>2449.6799999999998</v>
      </c>
      <c r="D4" s="195">
        <v>2607.87</v>
      </c>
      <c r="E4" s="196">
        <v>6.4575781326540627E-2</v>
      </c>
      <c r="F4" s="196">
        <v>6.6679920861899555E-2</v>
      </c>
      <c r="H4" s="186" t="s">
        <v>34</v>
      </c>
      <c r="I4" s="229">
        <v>1</v>
      </c>
    </row>
    <row r="5" spans="1:29" ht="19" customHeight="1">
      <c r="A5" s="193" t="s">
        <v>13</v>
      </c>
      <c r="B5" s="194" t="s">
        <v>14</v>
      </c>
      <c r="C5" s="195">
        <v>3334.81</v>
      </c>
      <c r="D5" s="195">
        <v>3505.74</v>
      </c>
      <c r="E5" s="196">
        <v>5.1256293461996227E-2</v>
      </c>
      <c r="F5" s="196">
        <v>5.3360432997355156E-2</v>
      </c>
      <c r="H5" s="197" t="e">
        <v>#VALUE!</v>
      </c>
      <c r="I5" s="229">
        <v>2</v>
      </c>
      <c r="J5" s="199"/>
      <c r="X5" s="67"/>
    </row>
    <row r="6" spans="1:29" ht="21.5">
      <c r="A6" s="198" t="s">
        <v>35</v>
      </c>
      <c r="B6" s="194" t="s">
        <v>36</v>
      </c>
      <c r="C6" s="195">
        <v>1721.22</v>
      </c>
      <c r="D6" s="195">
        <v>1789.04</v>
      </c>
      <c r="E6" s="196">
        <v>3.9402284426162781E-2</v>
      </c>
      <c r="F6" s="196">
        <v>4.150642396152171E-2</v>
      </c>
      <c r="H6" s="186" t="s">
        <v>37</v>
      </c>
      <c r="I6" s="229">
        <v>3</v>
      </c>
      <c r="J6" s="230"/>
      <c r="X6" s="182"/>
    </row>
    <row r="7" spans="1:29" ht="21.5">
      <c r="A7" s="193" t="s">
        <v>38</v>
      </c>
      <c r="B7" s="194" t="s">
        <v>39</v>
      </c>
      <c r="C7" s="195">
        <v>1767.63</v>
      </c>
      <c r="D7" s="195">
        <v>1827.97</v>
      </c>
      <c r="E7" s="196">
        <v>3.4136103143757479E-2</v>
      </c>
      <c r="F7" s="196">
        <v>3.6240242679116408E-2</v>
      </c>
      <c r="H7" s="197"/>
      <c r="I7" s="229">
        <v>4</v>
      </c>
      <c r="X7" s="182"/>
    </row>
    <row r="8" spans="1:29">
      <c r="A8" s="193" t="s">
        <v>55</v>
      </c>
      <c r="B8" s="194" t="s">
        <v>56</v>
      </c>
      <c r="C8" s="195">
        <v>4332.46</v>
      </c>
      <c r="D8" s="195">
        <v>4479.62</v>
      </c>
      <c r="E8" s="196">
        <v>3.3966845625810649E-2</v>
      </c>
      <c r="F8" s="196">
        <v>3.6070985161169578E-2</v>
      </c>
      <c r="H8" s="197"/>
      <c r="I8" s="229">
        <v>5</v>
      </c>
    </row>
    <row r="9" spans="1:29">
      <c r="A9" s="193" t="s">
        <v>47</v>
      </c>
      <c r="B9" s="194" t="s">
        <v>48</v>
      </c>
      <c r="C9" s="195">
        <v>7204.32</v>
      </c>
      <c r="D9" s="195">
        <v>7443.71</v>
      </c>
      <c r="E9" s="196">
        <v>3.3228673906767092E-2</v>
      </c>
      <c r="F9" s="196">
        <v>3.5332813442126021E-2</v>
      </c>
      <c r="H9" s="197"/>
      <c r="I9" s="229">
        <v>6</v>
      </c>
      <c r="K9" s="232"/>
    </row>
    <row r="10" spans="1:29">
      <c r="A10" s="193" t="s">
        <v>33</v>
      </c>
      <c r="B10" s="194" t="s">
        <v>34</v>
      </c>
      <c r="C10" s="195">
        <v>2754.78</v>
      </c>
      <c r="D10" s="195">
        <v>2843.67</v>
      </c>
      <c r="E10" s="196">
        <v>3.2267549495785364E-2</v>
      </c>
      <c r="F10" s="196">
        <v>3.4371689031144292E-2</v>
      </c>
      <c r="H10" s="197"/>
      <c r="I10" s="229">
        <v>7</v>
      </c>
    </row>
    <row r="11" spans="1:29">
      <c r="A11" s="193" t="s">
        <v>19</v>
      </c>
      <c r="B11" s="194" t="s">
        <v>20</v>
      </c>
      <c r="C11" s="195">
        <v>2178.1799999999998</v>
      </c>
      <c r="D11" s="195">
        <v>2248.44</v>
      </c>
      <c r="E11" s="196">
        <v>3.2256287359171631E-2</v>
      </c>
      <c r="F11" s="196">
        <v>3.436042689453056E-2</v>
      </c>
      <c r="H11" s="197" t="e">
        <v>#VALUE!</v>
      </c>
      <c r="I11" s="229">
        <v>8</v>
      </c>
    </row>
    <row r="12" spans="1:29">
      <c r="A12" s="193" t="s">
        <v>46</v>
      </c>
      <c r="B12" s="194" t="s">
        <v>37</v>
      </c>
      <c r="C12" s="195">
        <v>3385.08</v>
      </c>
      <c r="D12" s="195">
        <v>3484.63</v>
      </c>
      <c r="E12" s="196">
        <v>2.9408463020076381E-2</v>
      </c>
      <c r="F12" s="196">
        <v>3.151260255543531E-2</v>
      </c>
      <c r="G12" s="203"/>
      <c r="H12" s="197"/>
      <c r="I12" s="229">
        <v>9</v>
      </c>
    </row>
    <row r="13" spans="1:29">
      <c r="A13" s="193" t="s">
        <v>49</v>
      </c>
      <c r="B13" s="194" t="s">
        <v>50</v>
      </c>
      <c r="C13" s="195">
        <v>1866.97</v>
      </c>
      <c r="D13" s="195">
        <v>1915.38</v>
      </c>
      <c r="E13" s="196">
        <v>2.5929714992742214E-2</v>
      </c>
      <c r="F13" s="196">
        <v>2.8033854528101143E-2</v>
      </c>
      <c r="H13" s="186" t="s">
        <v>32</v>
      </c>
      <c r="I13" s="229">
        <v>10</v>
      </c>
    </row>
    <row r="14" spans="1:29" ht="21.5">
      <c r="A14" s="193" t="s">
        <v>42</v>
      </c>
      <c r="B14" s="194" t="s">
        <v>43</v>
      </c>
      <c r="C14" s="195">
        <v>2047.15</v>
      </c>
      <c r="D14" s="195">
        <v>2099.3200000000002</v>
      </c>
      <c r="E14" s="196">
        <v>2.5484209755025411E-2</v>
      </c>
      <c r="F14" s="196">
        <v>2.758834929038434E-2</v>
      </c>
      <c r="G14" s="201"/>
      <c r="H14" s="202"/>
      <c r="I14" s="229">
        <v>11</v>
      </c>
      <c r="AC14" s="182"/>
    </row>
    <row r="15" spans="1:29" ht="21.5">
      <c r="A15" s="193" t="s">
        <v>23</v>
      </c>
      <c r="B15" s="194" t="s">
        <v>24</v>
      </c>
      <c r="C15" s="195">
        <v>1525.39</v>
      </c>
      <c r="D15" s="195">
        <v>1564.03</v>
      </c>
      <c r="E15" s="196">
        <v>2.5331226768236181E-2</v>
      </c>
      <c r="F15" s="196">
        <v>2.743536630359511E-2</v>
      </c>
      <c r="H15" s="197"/>
      <c r="I15" s="229">
        <v>12</v>
      </c>
      <c r="AC15" s="182"/>
    </row>
    <row r="16" spans="1:29" ht="21.5">
      <c r="A16" s="193" t="s">
        <v>31</v>
      </c>
      <c r="B16" s="194" t="s">
        <v>32</v>
      </c>
      <c r="C16" s="195">
        <v>1916.55</v>
      </c>
      <c r="D16" s="195">
        <v>1954.42</v>
      </c>
      <c r="E16" s="196">
        <v>1.9759463619524631E-2</v>
      </c>
      <c r="F16" s="196">
        <v>2.186360315488356E-2</v>
      </c>
      <c r="H16" s="197" t="e">
        <v>#VALUE!</v>
      </c>
      <c r="I16" s="229">
        <v>13</v>
      </c>
      <c r="AC16" s="182"/>
    </row>
    <row r="17" spans="1:256" ht="21.5">
      <c r="A17" s="193" t="s">
        <v>44</v>
      </c>
      <c r="B17" s="194" t="s">
        <v>45</v>
      </c>
      <c r="C17" s="195">
        <v>5927.26</v>
      </c>
      <c r="D17" s="195">
        <v>6043.77</v>
      </c>
      <c r="E17" s="196">
        <v>1.9656637299527935E-2</v>
      </c>
      <c r="F17" s="196">
        <v>2.1760776834886864E-2</v>
      </c>
      <c r="H17" s="197"/>
      <c r="I17" s="229">
        <v>14</v>
      </c>
      <c r="K17" s="222"/>
      <c r="AC17" s="182"/>
    </row>
    <row r="18" spans="1:256" ht="17.5">
      <c r="A18" s="198" t="s">
        <v>27</v>
      </c>
      <c r="B18" s="194" t="s">
        <v>28</v>
      </c>
      <c r="C18" s="195">
        <v>1938.32</v>
      </c>
      <c r="D18" s="195">
        <v>1973.24</v>
      </c>
      <c r="E18" s="196">
        <v>1.801560113913081E-2</v>
      </c>
      <c r="F18" s="196">
        <v>2.0119740674489739E-2</v>
      </c>
      <c r="G18" s="186"/>
      <c r="H18" s="197"/>
      <c r="I18" s="229">
        <v>15</v>
      </c>
      <c r="J18" s="199"/>
      <c r="K18" s="234" t="s">
        <v>57</v>
      </c>
    </row>
    <row r="19" spans="1:256">
      <c r="A19" s="198" t="s">
        <v>58</v>
      </c>
      <c r="B19" s="194" t="s">
        <v>59</v>
      </c>
      <c r="C19" s="195">
        <v>1602.69</v>
      </c>
      <c r="D19" s="195">
        <v>1630.23</v>
      </c>
      <c r="E19" s="196">
        <v>1.718361005559399E-2</v>
      </c>
      <c r="F19" s="196">
        <v>1.9287749590952918E-2</v>
      </c>
      <c r="G19" s="201"/>
      <c r="H19" s="197"/>
      <c r="I19" s="229">
        <v>16</v>
      </c>
      <c r="L19" s="186"/>
      <c r="M19" s="231"/>
      <c r="N19" s="231"/>
      <c r="O19" s="230"/>
      <c r="P19" s="222"/>
      <c r="Q19" s="186"/>
      <c r="R19" s="231"/>
      <c r="S19" s="231"/>
      <c r="T19" s="230"/>
      <c r="U19" s="222"/>
      <c r="V19" s="244"/>
      <c r="W19" s="231"/>
      <c r="Y19" s="231"/>
      <c r="Z19" s="230"/>
      <c r="AA19" s="222"/>
      <c r="AB19" s="186"/>
      <c r="AC19" s="231"/>
      <c r="AD19" s="231"/>
      <c r="AE19" s="230"/>
      <c r="AF19" s="222"/>
      <c r="AG19" s="186"/>
      <c r="AH19" s="231"/>
      <c r="AI19" s="231"/>
      <c r="AJ19" s="230"/>
      <c r="AK19" s="222"/>
      <c r="AL19" s="186"/>
      <c r="AM19" s="231"/>
      <c r="AN19" s="231"/>
      <c r="AO19" s="230"/>
      <c r="AP19" s="222"/>
      <c r="AQ19" s="186"/>
      <c r="AR19" s="231"/>
      <c r="AS19" s="231"/>
      <c r="AT19" s="230"/>
      <c r="AU19" s="222"/>
      <c r="AV19" s="186"/>
      <c r="AW19" s="231"/>
      <c r="AX19" s="231"/>
      <c r="AY19" s="230"/>
      <c r="AZ19" s="222"/>
      <c r="BA19" s="186"/>
      <c r="BB19" s="231"/>
      <c r="BC19" s="231"/>
      <c r="BD19" s="230"/>
      <c r="BE19" s="222"/>
      <c r="BF19" s="186"/>
      <c r="BG19" s="231"/>
      <c r="BH19" s="231"/>
      <c r="BI19" s="230"/>
      <c r="BJ19" s="222"/>
      <c r="BK19" s="186"/>
      <c r="BL19" s="231"/>
      <c r="BM19" s="231"/>
      <c r="BN19" s="230"/>
      <c r="BO19" s="222"/>
      <c r="BP19" s="186"/>
      <c r="BQ19" s="231"/>
      <c r="BR19" s="231"/>
      <c r="BS19" s="230"/>
      <c r="BT19" s="222"/>
      <c r="BU19" s="186"/>
      <c r="BV19" s="231"/>
      <c r="BW19" s="231"/>
      <c r="BX19" s="230"/>
      <c r="BY19" s="222"/>
      <c r="BZ19" s="186"/>
      <c r="CA19" s="231"/>
      <c r="CB19" s="231"/>
      <c r="CC19" s="230"/>
      <c r="CD19" s="222"/>
      <c r="CE19" s="186"/>
      <c r="CF19" s="231"/>
      <c r="CG19" s="231"/>
      <c r="CH19" s="230"/>
      <c r="CI19" s="222"/>
      <c r="CJ19" s="186"/>
      <c r="CK19" s="231"/>
      <c r="CL19" s="231"/>
      <c r="CM19" s="230"/>
      <c r="CN19" s="222"/>
      <c r="CO19" s="186"/>
      <c r="CP19" s="231"/>
      <c r="CQ19" s="231"/>
      <c r="CR19" s="230"/>
      <c r="CS19" s="222"/>
      <c r="CT19" s="186"/>
      <c r="CU19" s="231"/>
      <c r="CV19" s="231"/>
      <c r="CW19" s="230"/>
      <c r="CX19" s="222"/>
      <c r="CY19" s="186"/>
      <c r="CZ19" s="231"/>
      <c r="DA19" s="231"/>
      <c r="DB19" s="230"/>
      <c r="DC19" s="222"/>
      <c r="DD19" s="186"/>
      <c r="DE19" s="231"/>
      <c r="DF19" s="231"/>
      <c r="DG19" s="230"/>
      <c r="DH19" s="222"/>
      <c r="DI19" s="186"/>
      <c r="DJ19" s="231"/>
      <c r="DK19" s="231"/>
      <c r="DL19" s="230"/>
      <c r="DM19" s="222"/>
      <c r="DN19" s="186"/>
      <c r="DO19" s="231"/>
      <c r="DP19" s="231"/>
      <c r="DQ19" s="230"/>
      <c r="DR19" s="222"/>
      <c r="DS19" s="186"/>
      <c r="DT19" s="231"/>
      <c r="DU19" s="231"/>
      <c r="DV19" s="230"/>
      <c r="DW19" s="222"/>
      <c r="DX19" s="186"/>
      <c r="DY19" s="231"/>
      <c r="DZ19" s="231"/>
      <c r="EA19" s="230"/>
      <c r="EB19" s="222"/>
      <c r="EC19" s="186"/>
      <c r="ED19" s="231"/>
      <c r="EE19" s="231"/>
      <c r="EF19" s="230"/>
      <c r="EG19" s="222"/>
      <c r="EH19" s="186"/>
      <c r="EI19" s="231"/>
      <c r="EJ19" s="231"/>
      <c r="EK19" s="230"/>
      <c r="EL19" s="222"/>
      <c r="EM19" s="186"/>
      <c r="EN19" s="231"/>
      <c r="EO19" s="231"/>
      <c r="EP19" s="230"/>
      <c r="EQ19" s="222"/>
      <c r="ER19" s="186"/>
      <c r="ES19" s="231"/>
      <c r="ET19" s="231"/>
      <c r="EU19" s="230"/>
      <c r="EV19" s="222"/>
      <c r="EW19" s="186"/>
      <c r="EX19" s="231"/>
      <c r="EY19" s="231"/>
      <c r="EZ19" s="230"/>
      <c r="FA19" s="222"/>
      <c r="FB19" s="186"/>
      <c r="FC19" s="231"/>
      <c r="FD19" s="231"/>
      <c r="FE19" s="230"/>
      <c r="FF19" s="222"/>
      <c r="FG19" s="186"/>
      <c r="FH19" s="231"/>
      <c r="FI19" s="231"/>
      <c r="FJ19" s="230"/>
      <c r="FK19" s="222"/>
      <c r="FL19" s="186"/>
      <c r="FM19" s="231"/>
      <c r="FN19" s="231"/>
      <c r="FO19" s="230"/>
      <c r="FP19" s="222"/>
      <c r="FQ19" s="186"/>
      <c r="FR19" s="231"/>
      <c r="FS19" s="231"/>
      <c r="FT19" s="230"/>
      <c r="FU19" s="222"/>
      <c r="FV19" s="186"/>
      <c r="FW19" s="231"/>
      <c r="FX19" s="231"/>
      <c r="FY19" s="230"/>
      <c r="FZ19" s="222"/>
      <c r="GA19" s="186"/>
      <c r="GB19" s="231"/>
      <c r="GC19" s="231"/>
      <c r="GD19" s="230"/>
      <c r="GE19" s="222"/>
      <c r="GF19" s="186"/>
      <c r="GG19" s="231"/>
      <c r="GH19" s="231"/>
      <c r="GI19" s="230"/>
      <c r="GJ19" s="222"/>
      <c r="GK19" s="186"/>
      <c r="GL19" s="231"/>
      <c r="GM19" s="231"/>
      <c r="GN19" s="230"/>
      <c r="GO19" s="222"/>
      <c r="GP19" s="186"/>
      <c r="GQ19" s="231"/>
      <c r="GR19" s="231"/>
      <c r="GS19" s="230"/>
      <c r="GT19" s="222"/>
      <c r="GU19" s="186"/>
      <c r="GV19" s="231"/>
      <c r="GW19" s="231"/>
      <c r="GX19" s="230"/>
      <c r="GY19" s="222"/>
      <c r="GZ19" s="186"/>
      <c r="HA19" s="231"/>
      <c r="HB19" s="231"/>
      <c r="HC19" s="230"/>
      <c r="HD19" s="222"/>
      <c r="HE19" s="186"/>
      <c r="HF19" s="231"/>
      <c r="HG19" s="231"/>
      <c r="HH19" s="230"/>
      <c r="HI19" s="222"/>
      <c r="HJ19" s="186"/>
      <c r="HK19" s="231"/>
      <c r="HL19" s="231"/>
      <c r="HM19" s="230"/>
      <c r="HN19" s="222"/>
      <c r="HO19" s="186"/>
      <c r="HP19" s="231"/>
      <c r="HQ19" s="231"/>
      <c r="HR19" s="230"/>
      <c r="HS19" s="222"/>
      <c r="HT19" s="186"/>
      <c r="HU19" s="231"/>
      <c r="HV19" s="231"/>
      <c r="HW19" s="230"/>
      <c r="HX19" s="222"/>
      <c r="HY19" s="186"/>
      <c r="HZ19" s="231"/>
      <c r="IA19" s="231"/>
      <c r="IB19" s="230"/>
      <c r="IC19" s="222"/>
      <c r="ID19" s="186"/>
      <c r="IE19" s="231"/>
      <c r="IF19" s="231"/>
      <c r="IG19" s="230"/>
      <c r="IH19" s="222"/>
      <c r="II19" s="186"/>
      <c r="IJ19" s="231"/>
      <c r="IK19" s="231"/>
      <c r="IL19" s="230"/>
      <c r="IM19" s="222"/>
      <c r="IN19" s="186"/>
      <c r="IO19" s="231"/>
      <c r="IP19" s="231"/>
      <c r="IQ19" s="230"/>
      <c r="IR19" s="222"/>
      <c r="IS19" s="186"/>
      <c r="IT19" s="231"/>
      <c r="IU19" s="231"/>
      <c r="IV19" s="230"/>
    </row>
    <row r="20" spans="1:256">
      <c r="A20" s="193" t="s">
        <v>17</v>
      </c>
      <c r="B20" s="194" t="s">
        <v>18</v>
      </c>
      <c r="C20" s="195">
        <v>2420.5300000000002</v>
      </c>
      <c r="D20" s="195">
        <v>2461.67</v>
      </c>
      <c r="E20" s="196">
        <v>1.6996277674724114E-2</v>
      </c>
      <c r="F20" s="196">
        <v>1.9100417210083043E-2</v>
      </c>
      <c r="H20" s="197"/>
      <c r="I20" s="229">
        <v>17</v>
      </c>
    </row>
    <row r="21" spans="1:256">
      <c r="A21" s="193" t="s">
        <v>25</v>
      </c>
      <c r="B21" s="194" t="s">
        <v>26</v>
      </c>
      <c r="C21" s="195">
        <v>8599.14</v>
      </c>
      <c r="D21" s="195">
        <v>8743.68</v>
      </c>
      <c r="E21" s="196">
        <v>1.6808657609947097E-2</v>
      </c>
      <c r="F21" s="196">
        <v>1.8912797145306026E-2</v>
      </c>
      <c r="H21" s="197"/>
      <c r="I21" s="229">
        <v>18</v>
      </c>
    </row>
    <row r="22" spans="1:256" ht="15.5">
      <c r="A22" s="193" t="s">
        <v>21</v>
      </c>
      <c r="B22" s="194" t="s">
        <v>22</v>
      </c>
      <c r="C22" s="195">
        <v>2072.8000000000002</v>
      </c>
      <c r="D22" s="195">
        <v>2105.69</v>
      </c>
      <c r="E22" s="196">
        <v>1.5867425704361171E-2</v>
      </c>
      <c r="F22" s="196">
        <v>1.79715652397201E-2</v>
      </c>
      <c r="H22" s="197"/>
      <c r="I22" s="229">
        <v>19</v>
      </c>
      <c r="J22" s="235"/>
    </row>
    <row r="23" spans="1:256">
      <c r="A23" s="198" t="s">
        <v>66</v>
      </c>
      <c r="B23" s="194" t="s">
        <v>67</v>
      </c>
      <c r="C23" s="195">
        <v>4381.71</v>
      </c>
      <c r="D23" s="195">
        <v>4442.2700000000004</v>
      </c>
      <c r="E23" s="196">
        <v>1.382108811400129E-2</v>
      </c>
      <c r="F23" s="196">
        <v>1.5925227649360219E-2</v>
      </c>
      <c r="H23" s="197" t="e">
        <v>#VALUE!</v>
      </c>
      <c r="I23" s="229">
        <v>20</v>
      </c>
    </row>
    <row r="24" spans="1:256">
      <c r="A24" s="193" t="s">
        <v>29</v>
      </c>
      <c r="B24" s="194" t="s">
        <v>30</v>
      </c>
      <c r="C24" s="195">
        <v>13788.89</v>
      </c>
      <c r="D24" s="195">
        <v>13945.5</v>
      </c>
      <c r="E24" s="196">
        <v>1.1357694491724857E-2</v>
      </c>
      <c r="F24" s="196">
        <v>1.3461834027083786E-2</v>
      </c>
      <c r="H24" s="197"/>
      <c r="I24" s="229">
        <v>21</v>
      </c>
    </row>
    <row r="25" spans="1:256">
      <c r="A25" s="198" t="s">
        <v>64</v>
      </c>
      <c r="B25" s="194" t="s">
        <v>65</v>
      </c>
      <c r="C25" s="195">
        <v>6413.86</v>
      </c>
      <c r="D25" s="195">
        <v>6484.79</v>
      </c>
      <c r="E25" s="196">
        <v>1.1058863149491893E-2</v>
      </c>
      <c r="F25" s="196">
        <v>1.3163002684850822E-2</v>
      </c>
      <c r="H25" s="197" t="e">
        <v>#VALUE!</v>
      </c>
      <c r="I25" s="229">
        <v>22</v>
      </c>
    </row>
    <row r="26" spans="1:256">
      <c r="A26" s="193" t="s">
        <v>51</v>
      </c>
      <c r="B26" s="194" t="s">
        <v>52</v>
      </c>
      <c r="C26" s="195">
        <v>8580.8799999999992</v>
      </c>
      <c r="D26" s="195">
        <v>8636.81</v>
      </c>
      <c r="E26" s="196">
        <v>6.5179795079293168E-3</v>
      </c>
      <c r="F26" s="196">
        <v>8.6221190432882455E-3</v>
      </c>
      <c r="G26" s="201"/>
      <c r="H26" s="202"/>
      <c r="I26" s="229">
        <v>23</v>
      </c>
    </row>
    <row r="27" spans="1:256">
      <c r="A27" s="193" t="s">
        <v>62</v>
      </c>
      <c r="B27" s="194" t="s">
        <v>63</v>
      </c>
      <c r="C27" s="195">
        <v>2219.92</v>
      </c>
      <c r="D27" s="195">
        <v>2227.81</v>
      </c>
      <c r="E27" s="196">
        <v>3.5541821326894318E-3</v>
      </c>
      <c r="F27" s="196">
        <v>5.6583216680483606E-3</v>
      </c>
      <c r="H27" s="197"/>
      <c r="I27" s="229">
        <v>24</v>
      </c>
    </row>
    <row r="28" spans="1:256">
      <c r="A28" s="198" t="s">
        <v>74</v>
      </c>
      <c r="B28" s="194" t="s">
        <v>75</v>
      </c>
      <c r="C28" s="195">
        <v>664.9</v>
      </c>
      <c r="D28" s="195">
        <v>666.36</v>
      </c>
      <c r="E28" s="196">
        <v>2.1958189201383149E-3</v>
      </c>
      <c r="F28" s="196">
        <v>4.2999584554972436E-3</v>
      </c>
      <c r="H28" s="197" t="e">
        <v>#VALUE!</v>
      </c>
      <c r="I28" s="229">
        <v>25</v>
      </c>
    </row>
    <row r="29" spans="1:256">
      <c r="A29" s="193" t="s">
        <v>72</v>
      </c>
      <c r="B29" s="194" t="s">
        <v>73</v>
      </c>
      <c r="C29" s="195">
        <v>8773.7199999999993</v>
      </c>
      <c r="D29" s="195">
        <v>8787.14</v>
      </c>
      <c r="E29" s="196">
        <v>1.5295678457940554E-3</v>
      </c>
      <c r="F29" s="196">
        <v>3.6337073811529841E-3</v>
      </c>
      <c r="H29" s="197" t="e">
        <v>#VALUE!</v>
      </c>
      <c r="I29" s="229">
        <v>26</v>
      </c>
      <c r="X29" s="201"/>
    </row>
    <row r="30" spans="1:256">
      <c r="A30" s="198" t="s">
        <v>15</v>
      </c>
      <c r="B30" s="194" t="s">
        <v>16</v>
      </c>
      <c r="C30" s="195">
        <v>4036.97</v>
      </c>
      <c r="D30" s="195">
        <v>4037.74</v>
      </c>
      <c r="E30" s="196">
        <v>1.9073711224004697E-4</v>
      </c>
      <c r="F30" s="196">
        <v>2.2948766475989757E-3</v>
      </c>
      <c r="G30" s="199"/>
      <c r="H30" s="200" t="e">
        <v>#VALUE!</v>
      </c>
      <c r="I30" s="229">
        <v>27</v>
      </c>
    </row>
    <row r="31" spans="1:256">
      <c r="A31" s="193" t="s">
        <v>60</v>
      </c>
      <c r="B31" s="194" t="s">
        <v>61</v>
      </c>
      <c r="C31" s="195">
        <v>4304.2700000000004</v>
      </c>
      <c r="D31" s="195">
        <v>4274.2299999999996</v>
      </c>
      <c r="E31" s="196">
        <v>-6.979116087048598E-3</v>
      </c>
      <c r="F31" s="196">
        <v>-4.8749765516896693E-3</v>
      </c>
      <c r="H31" s="197" t="e">
        <v>#VALUE!</v>
      </c>
      <c r="I31" s="229">
        <v>28</v>
      </c>
    </row>
    <row r="32" spans="1:256">
      <c r="A32" s="204" t="s">
        <v>53</v>
      </c>
      <c r="B32" s="205" t="s">
        <v>54</v>
      </c>
      <c r="C32" s="195">
        <v>8018.11</v>
      </c>
      <c r="D32" s="195">
        <v>7903.16</v>
      </c>
      <c r="E32" s="206">
        <v>-1.4336296209455868E-2</v>
      </c>
      <c r="F32" s="206">
        <v>-1.2232156674096939E-2</v>
      </c>
      <c r="G32" s="201"/>
      <c r="H32" s="202"/>
      <c r="I32" s="233">
        <v>29</v>
      </c>
    </row>
    <row r="33" spans="1:29">
      <c r="A33" s="198" t="s">
        <v>70</v>
      </c>
      <c r="B33" s="194" t="s">
        <v>71</v>
      </c>
      <c r="C33" s="195">
        <v>9458.32</v>
      </c>
      <c r="D33" s="195">
        <v>9186.68</v>
      </c>
      <c r="E33" s="196">
        <v>-2.8719688062996296E-2</v>
      </c>
      <c r="F33" s="196">
        <v>-2.6615548527637367E-2</v>
      </c>
      <c r="H33" s="197"/>
      <c r="I33" s="229">
        <v>30</v>
      </c>
    </row>
    <row r="34" spans="1:29">
      <c r="A34" s="198" t="s">
        <v>68</v>
      </c>
      <c r="B34" s="194" t="s">
        <v>69</v>
      </c>
      <c r="C34" s="195">
        <v>7394.15</v>
      </c>
      <c r="D34" s="195">
        <v>7162.98</v>
      </c>
      <c r="E34" s="196">
        <v>-3.1263904573209933E-2</v>
      </c>
      <c r="F34" s="196">
        <v>-2.9159765037851004E-2</v>
      </c>
      <c r="G34" s="207"/>
      <c r="H34" s="197" t="e">
        <v>#VALUE!</v>
      </c>
      <c r="I34" s="229">
        <v>31</v>
      </c>
    </row>
    <row r="35" spans="1:29" s="183" customFormat="1">
      <c r="A35" s="208"/>
      <c r="B35" s="209"/>
      <c r="C35" s="210"/>
      <c r="D35" s="210"/>
      <c r="E35" s="211"/>
      <c r="F35" s="211"/>
      <c r="H35" s="212"/>
      <c r="I35" s="236"/>
    </row>
    <row r="36" spans="1:29" ht="16.5">
      <c r="H36" s="186"/>
      <c r="I36" s="237"/>
      <c r="X36" s="174"/>
    </row>
    <row r="37" spans="1:29" ht="16.5">
      <c r="A37" s="213" t="s">
        <v>76</v>
      </c>
      <c r="B37" s="194" t="s">
        <v>77</v>
      </c>
      <c r="C37" s="191" t="s">
        <v>6</v>
      </c>
      <c r="D37" s="191" t="s">
        <v>7</v>
      </c>
      <c r="E37" s="248" t="s">
        <v>8</v>
      </c>
      <c r="F37" s="191" t="s">
        <v>9</v>
      </c>
      <c r="H37" s="186"/>
      <c r="I37" s="237"/>
      <c r="J37" s="165" t="s">
        <v>1</v>
      </c>
      <c r="X37" s="242"/>
    </row>
    <row r="38" spans="1:29">
      <c r="A38" s="214" t="s">
        <v>78</v>
      </c>
      <c r="B38" s="144" t="s">
        <v>79</v>
      </c>
      <c r="C38" s="215">
        <v>5550.84</v>
      </c>
      <c r="D38" s="215">
        <v>5663.12</v>
      </c>
      <c r="E38" s="216">
        <v>2.0227569160703451E-2</v>
      </c>
      <c r="F38" s="216">
        <v>2.233170869606238E-2</v>
      </c>
      <c r="G38" s="217" t="s">
        <v>80</v>
      </c>
      <c r="H38" s="191" t="s">
        <v>81</v>
      </c>
    </row>
    <row r="39" spans="1:29">
      <c r="A39" s="214" t="s">
        <v>82</v>
      </c>
      <c r="B39" s="144" t="s">
        <v>83</v>
      </c>
      <c r="C39" s="215">
        <v>4588.59</v>
      </c>
      <c r="D39" s="215">
        <v>4617.3999999999996</v>
      </c>
      <c r="E39" s="216">
        <v>6.2786171786974876E-3</v>
      </c>
      <c r="F39" s="216">
        <v>8.3827567140564163E-3</v>
      </c>
      <c r="G39" s="325" t="s">
        <v>54</v>
      </c>
      <c r="H39" s="330" t="s">
        <v>84</v>
      </c>
    </row>
    <row r="40" spans="1:29">
      <c r="A40" s="214" t="s">
        <v>87</v>
      </c>
      <c r="B40" s="144" t="s">
        <v>88</v>
      </c>
      <c r="C40" s="215">
        <v>5836.13</v>
      </c>
      <c r="D40" s="215">
        <v>5846.75</v>
      </c>
      <c r="E40" s="216">
        <v>1.8196990128731549E-3</v>
      </c>
      <c r="F40" s="216">
        <v>3.9238385482320837E-3</v>
      </c>
      <c r="G40" s="218" t="s">
        <v>83</v>
      </c>
      <c r="H40" s="191" t="s">
        <v>81</v>
      </c>
    </row>
    <row r="41" spans="1:29">
      <c r="A41" s="217" t="s">
        <v>85</v>
      </c>
      <c r="B41" s="144" t="s">
        <v>86</v>
      </c>
      <c r="C41" s="215">
        <v>4618.8951999999999</v>
      </c>
      <c r="D41" s="215">
        <v>4609.1764000000003</v>
      </c>
      <c r="E41" s="216">
        <v>-2.1041395353589287E-3</v>
      </c>
      <c r="F41" s="216">
        <v>0</v>
      </c>
      <c r="G41" s="218" t="s">
        <v>88</v>
      </c>
      <c r="H41" s="219"/>
      <c r="I41" s="238"/>
    </row>
    <row r="42" spans="1:29">
      <c r="A42" s="214" t="s">
        <v>92</v>
      </c>
      <c r="B42" s="144" t="s">
        <v>93</v>
      </c>
      <c r="C42" s="215">
        <v>11751.88</v>
      </c>
      <c r="D42" s="215">
        <v>11597.38</v>
      </c>
      <c r="E42" s="216">
        <v>-1.3146832676984466E-2</v>
      </c>
      <c r="F42" s="216">
        <v>-1.1042693141625537E-2</v>
      </c>
      <c r="G42" s="191" t="s">
        <v>11</v>
      </c>
      <c r="H42" s="191" t="s">
        <v>94</v>
      </c>
      <c r="AC42" s="199"/>
    </row>
    <row r="43" spans="1:29">
      <c r="A43" s="220" t="s">
        <v>53</v>
      </c>
      <c r="B43" s="221" t="s">
        <v>54</v>
      </c>
      <c r="C43" s="215">
        <v>8018.11</v>
      </c>
      <c r="D43" s="215">
        <v>7903.16</v>
      </c>
      <c r="E43" s="216">
        <v>-1.4336296209455868E-2</v>
      </c>
      <c r="F43" s="216">
        <v>-1.2232156674096939E-2</v>
      </c>
      <c r="G43" s="218" t="s">
        <v>89</v>
      </c>
      <c r="H43" s="191" t="s">
        <v>81</v>
      </c>
    </row>
    <row r="44" spans="1:29">
      <c r="A44" s="214" t="s">
        <v>90</v>
      </c>
      <c r="B44" s="144" t="s">
        <v>91</v>
      </c>
      <c r="C44" s="215">
        <v>5799.66</v>
      </c>
      <c r="D44" s="215">
        <v>5578.29</v>
      </c>
      <c r="E44" s="216">
        <v>-3.8169478900487275E-2</v>
      </c>
      <c r="F44" s="216">
        <v>-3.6065339365128346E-2</v>
      </c>
      <c r="G44" s="218" t="s">
        <v>88</v>
      </c>
      <c r="H44" s="191" t="s">
        <v>81</v>
      </c>
      <c r="I44" s="237"/>
    </row>
    <row r="45" spans="1:29">
      <c r="A45" s="214" t="s">
        <v>95</v>
      </c>
      <c r="B45" s="144" t="s">
        <v>80</v>
      </c>
      <c r="C45" s="215">
        <v>8612.9500000000007</v>
      </c>
      <c r="D45" s="215">
        <v>8257.92</v>
      </c>
      <c r="E45" s="216">
        <v>-4.1220487753905521E-2</v>
      </c>
      <c r="F45" s="216">
        <v>-3.9116348218546593E-2</v>
      </c>
      <c r="G45" s="219"/>
      <c r="H45" s="191"/>
    </row>
    <row r="46" spans="1:29">
      <c r="B46" s="165"/>
      <c r="G46" s="218" t="s">
        <v>91</v>
      </c>
      <c r="H46" s="191" t="s">
        <v>81</v>
      </c>
    </row>
    <row r="47" spans="1:29">
      <c r="A47" s="222"/>
      <c r="B47" s="223"/>
      <c r="C47" s="186"/>
      <c r="D47" s="186"/>
      <c r="E47" s="186"/>
      <c r="F47" s="186"/>
      <c r="G47" s="218" t="s">
        <v>80</v>
      </c>
      <c r="H47" s="191" t="s">
        <v>81</v>
      </c>
    </row>
    <row r="48" spans="1:29">
      <c r="A48" s="224"/>
      <c r="B48" s="114"/>
      <c r="C48" s="225"/>
      <c r="D48" s="225"/>
      <c r="E48" s="226"/>
      <c r="F48" s="226"/>
      <c r="H48" s="186"/>
      <c r="M48" s="186"/>
      <c r="N48" s="186"/>
    </row>
    <row r="49" spans="1:14">
      <c r="A49" s="227"/>
      <c r="B49" s="228"/>
      <c r="C49" s="225"/>
      <c r="D49" s="225"/>
      <c r="E49" s="226"/>
      <c r="F49" s="226"/>
      <c r="I49" s="239"/>
      <c r="J49" s="186"/>
      <c r="K49" s="231"/>
      <c r="L49" s="231"/>
      <c r="M49" s="230"/>
      <c r="N49" s="232"/>
    </row>
    <row r="50" spans="1:14">
      <c r="A50" s="224"/>
      <c r="B50" s="114"/>
      <c r="C50" s="225"/>
      <c r="D50" s="225"/>
      <c r="E50" s="226"/>
      <c r="F50" s="226"/>
      <c r="I50" s="239"/>
      <c r="J50" s="186"/>
      <c r="K50" s="231"/>
      <c r="L50" s="231"/>
      <c r="M50" s="230"/>
      <c r="N50" s="232"/>
    </row>
    <row r="51" spans="1:14">
      <c r="A51" s="224"/>
      <c r="B51" s="114"/>
      <c r="C51" s="225"/>
      <c r="D51" s="225"/>
      <c r="E51" s="226"/>
      <c r="F51" s="226"/>
      <c r="I51" s="239"/>
      <c r="J51" s="186"/>
      <c r="K51" s="231"/>
      <c r="L51" s="231"/>
      <c r="M51" s="230"/>
      <c r="N51" s="232"/>
    </row>
    <row r="52" spans="1:14">
      <c r="A52" s="224"/>
      <c r="B52" s="114"/>
      <c r="C52" s="225"/>
      <c r="D52" s="225"/>
      <c r="E52" s="226"/>
      <c r="F52" s="226"/>
      <c r="I52" s="239"/>
      <c r="J52" s="186"/>
      <c r="K52" s="231"/>
      <c r="L52" s="231"/>
      <c r="M52" s="230"/>
      <c r="N52" s="232"/>
    </row>
    <row r="53" spans="1:14" ht="15.5">
      <c r="A53" s="224"/>
      <c r="B53" s="114"/>
      <c r="C53" s="225"/>
      <c r="D53" s="225"/>
      <c r="E53" s="226"/>
      <c r="F53" s="226"/>
      <c r="M53" s="240"/>
      <c r="N53" s="240"/>
    </row>
    <row r="54" spans="1:14" ht="15.5">
      <c r="A54" s="224"/>
      <c r="B54" s="114"/>
      <c r="C54" s="225"/>
      <c r="D54" s="225"/>
      <c r="E54" s="226"/>
      <c r="F54" s="226"/>
      <c r="M54" s="240"/>
      <c r="N54" s="240"/>
    </row>
    <row r="55" spans="1:14">
      <c r="A55" s="224"/>
      <c r="B55" s="114"/>
      <c r="C55" s="225"/>
      <c r="D55" s="225"/>
      <c r="E55" s="226"/>
      <c r="F55" s="226"/>
      <c r="I55" s="239"/>
      <c r="J55" s="186"/>
      <c r="K55" s="231"/>
      <c r="L55" s="231"/>
      <c r="M55" s="230"/>
      <c r="N55" s="232"/>
    </row>
    <row r="56" spans="1:14">
      <c r="A56" s="224"/>
      <c r="B56" s="114"/>
      <c r="C56" s="225"/>
      <c r="D56" s="225"/>
      <c r="E56" s="226"/>
      <c r="F56" s="226"/>
      <c r="I56" s="239"/>
      <c r="J56" s="186"/>
      <c r="K56" s="231"/>
      <c r="L56" s="231"/>
      <c r="M56" s="241"/>
      <c r="N56" s="241"/>
    </row>
    <row r="57" spans="1:14">
      <c r="A57" s="224"/>
      <c r="B57" s="114"/>
      <c r="C57" s="225"/>
      <c r="D57" s="225"/>
      <c r="E57" s="226"/>
      <c r="F57" s="226"/>
      <c r="M57" s="186"/>
      <c r="N57" s="186"/>
    </row>
    <row r="65" spans="10:24" ht="20">
      <c r="X65" s="67"/>
    </row>
    <row r="66" spans="10:24" ht="21.5">
      <c r="J66" s="234" t="s">
        <v>57</v>
      </c>
      <c r="X66" s="182"/>
    </row>
    <row r="67" spans="10:24" ht="21.5">
      <c r="X67" s="182" t="s">
        <v>96</v>
      </c>
    </row>
  </sheetData>
  <sortState ref="A38:H47">
    <sortCondition descending="1" ref="E37"/>
  </sortState>
  <phoneticPr fontId="69" type="noConversion"/>
  <conditionalFormatting sqref="G40">
    <cfRule type="containsText" dxfId="6" priority="14" stopIfTrue="1" operator="containsText" text="医药生物">
      <formula>NOT(ISERROR(SEARCH("医药生物",G40)))</formula>
    </cfRule>
  </conditionalFormatting>
  <conditionalFormatting sqref="A38:F45">
    <cfRule type="containsText" dxfId="5" priority="1" stopIfTrue="1" operator="containsText" text="医药生物">
      <formula>NOT(ISERROR(SEARCH("医药生物",A38)))</formula>
    </cfRule>
  </conditionalFormatting>
  <conditionalFormatting sqref="A48:F57">
    <cfRule type="containsText" dxfId="4" priority="3" stopIfTrue="1" operator="containsText" text="医药生物">
      <formula>NOT(ISERROR(SEARCH("医药生物",A48)))</formula>
    </cfRule>
  </conditionalFormatting>
  <pageMargins left="0.7" right="0.7" top="0.75" bottom="0.75" header="0.3" footer="0.3"/>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531C93"/>
  </sheetPr>
  <dimension ref="A1:JA77"/>
  <sheetViews>
    <sheetView showGridLines="0" topLeftCell="A41" zoomScale="60" zoomScaleNormal="60" workbookViewId="0">
      <selection activeCell="M61" sqref="M61"/>
    </sheetView>
  </sheetViews>
  <sheetFormatPr defaultColWidth="8.15234375" defaultRowHeight="15"/>
  <cols>
    <col min="1" max="1" width="11" style="161" customWidth="1"/>
    <col min="2" max="2" width="13.15234375" style="161" customWidth="1"/>
    <col min="3" max="3" width="12.4609375" style="161" customWidth="1"/>
    <col min="4" max="4" width="17" style="161" customWidth="1"/>
    <col min="5" max="5" width="10.84375" style="161" customWidth="1"/>
    <col min="6" max="6" width="20" style="149" customWidth="1"/>
    <col min="7" max="7" width="8.15234375" style="161" hidden="1" customWidth="1"/>
    <col min="8" max="8" width="11" style="161" customWidth="1"/>
    <col min="9" max="9" width="11.4609375" style="161" customWidth="1"/>
    <col min="10" max="13" width="8.15234375" style="148"/>
    <col min="14" max="14" width="3" style="146" customWidth="1"/>
    <col min="15" max="15" width="8.15234375" style="148" customWidth="1"/>
    <col min="16" max="16" width="9" style="148" customWidth="1"/>
    <col min="17" max="23" width="8.15234375" style="148"/>
    <col min="24" max="24" width="11.15234375" style="148" customWidth="1"/>
    <col min="25" max="25" width="11" style="148" customWidth="1"/>
    <col min="26" max="27" width="9" style="148" customWidth="1"/>
    <col min="28" max="16384" width="8.15234375" style="148"/>
  </cols>
  <sheetData>
    <row r="1" spans="1:33" ht="16.5">
      <c r="A1" s="149" t="s">
        <v>0</v>
      </c>
      <c r="B1" s="263"/>
      <c r="C1" s="301">
        <v>46231</v>
      </c>
      <c r="D1" s="301">
        <v>46262</v>
      </c>
      <c r="E1" s="149"/>
      <c r="K1" s="165" t="s">
        <v>1</v>
      </c>
      <c r="W1" s="174"/>
      <c r="X1" s="175"/>
      <c r="Y1" s="175"/>
      <c r="Z1" s="175"/>
    </row>
    <row r="2" spans="1:33" ht="16.5" hidden="1">
      <c r="A2" s="149"/>
      <c r="B2" s="263"/>
      <c r="C2" s="302"/>
      <c r="D2" s="302"/>
      <c r="E2" s="149"/>
      <c r="W2" s="174"/>
      <c r="X2" s="175"/>
      <c r="Y2" s="175"/>
      <c r="Z2" s="175"/>
    </row>
    <row r="3" spans="1:33">
      <c r="A3" s="151" t="s">
        <v>4</v>
      </c>
      <c r="B3" s="264" t="s">
        <v>5</v>
      </c>
      <c r="C3" s="151" t="s">
        <v>6</v>
      </c>
      <c r="D3" s="151" t="s">
        <v>7</v>
      </c>
      <c r="E3" s="265" t="s">
        <v>8</v>
      </c>
      <c r="F3" s="151" t="s">
        <v>9</v>
      </c>
      <c r="G3" s="151" t="s">
        <v>10</v>
      </c>
      <c r="H3" s="151" t="s">
        <v>11</v>
      </c>
      <c r="I3" s="266" t="s">
        <v>12</v>
      </c>
    </row>
    <row r="4" spans="1:33">
      <c r="A4" s="267" t="s">
        <v>25</v>
      </c>
      <c r="B4" s="151" t="s">
        <v>26</v>
      </c>
      <c r="C4" s="268">
        <v>7636.54</v>
      </c>
      <c r="D4" s="268">
        <v>8743.68</v>
      </c>
      <c r="E4" s="152">
        <v>0.14497927071684291</v>
      </c>
      <c r="F4" s="152">
        <v>0.13630158255088864</v>
      </c>
      <c r="G4" s="266"/>
      <c r="H4" s="269"/>
      <c r="I4" s="270">
        <v>1</v>
      </c>
      <c r="O4" s="166" t="s">
        <v>97</v>
      </c>
    </row>
    <row r="5" spans="1:33">
      <c r="A5" s="267" t="s">
        <v>60</v>
      </c>
      <c r="B5" s="151" t="s">
        <v>61</v>
      </c>
      <c r="C5" s="268">
        <v>3795.26</v>
      </c>
      <c r="D5" s="268">
        <v>4274.2299999999996</v>
      </c>
      <c r="E5" s="152">
        <v>0.12620215742794949</v>
      </c>
      <c r="F5" s="152">
        <v>0.11752446926199522</v>
      </c>
      <c r="G5" s="272"/>
      <c r="H5" s="269" t="e">
        <v>#VALUE!</v>
      </c>
      <c r="I5" s="270">
        <v>2</v>
      </c>
    </row>
    <row r="6" spans="1:33">
      <c r="A6" s="267" t="s">
        <v>13</v>
      </c>
      <c r="B6" s="151" t="s">
        <v>14</v>
      </c>
      <c r="C6" s="268">
        <v>3129.16</v>
      </c>
      <c r="D6" s="268">
        <v>3505.74</v>
      </c>
      <c r="E6" s="152">
        <v>0.12034539620856721</v>
      </c>
      <c r="F6" s="152">
        <v>0.11166770804261295</v>
      </c>
      <c r="G6" s="274"/>
      <c r="H6" s="275" t="e">
        <v>#VALUE!</v>
      </c>
      <c r="I6" s="270">
        <v>3</v>
      </c>
    </row>
    <row r="7" spans="1:33">
      <c r="A7" s="267" t="s">
        <v>33</v>
      </c>
      <c r="B7" s="151" t="s">
        <v>34</v>
      </c>
      <c r="C7" s="268">
        <v>2549.1799999999998</v>
      </c>
      <c r="D7" s="268">
        <v>2843.67</v>
      </c>
      <c r="E7" s="152">
        <v>0.11552342321844677</v>
      </c>
      <c r="F7" s="152">
        <v>0.10684573505249251</v>
      </c>
      <c r="G7" s="266"/>
      <c r="H7" s="269"/>
      <c r="I7" s="270">
        <v>4</v>
      </c>
    </row>
    <row r="8" spans="1:33">
      <c r="A8" s="267" t="s">
        <v>40</v>
      </c>
      <c r="B8" s="151" t="s">
        <v>41</v>
      </c>
      <c r="C8" s="268">
        <v>2359.56</v>
      </c>
      <c r="D8" s="268">
        <v>2607.87</v>
      </c>
      <c r="E8" s="152">
        <v>0.10523572191425523</v>
      </c>
      <c r="F8" s="152">
        <v>9.6558033748300964E-2</v>
      </c>
      <c r="G8" s="266"/>
      <c r="H8" s="269"/>
      <c r="I8" s="270">
        <v>5</v>
      </c>
    </row>
    <row r="9" spans="1:33">
      <c r="A9" s="267" t="s">
        <v>47</v>
      </c>
      <c r="B9" s="151" t="s">
        <v>48</v>
      </c>
      <c r="C9" s="268">
        <v>6739.33</v>
      </c>
      <c r="D9" s="268">
        <v>7443.71</v>
      </c>
      <c r="E9" s="152">
        <v>0.10451780815006839</v>
      </c>
      <c r="F9" s="152">
        <v>9.5840119984114125E-2</v>
      </c>
      <c r="G9" s="266"/>
      <c r="H9" s="269"/>
      <c r="I9" s="270">
        <v>6</v>
      </c>
      <c r="J9" s="167"/>
      <c r="AG9" s="168"/>
    </row>
    <row r="10" spans="1:33">
      <c r="A10" s="267" t="s">
        <v>55</v>
      </c>
      <c r="B10" s="151" t="s">
        <v>56</v>
      </c>
      <c r="C10" s="268">
        <v>4083.98</v>
      </c>
      <c r="D10" s="268">
        <v>4479.62</v>
      </c>
      <c r="E10" s="152">
        <v>9.6876086562617703E-2</v>
      </c>
      <c r="F10" s="152">
        <v>8.8198398396663436E-2</v>
      </c>
      <c r="G10" s="273"/>
      <c r="H10" s="269"/>
      <c r="I10" s="270">
        <v>7</v>
      </c>
    </row>
    <row r="11" spans="1:33">
      <c r="A11" s="267" t="s">
        <v>31</v>
      </c>
      <c r="B11" s="151" t="s">
        <v>32</v>
      </c>
      <c r="C11" s="268">
        <v>1803.52</v>
      </c>
      <c r="D11" s="268">
        <v>1954.42</v>
      </c>
      <c r="E11" s="152">
        <v>8.3669712562100873E-2</v>
      </c>
      <c r="F11" s="152">
        <v>7.4992024396146606E-2</v>
      </c>
      <c r="G11" s="266"/>
      <c r="H11" s="269" t="e">
        <v>#VALUE!</v>
      </c>
      <c r="I11" s="270">
        <v>8</v>
      </c>
    </row>
    <row r="12" spans="1:33">
      <c r="A12" s="267" t="s">
        <v>62</v>
      </c>
      <c r="B12" s="151" t="s">
        <v>63</v>
      </c>
      <c r="C12" s="268">
        <v>2056.56</v>
      </c>
      <c r="D12" s="268">
        <v>2227.81</v>
      </c>
      <c r="E12" s="152">
        <v>8.3270120978721662E-2</v>
      </c>
      <c r="F12" s="152">
        <v>7.4592432812767395E-2</v>
      </c>
      <c r="G12" s="266"/>
      <c r="H12" s="269"/>
      <c r="I12" s="270">
        <v>9</v>
      </c>
    </row>
    <row r="13" spans="1:33">
      <c r="A13" s="267" t="s">
        <v>23</v>
      </c>
      <c r="B13" s="151" t="s">
        <v>24</v>
      </c>
      <c r="C13" s="268">
        <v>1446.78</v>
      </c>
      <c r="D13" s="268">
        <v>1564.03</v>
      </c>
      <c r="E13" s="152">
        <v>8.1042038181340592E-2</v>
      </c>
      <c r="F13" s="152">
        <v>7.2364350015386325E-2</v>
      </c>
      <c r="G13" s="266"/>
      <c r="H13" s="269"/>
      <c r="I13" s="270">
        <v>10</v>
      </c>
    </row>
    <row r="14" spans="1:33">
      <c r="A14" s="271" t="s">
        <v>68</v>
      </c>
      <c r="B14" s="151" t="s">
        <v>69</v>
      </c>
      <c r="C14" s="268">
        <v>6652.32</v>
      </c>
      <c r="D14" s="268">
        <v>7162.98</v>
      </c>
      <c r="E14" s="152">
        <v>7.676419655097777E-2</v>
      </c>
      <c r="F14" s="152">
        <v>6.8086508385023503E-2</v>
      </c>
      <c r="G14" s="266"/>
      <c r="H14" s="269" t="e">
        <v>#VALUE!</v>
      </c>
      <c r="I14" s="270">
        <v>11</v>
      </c>
      <c r="J14" s="168"/>
    </row>
    <row r="15" spans="1:33">
      <c r="A15" s="267" t="s">
        <v>42</v>
      </c>
      <c r="B15" s="151" t="s">
        <v>43</v>
      </c>
      <c r="C15" s="268">
        <v>1951.16</v>
      </c>
      <c r="D15" s="268">
        <v>2099.3200000000002</v>
      </c>
      <c r="E15" s="152">
        <v>7.5934315996637913E-2</v>
      </c>
      <c r="F15" s="152">
        <v>6.7256627830683646E-2</v>
      </c>
      <c r="G15" s="266"/>
      <c r="H15" s="269"/>
      <c r="I15" s="270">
        <v>12</v>
      </c>
      <c r="L15" s="169"/>
    </row>
    <row r="16" spans="1:33">
      <c r="A16" s="267" t="s">
        <v>44</v>
      </c>
      <c r="B16" s="151" t="s">
        <v>45</v>
      </c>
      <c r="C16" s="268">
        <v>5618.72</v>
      </c>
      <c r="D16" s="268">
        <v>6043.77</v>
      </c>
      <c r="E16" s="152">
        <v>7.5648902241079785E-2</v>
      </c>
      <c r="F16" s="152">
        <v>6.6971214075125518E-2</v>
      </c>
      <c r="G16" s="266"/>
      <c r="H16" s="269"/>
      <c r="I16" s="270">
        <v>13</v>
      </c>
    </row>
    <row r="17" spans="1:261">
      <c r="A17" s="267" t="s">
        <v>49</v>
      </c>
      <c r="B17" s="151" t="s">
        <v>50</v>
      </c>
      <c r="C17" s="268">
        <v>1789.43</v>
      </c>
      <c r="D17" s="268">
        <v>1915.38</v>
      </c>
      <c r="E17" s="152">
        <v>7.0385541764696136E-2</v>
      </c>
      <c r="F17" s="152">
        <v>6.1707853598741869E-2</v>
      </c>
      <c r="G17" s="266"/>
      <c r="H17" s="269" t="e">
        <v>#VALUE!</v>
      </c>
      <c r="I17" s="270">
        <v>14</v>
      </c>
    </row>
    <row r="18" spans="1:261" ht="20">
      <c r="A18" s="276" t="s">
        <v>53</v>
      </c>
      <c r="B18" s="277" t="s">
        <v>54</v>
      </c>
      <c r="C18" s="268">
        <v>7483.66</v>
      </c>
      <c r="D18" s="268">
        <v>7903.16</v>
      </c>
      <c r="E18" s="278">
        <v>5.605545949441848E-2</v>
      </c>
      <c r="F18" s="153">
        <v>4.7377771328464213E-2</v>
      </c>
      <c r="G18" s="266"/>
      <c r="H18" s="269"/>
      <c r="I18" s="279">
        <v>15</v>
      </c>
      <c r="AF18" s="67"/>
    </row>
    <row r="19" spans="1:261" ht="21.5">
      <c r="A19" s="271" t="s">
        <v>74</v>
      </c>
      <c r="B19" s="151" t="s">
        <v>75</v>
      </c>
      <c r="C19" s="268">
        <v>631.16999999999996</v>
      </c>
      <c r="D19" s="268">
        <v>666.36</v>
      </c>
      <c r="E19" s="152">
        <v>5.5753600456295516E-2</v>
      </c>
      <c r="F19" s="152">
        <v>4.7075912290341249E-2</v>
      </c>
      <c r="G19" s="266"/>
      <c r="H19" s="269" t="e">
        <v>#VALUE!</v>
      </c>
      <c r="I19" s="270">
        <v>16</v>
      </c>
      <c r="O19" s="157"/>
      <c r="P19" s="155"/>
      <c r="Q19" s="150"/>
      <c r="R19" s="156"/>
      <c r="S19" s="156"/>
      <c r="T19" s="157"/>
      <c r="U19" s="155"/>
      <c r="V19" s="150"/>
      <c r="W19" s="156"/>
      <c r="X19" s="156"/>
      <c r="Y19" s="157"/>
      <c r="Z19" s="155"/>
      <c r="AA19" s="150"/>
      <c r="AB19" s="156"/>
      <c r="AC19" s="156"/>
      <c r="AD19" s="157"/>
      <c r="AE19" s="155"/>
      <c r="AF19" s="182"/>
      <c r="AG19" s="156"/>
      <c r="AH19" s="156"/>
      <c r="AI19" s="157"/>
      <c r="AJ19" s="155"/>
      <c r="AK19" s="150"/>
      <c r="AL19" s="156"/>
      <c r="AM19" s="156"/>
      <c r="AN19" s="157"/>
      <c r="AO19" s="155"/>
      <c r="AP19" s="150"/>
      <c r="AQ19" s="156"/>
      <c r="AR19" s="156"/>
      <c r="AS19" s="157"/>
      <c r="AT19" s="155"/>
      <c r="AU19" s="150"/>
      <c r="AV19" s="156"/>
      <c r="AW19" s="156"/>
      <c r="AX19" s="157"/>
      <c r="AY19" s="155"/>
      <c r="AZ19" s="150"/>
      <c r="BA19" s="156"/>
      <c r="BB19" s="156"/>
      <c r="BC19" s="157"/>
      <c r="BD19" s="155"/>
      <c r="BE19" s="150"/>
      <c r="BF19" s="156"/>
      <c r="BG19" s="156"/>
      <c r="BH19" s="157"/>
      <c r="BI19" s="155"/>
      <c r="BJ19" s="150"/>
      <c r="BK19" s="156"/>
      <c r="BL19" s="156"/>
      <c r="BM19" s="157"/>
      <c r="BN19" s="155"/>
      <c r="BO19" s="150"/>
      <c r="BP19" s="156"/>
      <c r="BQ19" s="156"/>
      <c r="BR19" s="157"/>
      <c r="BS19" s="155"/>
      <c r="BT19" s="150"/>
      <c r="BU19" s="156"/>
      <c r="BV19" s="156"/>
      <c r="BW19" s="157"/>
      <c r="BX19" s="155"/>
      <c r="BY19" s="150"/>
      <c r="BZ19" s="156"/>
      <c r="CA19" s="156"/>
      <c r="CB19" s="157"/>
      <c r="CC19" s="155"/>
      <c r="CD19" s="150"/>
      <c r="CE19" s="156"/>
      <c r="CF19" s="156"/>
      <c r="CG19" s="157"/>
      <c r="CH19" s="155"/>
      <c r="CI19" s="150"/>
      <c r="CJ19" s="156"/>
      <c r="CK19" s="156"/>
      <c r="CL19" s="157"/>
      <c r="CM19" s="155"/>
      <c r="CN19" s="150"/>
      <c r="CO19" s="156"/>
      <c r="CP19" s="156"/>
      <c r="CQ19" s="157"/>
      <c r="CR19" s="155"/>
      <c r="CS19" s="150"/>
      <c r="CT19" s="156"/>
      <c r="CU19" s="156"/>
      <c r="CV19" s="157"/>
      <c r="CW19" s="155"/>
      <c r="CX19" s="150"/>
      <c r="CY19" s="156"/>
      <c r="CZ19" s="156"/>
      <c r="DA19" s="157"/>
      <c r="DB19" s="155"/>
      <c r="DC19" s="150"/>
      <c r="DD19" s="156"/>
      <c r="DE19" s="156"/>
      <c r="DF19" s="157"/>
      <c r="DG19" s="155"/>
      <c r="DH19" s="150"/>
      <c r="DI19" s="156"/>
      <c r="DJ19" s="156"/>
      <c r="DK19" s="157"/>
      <c r="DL19" s="155"/>
      <c r="DM19" s="150"/>
      <c r="DN19" s="156"/>
      <c r="DO19" s="156"/>
      <c r="DP19" s="157"/>
      <c r="DQ19" s="155"/>
      <c r="DR19" s="150"/>
      <c r="DS19" s="156"/>
      <c r="DT19" s="156"/>
      <c r="DU19" s="157"/>
      <c r="DV19" s="155"/>
      <c r="DW19" s="150"/>
      <c r="DX19" s="156"/>
      <c r="DY19" s="156"/>
      <c r="DZ19" s="157"/>
      <c r="EA19" s="155"/>
      <c r="EB19" s="150"/>
      <c r="EC19" s="156"/>
      <c r="ED19" s="156"/>
      <c r="EE19" s="157"/>
      <c r="EF19" s="155"/>
      <c r="EG19" s="150"/>
      <c r="EH19" s="156"/>
      <c r="EI19" s="156"/>
      <c r="EJ19" s="157"/>
      <c r="EK19" s="155"/>
      <c r="EL19" s="150"/>
      <c r="EM19" s="156"/>
      <c r="EN19" s="156"/>
      <c r="EO19" s="157"/>
      <c r="EP19" s="155"/>
      <c r="EQ19" s="150"/>
      <c r="ER19" s="156"/>
      <c r="ES19" s="156"/>
      <c r="ET19" s="157"/>
      <c r="EU19" s="155"/>
      <c r="EV19" s="150"/>
      <c r="EW19" s="156"/>
      <c r="EX19" s="156"/>
      <c r="EY19" s="157"/>
      <c r="EZ19" s="155"/>
      <c r="FA19" s="150"/>
      <c r="FB19" s="156"/>
      <c r="FC19" s="156"/>
      <c r="FD19" s="157"/>
      <c r="FE19" s="155"/>
      <c r="FF19" s="150"/>
      <c r="FG19" s="156"/>
      <c r="FH19" s="156"/>
      <c r="FI19" s="157"/>
      <c r="FJ19" s="155"/>
      <c r="FK19" s="150"/>
      <c r="FL19" s="156"/>
      <c r="FM19" s="156"/>
      <c r="FN19" s="157"/>
      <c r="FO19" s="155"/>
      <c r="FP19" s="150"/>
      <c r="FQ19" s="156"/>
      <c r="FR19" s="156"/>
      <c r="FS19" s="157"/>
      <c r="FT19" s="155"/>
      <c r="FU19" s="150"/>
      <c r="FV19" s="156"/>
      <c r="FW19" s="156"/>
      <c r="FX19" s="157"/>
      <c r="FY19" s="155"/>
      <c r="FZ19" s="150"/>
      <c r="GA19" s="156"/>
      <c r="GB19" s="156"/>
      <c r="GC19" s="157"/>
      <c r="GD19" s="155"/>
      <c r="GE19" s="150"/>
      <c r="GF19" s="156"/>
      <c r="GG19" s="156"/>
      <c r="GH19" s="157"/>
      <c r="GI19" s="155"/>
      <c r="GJ19" s="150"/>
      <c r="GK19" s="156"/>
      <c r="GL19" s="156"/>
      <c r="GM19" s="157"/>
      <c r="GN19" s="155"/>
      <c r="GO19" s="150"/>
      <c r="GP19" s="156"/>
      <c r="GQ19" s="156"/>
      <c r="GR19" s="157"/>
      <c r="GS19" s="155"/>
      <c r="GT19" s="150"/>
      <c r="GU19" s="156"/>
      <c r="GV19" s="156"/>
      <c r="GW19" s="157"/>
      <c r="GX19" s="155"/>
      <c r="GY19" s="150"/>
      <c r="GZ19" s="156"/>
      <c r="HA19" s="156"/>
      <c r="HB19" s="157"/>
      <c r="HC19" s="155"/>
      <c r="HD19" s="150"/>
      <c r="HE19" s="156"/>
      <c r="HF19" s="156"/>
      <c r="HG19" s="157"/>
      <c r="HH19" s="155"/>
      <c r="HI19" s="150"/>
      <c r="HJ19" s="156"/>
      <c r="HK19" s="156"/>
      <c r="HL19" s="157"/>
      <c r="HM19" s="155"/>
      <c r="HN19" s="150"/>
      <c r="HO19" s="156"/>
      <c r="HP19" s="156"/>
      <c r="HQ19" s="157"/>
      <c r="HR19" s="155"/>
      <c r="HS19" s="150"/>
      <c r="HT19" s="156"/>
      <c r="HU19" s="156"/>
      <c r="HV19" s="157"/>
      <c r="HW19" s="155"/>
      <c r="HX19" s="150"/>
      <c r="HY19" s="156"/>
      <c r="HZ19" s="156"/>
      <c r="IA19" s="157"/>
      <c r="IB19" s="155"/>
      <c r="IC19" s="150"/>
      <c r="ID19" s="156"/>
      <c r="IE19" s="156"/>
      <c r="IF19" s="157"/>
      <c r="IG19" s="155"/>
      <c r="IH19" s="150"/>
      <c r="II19" s="156"/>
      <c r="IJ19" s="156"/>
      <c r="IK19" s="157"/>
      <c r="IL19" s="155"/>
      <c r="IM19" s="150"/>
      <c r="IN19" s="156"/>
      <c r="IO19" s="156"/>
      <c r="IP19" s="157"/>
      <c r="IQ19" s="155"/>
      <c r="IR19" s="150"/>
      <c r="IS19" s="156"/>
      <c r="IT19" s="156"/>
      <c r="IU19" s="157"/>
      <c r="IV19" s="155"/>
      <c r="IW19" s="150"/>
      <c r="IX19" s="156"/>
      <c r="IY19" s="156"/>
      <c r="IZ19" s="157"/>
      <c r="JA19" s="155"/>
    </row>
    <row r="20" spans="1:261" ht="21.5">
      <c r="A20" s="267" t="s">
        <v>72</v>
      </c>
      <c r="B20" s="151" t="s">
        <v>73</v>
      </c>
      <c r="C20" s="268">
        <v>8331.61</v>
      </c>
      <c r="D20" s="268">
        <v>8787.14</v>
      </c>
      <c r="E20" s="152">
        <v>5.4674906770719955E-2</v>
      </c>
      <c r="F20" s="152">
        <v>4.5997218604765688E-2</v>
      </c>
      <c r="G20" s="266"/>
      <c r="H20" s="269" t="e">
        <v>#VALUE!</v>
      </c>
      <c r="I20" s="270">
        <v>17</v>
      </c>
      <c r="AF20" s="182"/>
    </row>
    <row r="21" spans="1:261">
      <c r="A21" s="267" t="s">
        <v>38</v>
      </c>
      <c r="B21" s="151" t="s">
        <v>39</v>
      </c>
      <c r="C21" s="268">
        <v>1737.09</v>
      </c>
      <c r="D21" s="268">
        <v>1827.97</v>
      </c>
      <c r="E21" s="152">
        <v>5.2317381367689597E-2</v>
      </c>
      <c r="F21" s="152">
        <v>4.363969320173533E-2</v>
      </c>
      <c r="G21" s="266"/>
      <c r="H21" s="269"/>
      <c r="I21" s="270">
        <v>18</v>
      </c>
      <c r="P21" s="170"/>
    </row>
    <row r="22" spans="1:261">
      <c r="A22" s="271" t="s">
        <v>58</v>
      </c>
      <c r="B22" s="151" t="s">
        <v>59</v>
      </c>
      <c r="C22" s="268">
        <v>1551.4</v>
      </c>
      <c r="D22" s="268">
        <v>1630.23</v>
      </c>
      <c r="E22" s="152">
        <v>5.0812169653216444E-2</v>
      </c>
      <c r="F22" s="152">
        <v>4.2134481487262176E-2</v>
      </c>
      <c r="G22" s="266"/>
      <c r="H22" s="269"/>
      <c r="I22" s="270">
        <v>19</v>
      </c>
      <c r="P22" s="171"/>
    </row>
    <row r="23" spans="1:261">
      <c r="A23" s="271" t="s">
        <v>27</v>
      </c>
      <c r="B23" s="151" t="s">
        <v>28</v>
      </c>
      <c r="C23" s="268">
        <v>1880.09</v>
      </c>
      <c r="D23" s="268">
        <v>1973.24</v>
      </c>
      <c r="E23" s="152">
        <v>4.9545500481360083E-2</v>
      </c>
      <c r="F23" s="152">
        <v>4.0867812315405816E-2</v>
      </c>
      <c r="G23" s="266"/>
      <c r="H23" s="269"/>
      <c r="I23" s="270">
        <v>20</v>
      </c>
    </row>
    <row r="24" spans="1:261">
      <c r="A24" s="267" t="s">
        <v>19</v>
      </c>
      <c r="B24" s="151" t="s">
        <v>20</v>
      </c>
      <c r="C24" s="268">
        <v>2159.2600000000002</v>
      </c>
      <c r="D24" s="268">
        <v>2248.44</v>
      </c>
      <c r="E24" s="152">
        <v>4.1301186517603172E-2</v>
      </c>
      <c r="F24" s="152">
        <v>3.2623498351648905E-2</v>
      </c>
      <c r="G24" s="313"/>
      <c r="H24" s="280" t="e">
        <v>#VALUE!</v>
      </c>
      <c r="I24" s="270">
        <v>21</v>
      </c>
    </row>
    <row r="25" spans="1:261">
      <c r="A25" s="271" t="s">
        <v>64</v>
      </c>
      <c r="B25" s="151" t="s">
        <v>65</v>
      </c>
      <c r="C25" s="268">
        <v>6241.4</v>
      </c>
      <c r="D25" s="268">
        <v>6484.79</v>
      </c>
      <c r="E25" s="152">
        <v>3.8996058576601378E-2</v>
      </c>
      <c r="F25" s="152">
        <v>3.0318370410647111E-2</v>
      </c>
      <c r="G25" s="266"/>
      <c r="H25" s="269" t="e">
        <v>#VALUE!</v>
      </c>
      <c r="I25" s="270">
        <v>22</v>
      </c>
    </row>
    <row r="26" spans="1:261">
      <c r="A26" s="271" t="s">
        <v>66</v>
      </c>
      <c r="B26" s="151" t="s">
        <v>67</v>
      </c>
      <c r="C26" s="268">
        <v>4275.5600000000004</v>
      </c>
      <c r="D26" s="268">
        <v>4442.2700000000004</v>
      </c>
      <c r="E26" s="152">
        <v>3.8991383584840333E-2</v>
      </c>
      <c r="F26" s="152">
        <v>3.0313695418886066E-2</v>
      </c>
      <c r="G26" s="266"/>
      <c r="H26" s="269" t="e">
        <v>#VALUE!</v>
      </c>
      <c r="I26" s="270">
        <v>23</v>
      </c>
    </row>
    <row r="27" spans="1:261">
      <c r="A27" s="267" t="s">
        <v>21</v>
      </c>
      <c r="B27" s="151" t="s">
        <v>22</v>
      </c>
      <c r="C27" s="268">
        <v>2054.34</v>
      </c>
      <c r="D27" s="268">
        <v>2105.69</v>
      </c>
      <c r="E27" s="152">
        <v>2.4995862418100145E-2</v>
      </c>
      <c r="F27" s="152">
        <v>1.6318174252145878E-2</v>
      </c>
      <c r="G27" s="266"/>
      <c r="H27" s="269"/>
      <c r="I27" s="270">
        <v>24</v>
      </c>
    </row>
    <row r="28" spans="1:261">
      <c r="A28" s="267" t="s">
        <v>51</v>
      </c>
      <c r="B28" s="151" t="s">
        <v>52</v>
      </c>
      <c r="C28" s="268">
        <v>8512.2199999999993</v>
      </c>
      <c r="D28" s="268">
        <v>8636.81</v>
      </c>
      <c r="E28" s="152">
        <v>1.4636604787000351E-2</v>
      </c>
      <c r="F28" s="152">
        <v>5.9589166210460842E-3</v>
      </c>
      <c r="G28" s="266"/>
      <c r="H28" s="269"/>
      <c r="I28" s="270">
        <v>25</v>
      </c>
    </row>
    <row r="29" spans="1:261" ht="15.5">
      <c r="A29" s="271" t="s">
        <v>35</v>
      </c>
      <c r="B29" s="151" t="s">
        <v>36</v>
      </c>
      <c r="C29" s="268">
        <v>1763.55</v>
      </c>
      <c r="D29" s="268">
        <v>1789.04</v>
      </c>
      <c r="E29" s="152">
        <v>1.4453800572708397E-2</v>
      </c>
      <c r="F29" s="152">
        <v>5.7761124067541303E-3</v>
      </c>
      <c r="G29" s="266"/>
      <c r="H29" s="269"/>
      <c r="I29" s="270">
        <v>26</v>
      </c>
      <c r="X29" s="176"/>
      <c r="Y29" s="176"/>
    </row>
    <row r="30" spans="1:261" ht="15.5">
      <c r="A30" s="271" t="s">
        <v>70</v>
      </c>
      <c r="B30" s="151" t="s">
        <v>71</v>
      </c>
      <c r="C30" s="268">
        <v>9056.69</v>
      </c>
      <c r="D30" s="268">
        <v>9186.68</v>
      </c>
      <c r="E30" s="152">
        <v>1.435292584818515E-2</v>
      </c>
      <c r="F30" s="152">
        <v>5.6752376822308825E-3</v>
      </c>
      <c r="G30" s="266"/>
      <c r="H30" s="269"/>
      <c r="I30" s="270">
        <v>27</v>
      </c>
      <c r="X30" s="176"/>
      <c r="Y30" s="176"/>
    </row>
    <row r="31" spans="1:261" ht="15.5">
      <c r="A31" s="267" t="s">
        <v>46</v>
      </c>
      <c r="B31" s="151" t="s">
        <v>37</v>
      </c>
      <c r="C31" s="268">
        <v>3461.74</v>
      </c>
      <c r="D31" s="268">
        <v>3484.63</v>
      </c>
      <c r="E31" s="152">
        <v>6.6122816849329968E-3</v>
      </c>
      <c r="F31" s="152">
        <v>-2.0654064810212702E-3</v>
      </c>
      <c r="G31" s="151"/>
      <c r="H31" s="269"/>
      <c r="I31" s="270">
        <v>28</v>
      </c>
      <c r="X31" s="176"/>
      <c r="Y31" s="176"/>
    </row>
    <row r="32" spans="1:261" ht="15.5">
      <c r="A32" s="271" t="s">
        <v>15</v>
      </c>
      <c r="B32" s="151" t="s">
        <v>16</v>
      </c>
      <c r="C32" s="268">
        <v>4045.15</v>
      </c>
      <c r="D32" s="268">
        <v>4037.74</v>
      </c>
      <c r="E32" s="152">
        <v>-1.8318232945626622E-3</v>
      </c>
      <c r="F32" s="152">
        <v>-1.0509511460516929E-2</v>
      </c>
      <c r="G32" s="281"/>
      <c r="H32" s="269" t="e">
        <v>#VALUE!</v>
      </c>
      <c r="I32" s="270">
        <v>29</v>
      </c>
      <c r="X32" s="176"/>
      <c r="Y32" s="176"/>
    </row>
    <row r="33" spans="1:26" ht="17.5">
      <c r="A33" s="267" t="s">
        <v>29</v>
      </c>
      <c r="B33" s="151" t="s">
        <v>30</v>
      </c>
      <c r="C33" s="268">
        <v>14054.44</v>
      </c>
      <c r="D33" s="268">
        <v>13945.5</v>
      </c>
      <c r="E33" s="152">
        <v>-7.7512871377302117E-3</v>
      </c>
      <c r="F33" s="152">
        <v>-1.6428975303684479E-2</v>
      </c>
      <c r="G33" s="281"/>
      <c r="H33" s="269"/>
      <c r="I33" s="270">
        <v>30</v>
      </c>
      <c r="T33" s="177"/>
      <c r="U33" s="162"/>
      <c r="V33" s="162"/>
      <c r="W33" s="162"/>
      <c r="X33" s="178"/>
      <c r="Y33" s="176"/>
    </row>
    <row r="34" spans="1:26" ht="15.5">
      <c r="A34" s="267" t="s">
        <v>17</v>
      </c>
      <c r="B34" s="151" t="s">
        <v>18</v>
      </c>
      <c r="C34" s="268">
        <v>2483.81</v>
      </c>
      <c r="D34" s="268">
        <v>2461.67</v>
      </c>
      <c r="E34" s="152">
        <v>-8.9137252849452731E-3</v>
      </c>
      <c r="F34" s="152">
        <v>-1.759141345089954E-2</v>
      </c>
      <c r="G34" s="281"/>
      <c r="H34" s="269"/>
      <c r="I34" s="270">
        <v>31</v>
      </c>
      <c r="X34" s="176"/>
      <c r="Y34" s="176"/>
    </row>
    <row r="35" spans="1:26" s="146" customFormat="1" ht="15.5">
      <c r="A35" s="282" t="s">
        <v>98</v>
      </c>
      <c r="B35" s="283"/>
      <c r="C35" s="284"/>
      <c r="D35" s="284"/>
      <c r="E35" s="154"/>
      <c r="F35" s="154"/>
      <c r="G35" s="285"/>
      <c r="H35" s="283"/>
      <c r="I35" s="285"/>
      <c r="X35" s="179"/>
      <c r="Y35" s="179"/>
    </row>
    <row r="36" spans="1:26" ht="16.5">
      <c r="K36" s="165" t="s">
        <v>1</v>
      </c>
      <c r="O36" s="166" t="s">
        <v>99</v>
      </c>
      <c r="P36" s="168"/>
      <c r="W36" s="174" t="s">
        <v>100</v>
      </c>
      <c r="X36" s="180"/>
      <c r="Y36" s="180"/>
      <c r="Z36" s="175"/>
    </row>
    <row r="37" spans="1:26">
      <c r="A37" s="286"/>
      <c r="B37" s="149"/>
      <c r="C37" s="287"/>
      <c r="D37" s="287"/>
      <c r="E37" s="158"/>
      <c r="F37" s="158"/>
      <c r="H37" s="149"/>
    </row>
    <row r="38" spans="1:26" ht="21.5">
      <c r="A38" s="270"/>
      <c r="B38" s="151"/>
      <c r="C38" s="151" t="s">
        <v>6</v>
      </c>
      <c r="D38" s="151" t="s">
        <v>7</v>
      </c>
      <c r="E38" s="265" t="s">
        <v>8</v>
      </c>
      <c r="F38" s="151" t="s">
        <v>9</v>
      </c>
      <c r="G38" s="266"/>
      <c r="H38" s="151" t="s">
        <v>11</v>
      </c>
      <c r="I38" s="266" t="s">
        <v>94</v>
      </c>
      <c r="Z38" s="182"/>
    </row>
    <row r="39" spans="1:26">
      <c r="A39" s="270" t="s">
        <v>95</v>
      </c>
      <c r="B39" s="151" t="s">
        <v>80</v>
      </c>
      <c r="C39" s="268">
        <v>7068.38</v>
      </c>
      <c r="D39" s="268">
        <v>8257.92</v>
      </c>
      <c r="E39" s="152">
        <v>0.16829032960876456</v>
      </c>
      <c r="F39" s="152">
        <v>0.15961264144281029</v>
      </c>
      <c r="G39" s="266"/>
      <c r="H39" s="269"/>
      <c r="I39" s="274"/>
    </row>
    <row r="40" spans="1:26">
      <c r="A40" s="270" t="s">
        <v>90</v>
      </c>
      <c r="B40" s="151" t="s">
        <v>91</v>
      </c>
      <c r="C40" s="268">
        <v>5223.2</v>
      </c>
      <c r="D40" s="268">
        <v>5578.29</v>
      </c>
      <c r="E40" s="152">
        <v>6.7983228672078511E-2</v>
      </c>
      <c r="F40" s="152">
        <v>5.9305540506124244E-2</v>
      </c>
      <c r="G40" s="293"/>
      <c r="H40" s="275" t="s">
        <v>91</v>
      </c>
      <c r="I40" s="266" t="s">
        <v>81</v>
      </c>
    </row>
    <row r="41" spans="1:26">
      <c r="A41" s="270" t="s">
        <v>87</v>
      </c>
      <c r="B41" s="151" t="s">
        <v>88</v>
      </c>
      <c r="C41" s="268">
        <v>5521.76</v>
      </c>
      <c r="D41" s="268">
        <v>5846.75</v>
      </c>
      <c r="E41" s="152">
        <v>5.8856234244154093E-2</v>
      </c>
      <c r="F41" s="152">
        <v>5.0178546078199826E-2</v>
      </c>
      <c r="G41" s="266"/>
      <c r="H41" s="269"/>
      <c r="I41" s="266" t="s">
        <v>81</v>
      </c>
      <c r="Z41" s="148" t="s">
        <v>98</v>
      </c>
    </row>
    <row r="42" spans="1:26">
      <c r="A42" s="289" t="s">
        <v>53</v>
      </c>
      <c r="B42" s="290" t="s">
        <v>54</v>
      </c>
      <c r="C42" s="268">
        <v>7483.66</v>
      </c>
      <c r="D42" s="268">
        <v>7903.16</v>
      </c>
      <c r="E42" s="152">
        <v>5.605545949441848E-2</v>
      </c>
      <c r="F42" s="160">
        <v>4.7377771328464213E-2</v>
      </c>
      <c r="G42" s="291"/>
      <c r="H42" s="269"/>
      <c r="I42" s="266" t="s">
        <v>81</v>
      </c>
    </row>
    <row r="43" spans="1:26" ht="20">
      <c r="A43" s="270" t="s">
        <v>82</v>
      </c>
      <c r="B43" s="151" t="s">
        <v>83</v>
      </c>
      <c r="C43" s="268">
        <v>4445.38</v>
      </c>
      <c r="D43" s="268">
        <v>4617.3999999999996</v>
      </c>
      <c r="E43" s="152">
        <v>3.8696354417395051E-2</v>
      </c>
      <c r="F43" s="152">
        <v>3.0018666251440784E-2</v>
      </c>
      <c r="G43" s="266"/>
      <c r="H43" s="269" t="s">
        <v>83</v>
      </c>
      <c r="I43" s="266" t="s">
        <v>81</v>
      </c>
      <c r="J43" s="167"/>
      <c r="Z43" s="67"/>
    </row>
    <row r="44" spans="1:26" ht="21.5">
      <c r="A44" s="270" t="s">
        <v>92</v>
      </c>
      <c r="B44" s="151" t="s">
        <v>93</v>
      </c>
      <c r="C44" s="268">
        <v>11495.37</v>
      </c>
      <c r="D44" s="268">
        <v>11597.38</v>
      </c>
      <c r="E44" s="152">
        <v>8.8740075352076175E-3</v>
      </c>
      <c r="F44" s="152">
        <v>1.9631936925335047E-4</v>
      </c>
      <c r="G44" s="292"/>
      <c r="H44" s="269"/>
      <c r="I44" s="266" t="s">
        <v>84</v>
      </c>
      <c r="Z44" s="182"/>
    </row>
    <row r="45" spans="1:26" ht="21.5">
      <c r="A45" s="274" t="s">
        <v>85</v>
      </c>
      <c r="B45" s="288" t="s">
        <v>86</v>
      </c>
      <c r="C45" s="268">
        <v>4569.5235000000002</v>
      </c>
      <c r="D45" s="268">
        <v>4609.1764000000003</v>
      </c>
      <c r="E45" s="152">
        <v>8.6776881659542671E-3</v>
      </c>
      <c r="F45" s="159">
        <v>0</v>
      </c>
      <c r="G45" s="266"/>
      <c r="H45" s="269" t="s">
        <v>1488</v>
      </c>
      <c r="I45" s="266" t="s">
        <v>81</v>
      </c>
      <c r="Z45" s="182"/>
    </row>
    <row r="46" spans="1:26">
      <c r="A46" s="270" t="s">
        <v>78</v>
      </c>
      <c r="B46" s="151" t="s">
        <v>79</v>
      </c>
      <c r="C46" s="268">
        <v>5654.53</v>
      </c>
      <c r="D46" s="268">
        <v>5663.12</v>
      </c>
      <c r="E46" s="152">
        <v>1.5191359847768204E-3</v>
      </c>
      <c r="F46" s="152">
        <v>-7.1585521811774466E-3</v>
      </c>
      <c r="G46" s="266"/>
      <c r="H46" s="269" t="s">
        <v>79</v>
      </c>
      <c r="I46" s="266" t="s">
        <v>81</v>
      </c>
    </row>
    <row r="47" spans="1:26">
      <c r="B47" s="149"/>
      <c r="C47" s="149"/>
      <c r="D47" s="149"/>
      <c r="E47" s="158"/>
      <c r="F47" s="158"/>
      <c r="H47" s="149"/>
    </row>
    <row r="48" spans="1:26">
      <c r="A48" s="149"/>
      <c r="B48" s="149"/>
      <c r="C48" s="149"/>
      <c r="D48" s="149"/>
      <c r="E48" s="149"/>
      <c r="H48" s="149"/>
    </row>
    <row r="49" spans="1:19">
      <c r="B49" s="149"/>
      <c r="C49" s="287"/>
      <c r="D49" s="287"/>
      <c r="E49" s="158"/>
      <c r="F49" s="158"/>
      <c r="H49" s="283"/>
    </row>
    <row r="50" spans="1:19">
      <c r="B50" s="149"/>
      <c r="C50" s="287"/>
      <c r="D50" s="287"/>
      <c r="E50" s="158"/>
      <c r="F50" s="158"/>
      <c r="H50" s="149"/>
    </row>
    <row r="51" spans="1:19" ht="17.5">
      <c r="B51" s="294"/>
      <c r="C51" s="287"/>
      <c r="D51" s="287"/>
      <c r="E51" s="158"/>
      <c r="F51" s="158"/>
      <c r="H51" s="295"/>
    </row>
    <row r="52" spans="1:19">
      <c r="B52" s="149"/>
      <c r="C52" s="287"/>
      <c r="D52" s="287"/>
      <c r="E52" s="158"/>
      <c r="F52" s="158"/>
      <c r="H52" s="149"/>
    </row>
    <row r="53" spans="1:19">
      <c r="B53" s="149"/>
      <c r="C53" s="287"/>
      <c r="D53" s="287"/>
      <c r="E53" s="158"/>
      <c r="F53" s="158"/>
      <c r="H53" s="149"/>
    </row>
    <row r="54" spans="1:19">
      <c r="B54" s="149"/>
      <c r="C54" s="287"/>
      <c r="D54" s="287"/>
      <c r="E54" s="158"/>
      <c r="F54" s="158"/>
      <c r="H54" s="149"/>
    </row>
    <row r="55" spans="1:19">
      <c r="B55" s="149"/>
      <c r="C55" s="287"/>
      <c r="D55" s="287"/>
      <c r="E55" s="158"/>
      <c r="F55" s="158"/>
      <c r="H55" s="149"/>
    </row>
    <row r="56" spans="1:19" hidden="1">
      <c r="B56" s="149"/>
      <c r="C56" s="287"/>
      <c r="D56" s="287"/>
      <c r="E56" s="158"/>
      <c r="F56" s="158"/>
      <c r="H56" s="149"/>
    </row>
    <row r="57" spans="1:19">
      <c r="A57" s="296"/>
      <c r="B57" s="149"/>
      <c r="C57" s="149"/>
      <c r="D57" s="287"/>
      <c r="E57" s="158"/>
      <c r="F57" s="158"/>
      <c r="H57" s="149"/>
    </row>
    <row r="58" spans="1:19">
      <c r="B58" s="294"/>
      <c r="C58" s="287"/>
      <c r="D58" s="287"/>
      <c r="E58" s="158"/>
      <c r="F58" s="158"/>
      <c r="H58" s="149"/>
    </row>
    <row r="59" spans="1:19" s="147" customFormat="1" ht="17.5">
      <c r="A59" s="163"/>
      <c r="B59" s="297"/>
      <c r="C59" s="298"/>
      <c r="D59" s="298"/>
      <c r="E59" s="164"/>
      <c r="F59" s="164"/>
      <c r="G59" s="163"/>
      <c r="H59" s="297"/>
      <c r="I59" s="163"/>
      <c r="N59" s="146"/>
      <c r="O59" s="172"/>
      <c r="P59" s="173"/>
      <c r="Q59" s="173"/>
      <c r="R59" s="173"/>
      <c r="S59" s="181"/>
    </row>
    <row r="60" spans="1:19">
      <c r="B60" s="149"/>
      <c r="C60" s="287"/>
      <c r="D60" s="287"/>
      <c r="E60" s="158"/>
      <c r="F60" s="158"/>
      <c r="H60" s="149"/>
    </row>
    <row r="61" spans="1:19">
      <c r="B61" s="149"/>
      <c r="C61" s="287"/>
      <c r="D61" s="287"/>
      <c r="E61" s="158"/>
      <c r="F61" s="158"/>
      <c r="H61" s="149"/>
    </row>
    <row r="62" spans="1:19">
      <c r="B62" s="149"/>
      <c r="C62" s="287"/>
      <c r="D62" s="287"/>
      <c r="E62" s="158"/>
      <c r="F62" s="158"/>
      <c r="H62" s="149"/>
      <c r="P62" s="168"/>
    </row>
    <row r="63" spans="1:19">
      <c r="B63" s="149"/>
      <c r="C63" s="287"/>
      <c r="D63" s="287"/>
      <c r="E63" s="158"/>
      <c r="F63" s="158"/>
      <c r="H63" s="149"/>
    </row>
    <row r="64" spans="1:19">
      <c r="B64" s="294"/>
      <c r="C64" s="287"/>
      <c r="D64" s="287"/>
      <c r="E64" s="158"/>
      <c r="F64" s="158"/>
      <c r="H64" s="149"/>
    </row>
    <row r="65" spans="2:8">
      <c r="B65" s="294"/>
      <c r="C65" s="287"/>
      <c r="D65" s="287"/>
      <c r="E65" s="158"/>
      <c r="F65" s="158"/>
      <c r="H65" s="149"/>
    </row>
    <row r="66" spans="2:8">
      <c r="B66" s="149"/>
      <c r="C66" s="287"/>
      <c r="D66" s="287"/>
      <c r="E66" s="158"/>
      <c r="F66" s="158"/>
      <c r="H66" s="149"/>
    </row>
    <row r="67" spans="2:8">
      <c r="B67" s="149"/>
      <c r="C67" s="287"/>
      <c r="D67" s="287"/>
      <c r="E67" s="158"/>
      <c r="F67" s="158"/>
      <c r="H67" s="149"/>
    </row>
    <row r="68" spans="2:8">
      <c r="B68" s="149"/>
      <c r="C68" s="287"/>
      <c r="D68" s="287"/>
      <c r="E68" s="158"/>
      <c r="F68" s="158"/>
      <c r="H68" s="149"/>
    </row>
    <row r="69" spans="2:8">
      <c r="B69" s="294"/>
      <c r="C69" s="287"/>
      <c r="D69" s="287"/>
      <c r="E69" s="158"/>
      <c r="F69" s="158"/>
      <c r="H69" s="149"/>
    </row>
    <row r="70" spans="2:8">
      <c r="B70" s="294"/>
      <c r="C70" s="287"/>
      <c r="D70" s="287"/>
      <c r="E70" s="158"/>
      <c r="F70" s="158"/>
      <c r="H70" s="149"/>
    </row>
    <row r="71" spans="2:8">
      <c r="B71" s="149"/>
      <c r="C71" s="287"/>
      <c r="D71" s="287"/>
      <c r="E71" s="158"/>
      <c r="F71" s="158"/>
      <c r="H71" s="149"/>
    </row>
    <row r="72" spans="2:8">
      <c r="B72" s="149"/>
      <c r="C72" s="287"/>
      <c r="D72" s="287"/>
      <c r="E72" s="158"/>
      <c r="F72" s="158"/>
      <c r="H72" s="149"/>
    </row>
    <row r="73" spans="2:8">
      <c r="B73" s="149"/>
      <c r="C73" s="287"/>
      <c r="D73" s="287"/>
      <c r="E73" s="158"/>
      <c r="F73" s="158"/>
      <c r="H73" s="149"/>
    </row>
    <row r="74" spans="2:8">
      <c r="B74" s="149"/>
      <c r="C74" s="287"/>
      <c r="D74" s="287"/>
      <c r="E74" s="158"/>
      <c r="F74" s="158"/>
      <c r="H74" s="149"/>
    </row>
    <row r="75" spans="2:8">
      <c r="B75" s="149"/>
      <c r="C75" s="287"/>
      <c r="D75" s="287"/>
      <c r="E75" s="158"/>
      <c r="F75" s="158"/>
      <c r="H75" s="149"/>
    </row>
    <row r="76" spans="2:8">
      <c r="B76" s="149"/>
      <c r="C76" s="287"/>
      <c r="D76" s="287"/>
      <c r="E76" s="158"/>
      <c r="F76" s="158"/>
      <c r="H76" s="149"/>
    </row>
    <row r="77" spans="2:8">
      <c r="B77" s="149"/>
      <c r="C77" s="287"/>
      <c r="D77" s="287"/>
      <c r="E77" s="158"/>
      <c r="F77" s="158"/>
      <c r="H77" s="149"/>
    </row>
  </sheetData>
  <sortState ref="A4:I35">
    <sortCondition descending="1" ref="E3"/>
  </sortState>
  <phoneticPr fontId="69"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531C93"/>
  </sheetPr>
  <dimension ref="A1:T625"/>
  <sheetViews>
    <sheetView showGridLines="0" topLeftCell="I16" zoomScale="80" zoomScaleNormal="80" workbookViewId="0">
      <selection activeCell="V27" sqref="V27"/>
    </sheetView>
  </sheetViews>
  <sheetFormatPr defaultColWidth="9" defaultRowHeight="12"/>
  <cols>
    <col min="1" max="1" width="9" style="113"/>
    <col min="2" max="2" width="26" style="114" customWidth="1"/>
    <col min="3" max="3" width="9" style="114"/>
    <col min="4" max="4" width="18" style="114" customWidth="1"/>
    <col min="5" max="6" width="9" style="113"/>
    <col min="7" max="7" width="14.4609375" style="113" customWidth="1"/>
    <col min="8" max="8" width="9" style="114"/>
    <col min="9" max="9" width="9" style="114" customWidth="1"/>
    <col min="10" max="11" width="16.84375" style="113" customWidth="1"/>
    <col min="12" max="16384" width="9" style="113"/>
  </cols>
  <sheetData>
    <row r="1" spans="2:20" ht="16.5" customHeight="1">
      <c r="B1" s="115">
        <v>46256</v>
      </c>
      <c r="C1" s="116" t="s">
        <v>101</v>
      </c>
      <c r="D1" s="299">
        <v>46262</v>
      </c>
      <c r="G1" s="305" t="s">
        <v>102</v>
      </c>
      <c r="H1" s="247"/>
      <c r="I1" s="247"/>
      <c r="J1" s="306"/>
      <c r="K1" s="306"/>
    </row>
    <row r="2" spans="2:20" ht="11.25" customHeight="1">
      <c r="B2" s="303" t="s">
        <v>103</v>
      </c>
      <c r="C2" s="303" t="s">
        <v>104</v>
      </c>
      <c r="D2" s="303" t="s">
        <v>105</v>
      </c>
      <c r="G2" s="113" t="s">
        <v>1</v>
      </c>
    </row>
    <row r="3" spans="2:20" ht="12" customHeight="1">
      <c r="B3" s="246" t="s">
        <v>1308</v>
      </c>
      <c r="C3" s="246" t="s">
        <v>1309</v>
      </c>
      <c r="D3" s="119">
        <v>53.694581280788192</v>
      </c>
      <c r="F3" s="117"/>
      <c r="G3" s="118"/>
      <c r="H3" s="118"/>
      <c r="I3" s="133"/>
    </row>
    <row r="4" spans="2:20" ht="12" customHeight="1">
      <c r="B4" s="246" t="s">
        <v>1284</v>
      </c>
      <c r="C4" s="246" t="s">
        <v>1285</v>
      </c>
      <c r="D4" s="119">
        <v>37.777777777777779</v>
      </c>
      <c r="F4" s="117"/>
      <c r="G4" s="303" t="s">
        <v>103</v>
      </c>
      <c r="H4" s="303" t="s">
        <v>104</v>
      </c>
      <c r="I4" s="303" t="s">
        <v>105</v>
      </c>
      <c r="J4" s="304"/>
      <c r="T4" s="132"/>
    </row>
    <row r="5" spans="2:20">
      <c r="B5" s="246" t="s">
        <v>111</v>
      </c>
      <c r="C5" s="246" t="s">
        <v>112</v>
      </c>
      <c r="D5" s="119">
        <v>37.417943107220999</v>
      </c>
      <c r="F5" s="117"/>
      <c r="G5" s="246" t="s">
        <v>1308</v>
      </c>
      <c r="H5" s="246" t="s">
        <v>1309</v>
      </c>
      <c r="I5" s="119">
        <v>53.694581280788192</v>
      </c>
      <c r="J5" s="134">
        <v>0.53694581280788189</v>
      </c>
      <c r="T5" s="129"/>
    </row>
    <row r="6" spans="2:20">
      <c r="B6" s="246" t="s">
        <v>237</v>
      </c>
      <c r="C6" s="246" t="s">
        <v>238</v>
      </c>
      <c r="D6" s="119">
        <v>36.577868852459019</v>
      </c>
      <c r="F6" s="117"/>
      <c r="G6" s="246" t="s">
        <v>1284</v>
      </c>
      <c r="H6" s="246" t="s">
        <v>1285</v>
      </c>
      <c r="I6" s="119">
        <v>37.777777777777779</v>
      </c>
      <c r="J6" s="134">
        <v>0.37777777777777777</v>
      </c>
      <c r="T6" s="129"/>
    </row>
    <row r="7" spans="2:20">
      <c r="B7" s="246" t="s">
        <v>1169</v>
      </c>
      <c r="C7" s="246" t="s">
        <v>1170</v>
      </c>
      <c r="D7" s="119">
        <v>28.851815505397461</v>
      </c>
      <c r="F7" s="117"/>
      <c r="G7" s="246" t="s">
        <v>111</v>
      </c>
      <c r="H7" s="246" t="s">
        <v>112</v>
      </c>
      <c r="I7" s="119">
        <v>37.417943107220999</v>
      </c>
      <c r="J7" s="134">
        <v>0.37417943107220997</v>
      </c>
      <c r="T7" s="129"/>
    </row>
    <row r="8" spans="2:20" ht="12" customHeight="1">
      <c r="B8" s="246" t="s">
        <v>146</v>
      </c>
      <c r="C8" s="246" t="s">
        <v>147</v>
      </c>
      <c r="D8" s="119">
        <v>24.881291547958217</v>
      </c>
      <c r="F8" s="117"/>
      <c r="G8" s="246" t="s">
        <v>237</v>
      </c>
      <c r="H8" s="246" t="s">
        <v>238</v>
      </c>
      <c r="I8" s="119">
        <v>36.577868852459019</v>
      </c>
      <c r="J8" s="134">
        <v>0.36577868852459017</v>
      </c>
      <c r="T8" s="129"/>
    </row>
    <row r="9" spans="2:20">
      <c r="B9" s="246" t="s">
        <v>1189</v>
      </c>
      <c r="C9" s="246" t="s">
        <v>1190</v>
      </c>
      <c r="D9" s="119">
        <v>22.969696969696972</v>
      </c>
      <c r="F9" s="117"/>
      <c r="G9" s="246" t="s">
        <v>1169</v>
      </c>
      <c r="H9" s="246" t="s">
        <v>1170</v>
      </c>
      <c r="I9" s="119">
        <v>28.851815505397461</v>
      </c>
      <c r="J9" s="134">
        <v>0.2885181550539746</v>
      </c>
      <c r="T9" s="129"/>
    </row>
    <row r="10" spans="2:20">
      <c r="B10" s="246" t="s">
        <v>571</v>
      </c>
      <c r="C10" s="246" t="s">
        <v>572</v>
      </c>
      <c r="D10" s="120">
        <v>21.556886227544901</v>
      </c>
      <c r="F10" s="117"/>
      <c r="G10" s="246" t="s">
        <v>146</v>
      </c>
      <c r="H10" s="246" t="s">
        <v>147</v>
      </c>
      <c r="I10" s="119">
        <v>24.881291547958217</v>
      </c>
      <c r="J10" s="134">
        <v>0.24881291547958218</v>
      </c>
      <c r="T10" s="129"/>
    </row>
    <row r="11" spans="2:20">
      <c r="B11" s="246" t="s">
        <v>885</v>
      </c>
      <c r="C11" s="246" t="s">
        <v>886</v>
      </c>
      <c r="D11" s="119">
        <v>19.205298013245041</v>
      </c>
      <c r="F11" s="117"/>
      <c r="G11" s="246" t="s">
        <v>1189</v>
      </c>
      <c r="H11" s="246" t="s">
        <v>1190</v>
      </c>
      <c r="I11" s="119">
        <v>22.969696969696972</v>
      </c>
      <c r="J11" s="134">
        <v>0.22969696969696973</v>
      </c>
      <c r="T11" s="129"/>
    </row>
    <row r="12" spans="2:20">
      <c r="B12" s="246" t="s">
        <v>794</v>
      </c>
      <c r="C12" s="246" t="s">
        <v>795</v>
      </c>
      <c r="D12" s="119">
        <v>17.543859649122815</v>
      </c>
      <c r="F12" s="117"/>
      <c r="G12" s="246" t="s">
        <v>571</v>
      </c>
      <c r="H12" s="246" t="s">
        <v>572</v>
      </c>
      <c r="I12" s="120">
        <v>21.556886227544901</v>
      </c>
      <c r="J12" s="134">
        <v>0.215568862275449</v>
      </c>
      <c r="T12" s="129"/>
    </row>
    <row r="13" spans="2:20">
      <c r="B13" s="246" t="s">
        <v>1252</v>
      </c>
      <c r="C13" s="246" t="s">
        <v>1253</v>
      </c>
      <c r="D13" s="119">
        <v>16.528301886792462</v>
      </c>
      <c r="F13" s="117"/>
      <c r="G13" s="246" t="s">
        <v>885</v>
      </c>
      <c r="H13" s="246" t="s">
        <v>886</v>
      </c>
      <c r="I13" s="119">
        <v>19.205298013245041</v>
      </c>
      <c r="J13" s="134">
        <v>0.19205298013245042</v>
      </c>
      <c r="T13" s="129"/>
    </row>
    <row r="14" spans="2:20">
      <c r="B14" s="246" t="s">
        <v>1016</v>
      </c>
      <c r="C14" s="246" t="s">
        <v>1017</v>
      </c>
      <c r="D14" s="119">
        <v>15.680000000000005</v>
      </c>
      <c r="F14" s="117"/>
      <c r="G14" s="246" t="s">
        <v>794</v>
      </c>
      <c r="H14" s="246" t="s">
        <v>795</v>
      </c>
      <c r="I14" s="119">
        <v>17.543859649122815</v>
      </c>
      <c r="J14" s="134">
        <v>0.17543859649122814</v>
      </c>
      <c r="T14" s="129"/>
    </row>
    <row r="15" spans="2:20">
      <c r="B15" s="246" t="s">
        <v>138</v>
      </c>
      <c r="C15" s="246" t="s">
        <v>139</v>
      </c>
      <c r="D15" s="119">
        <v>14.030612244897945</v>
      </c>
      <c r="F15" s="117"/>
      <c r="G15" s="246" t="s">
        <v>441</v>
      </c>
      <c r="H15" s="246" t="s">
        <v>442</v>
      </c>
      <c r="I15" s="120">
        <v>-13.620981387478837</v>
      </c>
      <c r="J15" s="134">
        <v>-0.13620981387478837</v>
      </c>
      <c r="T15" s="129"/>
    </row>
    <row r="16" spans="2:20">
      <c r="B16" s="246" t="s">
        <v>1046</v>
      </c>
      <c r="C16" s="246" t="s">
        <v>1047</v>
      </c>
      <c r="D16" s="119">
        <v>14.017341040462439</v>
      </c>
      <c r="F16" s="117"/>
      <c r="G16" s="246" t="s">
        <v>923</v>
      </c>
      <c r="H16" s="246" t="s">
        <v>924</v>
      </c>
      <c r="I16" s="119">
        <v>-13.643926788685512</v>
      </c>
      <c r="J16" s="134">
        <v>-0.13643926788685512</v>
      </c>
      <c r="T16" s="129"/>
    </row>
    <row r="17" spans="2:20">
      <c r="B17" s="246" t="s">
        <v>113</v>
      </c>
      <c r="C17" s="246" t="s">
        <v>114</v>
      </c>
      <c r="D17" s="119">
        <v>12.166907663705828</v>
      </c>
      <c r="F17" s="117"/>
      <c r="G17" s="246" t="s">
        <v>189</v>
      </c>
      <c r="H17" s="246" t="s">
        <v>190</v>
      </c>
      <c r="I17" s="119">
        <v>-14.169441361450241</v>
      </c>
      <c r="J17" s="134">
        <v>-0.14169441361450241</v>
      </c>
      <c r="T17" s="129"/>
    </row>
    <row r="18" spans="2:20">
      <c r="B18" s="246" t="s">
        <v>1310</v>
      </c>
      <c r="C18" s="246" t="s">
        <v>1311</v>
      </c>
      <c r="D18" s="119">
        <v>12.096774193548377</v>
      </c>
      <c r="F18" s="117"/>
      <c r="G18" s="246" t="s">
        <v>953</v>
      </c>
      <c r="H18" s="246" t="s">
        <v>954</v>
      </c>
      <c r="I18" s="119">
        <v>-14.189944134078214</v>
      </c>
      <c r="J18" s="134">
        <v>-0.14189944134078214</v>
      </c>
      <c r="T18" s="129"/>
    </row>
    <row r="19" spans="2:20" ht="12" customHeight="1">
      <c r="B19" s="246" t="s">
        <v>1195</v>
      </c>
      <c r="C19" s="246" t="s">
        <v>1196</v>
      </c>
      <c r="D19" s="119">
        <v>11.724137931034484</v>
      </c>
      <c r="F19" s="121"/>
      <c r="G19" s="246" t="s">
        <v>935</v>
      </c>
      <c r="H19" s="246" t="s">
        <v>936</v>
      </c>
      <c r="I19" s="119">
        <v>-14.217171717171706</v>
      </c>
      <c r="J19" s="134">
        <v>-0.14217171717171706</v>
      </c>
      <c r="T19" s="129"/>
    </row>
    <row r="20" spans="2:20">
      <c r="B20" s="246" t="s">
        <v>1000</v>
      </c>
      <c r="C20" s="246" t="s">
        <v>1001</v>
      </c>
      <c r="D20" s="135">
        <v>11.386138613861396</v>
      </c>
      <c r="F20" s="117"/>
      <c r="G20" s="246" t="s">
        <v>1272</v>
      </c>
      <c r="H20" s="246" t="s">
        <v>1273</v>
      </c>
      <c r="I20" s="119">
        <v>-14.306725498061246</v>
      </c>
      <c r="J20" s="134">
        <v>-0.14306725498061246</v>
      </c>
      <c r="T20" s="129"/>
    </row>
    <row r="21" spans="2:20">
      <c r="B21" s="246" t="s">
        <v>1232</v>
      </c>
      <c r="C21" s="246" t="s">
        <v>1233</v>
      </c>
      <c r="D21" s="119">
        <v>11.264367816091969</v>
      </c>
      <c r="F21" s="117"/>
      <c r="G21" s="246" t="s">
        <v>979</v>
      </c>
      <c r="H21" s="246" t="s">
        <v>980</v>
      </c>
      <c r="I21" s="119">
        <v>-16.599272139102304</v>
      </c>
      <c r="J21" s="134">
        <v>-0.16599272139102303</v>
      </c>
      <c r="T21" s="129"/>
    </row>
    <row r="22" spans="2:20" ht="12" customHeight="1">
      <c r="B22" s="246" t="s">
        <v>637</v>
      </c>
      <c r="C22" s="246" t="s">
        <v>638</v>
      </c>
      <c r="D22" s="135">
        <v>11.003627569528419</v>
      </c>
      <c r="G22" s="246" t="s">
        <v>1179</v>
      </c>
      <c r="H22" s="246" t="s">
        <v>1180</v>
      </c>
      <c r="I22" s="119">
        <v>-17.983651226158049</v>
      </c>
      <c r="J22" s="134">
        <v>-0.17983651226158048</v>
      </c>
      <c r="T22" s="129"/>
    </row>
    <row r="23" spans="2:20" ht="12" customHeight="1">
      <c r="B23" s="246" t="s">
        <v>124</v>
      </c>
      <c r="C23" s="246" t="s">
        <v>125</v>
      </c>
      <c r="D23" s="119">
        <v>10.626185958254286</v>
      </c>
      <c r="F23" s="122"/>
      <c r="G23" s="246" t="s">
        <v>703</v>
      </c>
      <c r="H23" s="246" t="s">
        <v>704</v>
      </c>
      <c r="I23" s="119">
        <v>-18.539325842696631</v>
      </c>
      <c r="J23" s="134">
        <v>-0.1853932584269663</v>
      </c>
      <c r="T23" s="129"/>
    </row>
    <row r="24" spans="2:20" ht="12" customHeight="1">
      <c r="B24" s="246" t="s">
        <v>1022</v>
      </c>
      <c r="C24" s="246" t="s">
        <v>1023</v>
      </c>
      <c r="D24" s="119">
        <v>10.538426138978352</v>
      </c>
      <c r="F24" s="117"/>
      <c r="G24" s="246" t="s">
        <v>983</v>
      </c>
      <c r="H24" s="246" t="s">
        <v>984</v>
      </c>
      <c r="I24" s="119">
        <v>-19.589552238805975</v>
      </c>
      <c r="J24" s="134">
        <v>-0.19589552238805974</v>
      </c>
      <c r="T24" s="129"/>
    </row>
    <row r="25" spans="2:20">
      <c r="B25" s="246" t="s">
        <v>707</v>
      </c>
      <c r="C25" s="246" t="s">
        <v>1197</v>
      </c>
      <c r="D25" s="119">
        <v>10.24173027989821</v>
      </c>
      <c r="F25" s="117"/>
      <c r="H25" s="113"/>
      <c r="I25" s="113"/>
    </row>
    <row r="26" spans="2:20">
      <c r="B26" s="246" t="s">
        <v>233</v>
      </c>
      <c r="C26" s="246" t="s">
        <v>234</v>
      </c>
      <c r="D26" s="119">
        <v>10.159118727050199</v>
      </c>
      <c r="F26" s="117"/>
      <c r="H26" s="113"/>
      <c r="I26" s="113"/>
    </row>
    <row r="27" spans="2:20">
      <c r="B27" s="246" t="s">
        <v>1316</v>
      </c>
      <c r="C27" s="246" t="s">
        <v>1317</v>
      </c>
      <c r="D27" s="119">
        <v>9.4395280235988199</v>
      </c>
      <c r="F27" s="117"/>
      <c r="H27" s="113"/>
      <c r="I27" s="113"/>
    </row>
    <row r="28" spans="2:20">
      <c r="B28" s="246" t="s">
        <v>951</v>
      </c>
      <c r="C28" s="246" t="s">
        <v>952</v>
      </c>
      <c r="D28" s="119">
        <v>9.3962778029959217</v>
      </c>
      <c r="F28" s="117"/>
      <c r="G28" s="118"/>
      <c r="H28" s="118"/>
      <c r="I28" s="136"/>
      <c r="K28" s="117"/>
      <c r="L28" s="117"/>
      <c r="M28" s="117"/>
    </row>
    <row r="29" spans="2:20">
      <c r="B29" s="246" t="s">
        <v>998</v>
      </c>
      <c r="C29" s="246" t="s">
        <v>999</v>
      </c>
      <c r="D29" s="119">
        <v>9.3779015784586797</v>
      </c>
      <c r="F29" s="117"/>
      <c r="H29" s="123"/>
      <c r="I29" s="136"/>
      <c r="K29" s="117"/>
      <c r="L29" s="117"/>
      <c r="M29" s="117"/>
    </row>
    <row r="30" spans="2:20">
      <c r="B30" s="246" t="s">
        <v>963</v>
      </c>
      <c r="C30" s="246" t="s">
        <v>964</v>
      </c>
      <c r="D30" s="119">
        <v>9.316770186335388</v>
      </c>
      <c r="F30" s="117"/>
      <c r="G30" s="124"/>
      <c r="H30" s="113"/>
      <c r="I30" s="113"/>
      <c r="J30" s="133"/>
      <c r="K30" s="117"/>
      <c r="L30" s="117"/>
      <c r="M30" s="117"/>
    </row>
    <row r="31" spans="2:20">
      <c r="B31" s="246" t="s">
        <v>1300</v>
      </c>
      <c r="C31" s="246" t="s">
        <v>1301</v>
      </c>
      <c r="D31" s="119">
        <v>9.0000000000000071</v>
      </c>
      <c r="F31" s="117"/>
      <c r="G31" s="123"/>
      <c r="H31" s="123"/>
      <c r="I31" s="133"/>
      <c r="K31" s="117"/>
      <c r="L31" s="117"/>
      <c r="M31" s="117"/>
    </row>
    <row r="32" spans="2:20">
      <c r="B32" s="246" t="s">
        <v>1158</v>
      </c>
      <c r="C32" s="246" t="s">
        <v>1159</v>
      </c>
      <c r="D32" s="119">
        <v>8.9795918367346914</v>
      </c>
      <c r="F32" s="117"/>
      <c r="G32" s="123"/>
      <c r="H32" s="123"/>
      <c r="I32" s="133"/>
      <c r="K32" s="117"/>
      <c r="L32" s="117"/>
      <c r="M32" s="117"/>
    </row>
    <row r="33" spans="2:13">
      <c r="B33" s="246" t="s">
        <v>437</v>
      </c>
      <c r="C33" s="246" t="s">
        <v>438</v>
      </c>
      <c r="D33" s="119">
        <v>8.8888888888888786</v>
      </c>
      <c r="F33" s="117"/>
      <c r="H33" s="113"/>
      <c r="I33" s="113"/>
      <c r="K33" s="117"/>
      <c r="L33" s="117"/>
      <c r="M33" s="117"/>
    </row>
    <row r="34" spans="2:13">
      <c r="B34" s="246" t="s">
        <v>1234</v>
      </c>
      <c r="C34" s="246" t="s">
        <v>1235</v>
      </c>
      <c r="D34" s="119">
        <v>8.8777219430485879</v>
      </c>
      <c r="F34" s="117"/>
      <c r="G34" s="118"/>
      <c r="H34" s="118"/>
      <c r="I34" s="136"/>
      <c r="K34" s="117"/>
      <c r="L34" s="117"/>
      <c r="M34" s="117"/>
    </row>
    <row r="35" spans="2:13">
      <c r="B35" s="246" t="s">
        <v>227</v>
      </c>
      <c r="C35" s="246" t="s">
        <v>228</v>
      </c>
      <c r="D35" s="119">
        <v>8.8359046283309937</v>
      </c>
      <c r="F35" s="117"/>
      <c r="H35" s="123"/>
      <c r="I35" s="136"/>
    </row>
    <row r="36" spans="2:13">
      <c r="B36" s="246" t="s">
        <v>445</v>
      </c>
      <c r="C36" s="246" t="s">
        <v>446</v>
      </c>
      <c r="D36" s="119">
        <v>8.7958115183246033</v>
      </c>
      <c r="F36" s="117"/>
      <c r="H36" s="113"/>
      <c r="I36" s="113"/>
      <c r="J36" s="133"/>
    </row>
    <row r="37" spans="2:13">
      <c r="B37" s="246" t="s">
        <v>717</v>
      </c>
      <c r="C37" s="246" t="s">
        <v>718</v>
      </c>
      <c r="D37" s="119">
        <v>8.7358684480986604</v>
      </c>
      <c r="F37" s="117"/>
    </row>
    <row r="38" spans="2:13">
      <c r="B38" s="246" t="s">
        <v>525</v>
      </c>
      <c r="C38" s="246" t="s">
        <v>526</v>
      </c>
      <c r="D38" s="119">
        <v>8.6218601493550437</v>
      </c>
      <c r="F38" s="117"/>
      <c r="G38" s="126"/>
      <c r="H38" s="113"/>
      <c r="I38" s="113"/>
      <c r="K38" s="123"/>
      <c r="L38" s="123"/>
      <c r="M38" s="136"/>
    </row>
    <row r="39" spans="2:13">
      <c r="B39" s="246" t="s">
        <v>245</v>
      </c>
      <c r="C39" s="246" t="s">
        <v>246</v>
      </c>
      <c r="D39" s="119">
        <v>8.5585585585585378</v>
      </c>
      <c r="F39" s="117"/>
      <c r="G39" s="127"/>
      <c r="H39" s="113"/>
      <c r="I39" s="113"/>
      <c r="K39" s="123"/>
      <c r="L39" s="123"/>
      <c r="M39" s="136"/>
    </row>
    <row r="40" spans="2:13">
      <c r="B40" s="246" t="s">
        <v>1020</v>
      </c>
      <c r="C40" s="246" t="s">
        <v>1021</v>
      </c>
      <c r="D40" s="119">
        <v>8.2073996873371478</v>
      </c>
      <c r="F40" s="117"/>
      <c r="G40" s="127"/>
      <c r="H40" s="113"/>
      <c r="I40" s="113"/>
      <c r="K40" s="118"/>
      <c r="L40" s="118"/>
      <c r="M40" s="136"/>
    </row>
    <row r="41" spans="2:13">
      <c r="B41" s="246" t="s">
        <v>1312</v>
      </c>
      <c r="C41" s="246" t="s">
        <v>1313</v>
      </c>
      <c r="D41" s="119">
        <v>8.1280788177340071</v>
      </c>
      <c r="F41" s="121"/>
      <c r="G41" s="127"/>
      <c r="H41" s="113"/>
      <c r="I41" s="113"/>
      <c r="K41" s="123"/>
      <c r="L41" s="123"/>
      <c r="M41" s="136"/>
    </row>
    <row r="42" spans="2:13">
      <c r="B42" s="246" t="s">
        <v>1204</v>
      </c>
      <c r="C42" s="246" t="s">
        <v>1205</v>
      </c>
      <c r="D42" s="119">
        <v>8.1132075471698215</v>
      </c>
      <c r="F42" s="117"/>
      <c r="G42" s="128"/>
      <c r="H42" s="113"/>
      <c r="I42" s="113"/>
      <c r="K42" s="123"/>
      <c r="L42" s="123"/>
      <c r="M42" s="136"/>
    </row>
    <row r="43" spans="2:13">
      <c r="B43" s="246" t="s">
        <v>1282</v>
      </c>
      <c r="C43" s="246" t="s">
        <v>1283</v>
      </c>
      <c r="D43" s="119">
        <v>8.0645161290322509</v>
      </c>
      <c r="F43" s="117"/>
      <c r="G43" s="127"/>
      <c r="H43" s="129"/>
      <c r="I43" s="137"/>
      <c r="K43" s="123"/>
      <c r="L43" s="123"/>
      <c r="M43" s="136"/>
    </row>
    <row r="44" spans="2:13">
      <c r="B44" s="246" t="s">
        <v>992</v>
      </c>
      <c r="C44" s="246" t="s">
        <v>993</v>
      </c>
      <c r="D44" s="119">
        <v>8.0178173719376531</v>
      </c>
      <c r="F44" s="117"/>
      <c r="G44" s="127"/>
      <c r="K44" s="118"/>
      <c r="L44" s="118"/>
      <c r="M44" s="136"/>
    </row>
    <row r="45" spans="2:13">
      <c r="B45" s="246" t="s">
        <v>193</v>
      </c>
      <c r="C45" s="246" t="s">
        <v>194</v>
      </c>
      <c r="D45" s="119">
        <v>7.8282828282828287</v>
      </c>
      <c r="F45" s="117"/>
      <c r="G45" s="127"/>
      <c r="H45" s="113"/>
      <c r="I45" s="113"/>
      <c r="K45" s="123"/>
      <c r="L45" s="123"/>
      <c r="M45" s="136"/>
    </row>
    <row r="46" spans="2:13">
      <c r="B46" s="246" t="s">
        <v>181</v>
      </c>
      <c r="C46" s="246" t="s">
        <v>182</v>
      </c>
      <c r="D46" s="119">
        <v>7.8048780487804947</v>
      </c>
      <c r="F46" s="117"/>
      <c r="G46" s="127"/>
      <c r="H46" s="113"/>
      <c r="I46" s="113"/>
      <c r="K46" s="123"/>
      <c r="L46" s="123"/>
      <c r="M46" s="136"/>
    </row>
    <row r="47" spans="2:13">
      <c r="B47" s="246" t="s">
        <v>689</v>
      </c>
      <c r="C47" s="246" t="s">
        <v>690</v>
      </c>
      <c r="D47" s="119">
        <v>7.7386934673366881</v>
      </c>
      <c r="F47" s="117"/>
      <c r="G47" s="127"/>
      <c r="H47" s="113"/>
      <c r="I47" s="113"/>
      <c r="K47" s="118"/>
      <c r="L47" s="118"/>
      <c r="M47" s="136"/>
    </row>
    <row r="48" spans="2:13">
      <c r="B48" s="246" t="s">
        <v>798</v>
      </c>
      <c r="C48" s="246" t="s">
        <v>1242</v>
      </c>
      <c r="D48" s="119">
        <v>7.7340569877883514</v>
      </c>
      <c r="F48" s="117"/>
      <c r="G48" s="130"/>
    </row>
    <row r="49" spans="2:11">
      <c r="B49" s="246" t="s">
        <v>326</v>
      </c>
      <c r="C49" s="246" t="s">
        <v>327</v>
      </c>
      <c r="D49" s="119">
        <v>7.4337121212121327</v>
      </c>
      <c r="F49" s="117"/>
      <c r="G49" s="128"/>
      <c r="H49" s="118"/>
      <c r="I49" s="133"/>
    </row>
    <row r="50" spans="2:11">
      <c r="B50" s="246" t="s">
        <v>173</v>
      </c>
      <c r="C50" s="246" t="s">
        <v>174</v>
      </c>
      <c r="D50" s="119">
        <v>7.296849087893853</v>
      </c>
      <c r="F50" s="117"/>
      <c r="G50" s="128"/>
      <c r="H50" s="123"/>
      <c r="I50" s="133"/>
      <c r="K50" s="116"/>
    </row>
    <row r="51" spans="2:11">
      <c r="B51" s="246" t="s">
        <v>710</v>
      </c>
      <c r="C51" s="246" t="s">
        <v>1075</v>
      </c>
      <c r="D51" s="119">
        <v>7.1779617175375288</v>
      </c>
      <c r="F51" s="121"/>
      <c r="G51" s="126"/>
      <c r="H51" s="113"/>
      <c r="I51" s="113"/>
      <c r="K51" s="118"/>
    </row>
    <row r="52" spans="2:11">
      <c r="B52" s="246" t="s">
        <v>1350</v>
      </c>
      <c r="C52" s="246" t="s">
        <v>1351</v>
      </c>
      <c r="D52" s="119">
        <v>7.1725571725571813</v>
      </c>
      <c r="G52" s="127"/>
      <c r="H52" s="113"/>
      <c r="I52" s="113"/>
      <c r="K52" s="118"/>
    </row>
    <row r="53" spans="2:11" ht="13.5">
      <c r="B53" s="246" t="s">
        <v>247</v>
      </c>
      <c r="C53" s="246" t="s">
        <v>248</v>
      </c>
      <c r="D53" s="119">
        <v>7.1090047393364886</v>
      </c>
      <c r="F53" s="117"/>
      <c r="G53" s="127"/>
      <c r="H53" s="132"/>
      <c r="I53" s="132"/>
      <c r="K53" s="123"/>
    </row>
    <row r="54" spans="2:11">
      <c r="B54" s="246" t="s">
        <v>1210</v>
      </c>
      <c r="C54" s="246" t="s">
        <v>1211</v>
      </c>
      <c r="D54" s="119">
        <v>7.0705103233346112</v>
      </c>
      <c r="F54" s="117"/>
      <c r="G54" s="128"/>
      <c r="H54" s="118"/>
      <c r="I54" s="133"/>
      <c r="K54" s="123"/>
    </row>
    <row r="55" spans="2:11">
      <c r="B55" s="246" t="s">
        <v>991</v>
      </c>
      <c r="C55" s="246" t="s">
        <v>735</v>
      </c>
      <c r="D55" s="119">
        <v>6.8447412353923154</v>
      </c>
      <c r="F55" s="117"/>
      <c r="G55" s="128"/>
      <c r="H55" s="123"/>
      <c r="I55" s="136"/>
      <c r="K55" s="123"/>
    </row>
    <row r="56" spans="2:11">
      <c r="B56" s="246" t="s">
        <v>765</v>
      </c>
      <c r="C56" s="246" t="s">
        <v>766</v>
      </c>
      <c r="D56" s="119">
        <v>6.6950699939135827</v>
      </c>
      <c r="F56" s="117"/>
      <c r="G56" s="127"/>
      <c r="H56" s="113"/>
      <c r="I56" s="113"/>
      <c r="K56" s="123"/>
    </row>
    <row r="57" spans="2:11">
      <c r="B57" s="246" t="s">
        <v>1333</v>
      </c>
      <c r="C57" s="246" t="s">
        <v>1334</v>
      </c>
      <c r="D57" s="119">
        <v>6.648326455754261</v>
      </c>
      <c r="F57" s="117"/>
      <c r="G57" s="127"/>
      <c r="K57" s="118"/>
    </row>
    <row r="58" spans="2:11">
      <c r="B58" s="246" t="s">
        <v>1072</v>
      </c>
      <c r="C58" s="246" t="s">
        <v>1073</v>
      </c>
      <c r="D58" s="119">
        <v>6.4372211599744933</v>
      </c>
      <c r="G58" s="118"/>
      <c r="H58" s="118"/>
      <c r="I58" s="133"/>
      <c r="K58" s="123"/>
    </row>
    <row r="59" spans="2:11">
      <c r="B59" s="246" t="s">
        <v>1246</v>
      </c>
      <c r="C59" s="246" t="s">
        <v>1247</v>
      </c>
      <c r="D59" s="119">
        <v>6.433823529411753</v>
      </c>
      <c r="F59" s="117"/>
      <c r="H59" s="113"/>
      <c r="I59" s="113"/>
      <c r="K59" s="123"/>
    </row>
    <row r="60" spans="2:11">
      <c r="B60" s="246" t="s">
        <v>1327</v>
      </c>
      <c r="C60" s="246" t="s">
        <v>1328</v>
      </c>
      <c r="D60" s="119">
        <v>6.4102564102564097</v>
      </c>
      <c r="F60" s="117"/>
      <c r="H60" s="113"/>
      <c r="I60" s="113"/>
      <c r="K60" s="118"/>
    </row>
    <row r="61" spans="2:11">
      <c r="B61" s="246" t="s">
        <v>700</v>
      </c>
      <c r="C61" s="246" t="s">
        <v>701</v>
      </c>
      <c r="D61" s="119">
        <v>6.3774684363872014</v>
      </c>
      <c r="F61" s="117"/>
      <c r="G61" s="123"/>
      <c r="H61" s="123"/>
      <c r="I61" s="136"/>
      <c r="K61" s="123"/>
    </row>
    <row r="62" spans="2:11">
      <c r="B62" s="246" t="s">
        <v>1296</v>
      </c>
      <c r="C62" s="246" t="s">
        <v>1297</v>
      </c>
      <c r="D62" s="119">
        <v>6.3348416289592979</v>
      </c>
      <c r="F62" s="117"/>
      <c r="G62" s="123"/>
      <c r="H62" s="113"/>
      <c r="I62" s="113"/>
      <c r="K62" s="118"/>
    </row>
    <row r="63" spans="2:11">
      <c r="B63" s="246" t="s">
        <v>256</v>
      </c>
      <c r="C63" s="246" t="s">
        <v>257</v>
      </c>
      <c r="D63" s="119">
        <v>6.2602965403624422</v>
      </c>
      <c r="F63" s="117"/>
      <c r="K63" s="123"/>
    </row>
    <row r="64" spans="2:11">
      <c r="B64" s="246" t="s">
        <v>153</v>
      </c>
      <c r="C64" s="246" t="s">
        <v>900</v>
      </c>
      <c r="D64" s="119">
        <v>6.2103929024081017</v>
      </c>
      <c r="H64" s="113"/>
      <c r="I64" s="113"/>
      <c r="K64" s="118"/>
    </row>
    <row r="65" spans="2:11">
      <c r="B65" s="246" t="s">
        <v>1040</v>
      </c>
      <c r="C65" s="246" t="s">
        <v>1041</v>
      </c>
      <c r="D65" s="119">
        <v>6.1271676300577838</v>
      </c>
      <c r="F65" s="117"/>
      <c r="H65" s="113"/>
      <c r="I65" s="113"/>
      <c r="K65" s="123"/>
    </row>
    <row r="66" spans="2:11">
      <c r="B66" s="246" t="s">
        <v>1175</v>
      </c>
      <c r="C66" s="246" t="s">
        <v>1176</v>
      </c>
      <c r="D66" s="119">
        <v>6.1162079510703515</v>
      </c>
      <c r="F66" s="117"/>
      <c r="H66" s="113"/>
      <c r="I66" s="113"/>
      <c r="K66" s="118"/>
    </row>
    <row r="67" spans="2:11">
      <c r="B67" s="246" t="s">
        <v>1128</v>
      </c>
      <c r="C67" s="246" t="s">
        <v>1129</v>
      </c>
      <c r="D67" s="120">
        <v>6.0109289617486406</v>
      </c>
      <c r="F67" s="117"/>
      <c r="H67" s="113"/>
      <c r="I67" s="113"/>
      <c r="K67" s="123"/>
    </row>
    <row r="68" spans="2:11">
      <c r="B68" s="246" t="s">
        <v>652</v>
      </c>
      <c r="C68" s="246" t="s">
        <v>653</v>
      </c>
      <c r="D68" s="119">
        <v>5.9902200488997526</v>
      </c>
      <c r="F68" s="117"/>
      <c r="H68" s="113"/>
      <c r="I68" s="113"/>
      <c r="K68" s="118"/>
    </row>
    <row r="69" spans="2:11">
      <c r="B69" s="246" t="s">
        <v>1008</v>
      </c>
      <c r="C69" s="246" t="s">
        <v>1009</v>
      </c>
      <c r="D69" s="119">
        <v>5.9754320216531154</v>
      </c>
      <c r="F69" s="117"/>
      <c r="G69" s="123"/>
      <c r="H69" s="123"/>
      <c r="I69" s="136"/>
      <c r="K69" s="118"/>
    </row>
    <row r="70" spans="2:11">
      <c r="B70" s="246" t="s">
        <v>1198</v>
      </c>
      <c r="C70" s="246" t="s">
        <v>1199</v>
      </c>
      <c r="D70" s="135">
        <v>5.8563535911602127</v>
      </c>
      <c r="F70" s="117"/>
      <c r="G70" s="124"/>
      <c r="H70" s="113"/>
      <c r="I70" s="113"/>
      <c r="K70" s="118"/>
    </row>
    <row r="71" spans="2:11">
      <c r="B71" s="246" t="s">
        <v>199</v>
      </c>
      <c r="C71" s="246" t="s">
        <v>200</v>
      </c>
      <c r="D71" s="120">
        <v>5.8224163027656317</v>
      </c>
      <c r="F71" s="117"/>
      <c r="G71" s="123"/>
      <c r="H71" s="123"/>
      <c r="I71" s="136"/>
      <c r="J71" s="133"/>
      <c r="K71" s="123"/>
    </row>
    <row r="72" spans="2:11">
      <c r="B72" s="246" t="s">
        <v>243</v>
      </c>
      <c r="C72" s="246" t="s">
        <v>244</v>
      </c>
      <c r="D72" s="119">
        <v>5.7401812688821829</v>
      </c>
      <c r="F72" s="117"/>
      <c r="H72" s="113"/>
      <c r="I72" s="113"/>
      <c r="K72" s="123"/>
    </row>
    <row r="73" spans="2:11">
      <c r="B73" s="246" t="s">
        <v>907</v>
      </c>
      <c r="C73" s="246" t="s">
        <v>908</v>
      </c>
      <c r="D73" s="119">
        <v>5.7377049180327822</v>
      </c>
      <c r="F73" s="117"/>
      <c r="H73" s="113"/>
      <c r="I73" s="113"/>
      <c r="K73" s="118"/>
    </row>
    <row r="74" spans="2:11">
      <c r="B74" s="246" t="s">
        <v>316</v>
      </c>
      <c r="C74" s="246" t="s">
        <v>317</v>
      </c>
      <c r="D74" s="119">
        <v>5.7071960297766733</v>
      </c>
      <c r="H74" s="113"/>
      <c r="I74" s="113"/>
      <c r="K74" s="123"/>
    </row>
    <row r="75" spans="2:11">
      <c r="B75" s="246" t="s">
        <v>185</v>
      </c>
      <c r="C75" s="246" t="s">
        <v>186</v>
      </c>
      <c r="D75" s="119">
        <v>5.6540084388185585</v>
      </c>
      <c r="F75" s="117"/>
      <c r="H75" s="113"/>
      <c r="I75" s="113"/>
      <c r="K75" s="123"/>
    </row>
    <row r="76" spans="2:11">
      <c r="B76" s="246" t="s">
        <v>774</v>
      </c>
      <c r="C76" s="246" t="s">
        <v>1363</v>
      </c>
      <c r="D76" s="119">
        <v>5.6509695290858586</v>
      </c>
      <c r="F76" s="117"/>
      <c r="H76" s="113"/>
      <c r="I76" s="113"/>
      <c r="K76" s="123"/>
    </row>
    <row r="77" spans="2:11">
      <c r="B77" s="246" t="s">
        <v>510</v>
      </c>
      <c r="C77" s="246" t="s">
        <v>511</v>
      </c>
      <c r="D77" s="119">
        <v>5.3470919324577926</v>
      </c>
      <c r="F77" s="117"/>
      <c r="H77" s="113"/>
      <c r="I77" s="113"/>
      <c r="K77" s="123"/>
    </row>
    <row r="78" spans="2:11">
      <c r="B78" s="246" t="s">
        <v>785</v>
      </c>
      <c r="C78" s="246" t="s">
        <v>786</v>
      </c>
      <c r="D78" s="119">
        <v>5.3412462908011715</v>
      </c>
      <c r="F78" s="117"/>
      <c r="H78" s="113"/>
      <c r="I78" s="113"/>
      <c r="K78" s="123"/>
    </row>
    <row r="79" spans="2:11">
      <c r="B79" s="246" t="s">
        <v>116</v>
      </c>
      <c r="C79" s="246" t="s">
        <v>117</v>
      </c>
      <c r="D79" s="119">
        <v>5.3191489361702038</v>
      </c>
      <c r="F79" s="117"/>
      <c r="G79" s="123"/>
      <c r="H79" s="123"/>
      <c r="I79" s="133"/>
      <c r="K79" s="123"/>
    </row>
    <row r="80" spans="2:11">
      <c r="B80" s="246" t="s">
        <v>889</v>
      </c>
      <c r="C80" s="246" t="s">
        <v>890</v>
      </c>
      <c r="D80" s="119">
        <v>5.25951557093427</v>
      </c>
      <c r="F80" s="117"/>
      <c r="G80" s="124"/>
      <c r="H80" s="129"/>
      <c r="I80" s="137"/>
      <c r="J80" s="117"/>
      <c r="K80" s="123"/>
    </row>
    <row r="81" spans="2:11">
      <c r="B81" s="246" t="s">
        <v>1212</v>
      </c>
      <c r="C81" s="246" t="s">
        <v>1213</v>
      </c>
      <c r="D81" s="119">
        <v>5.1546391752577136</v>
      </c>
      <c r="F81" s="117"/>
      <c r="G81" s="123"/>
      <c r="H81" s="123"/>
      <c r="I81" s="133"/>
      <c r="K81" s="123"/>
    </row>
    <row r="82" spans="2:11">
      <c r="B82" s="246" t="s">
        <v>1034</v>
      </c>
      <c r="C82" s="246" t="s">
        <v>1035</v>
      </c>
      <c r="D82" s="119">
        <v>5.1282051282051322</v>
      </c>
      <c r="F82" s="117"/>
      <c r="G82" s="123"/>
      <c r="H82" s="123"/>
      <c r="I82" s="133"/>
      <c r="K82" s="123"/>
    </row>
    <row r="83" spans="2:11">
      <c r="B83" s="246" t="s">
        <v>619</v>
      </c>
      <c r="C83" s="246" t="s">
        <v>620</v>
      </c>
      <c r="D83" s="119">
        <v>5.0608272506082796</v>
      </c>
      <c r="F83" s="117"/>
      <c r="G83" s="123"/>
      <c r="H83" s="123"/>
      <c r="I83" s="133"/>
      <c r="K83" s="123"/>
    </row>
    <row r="84" spans="2:11">
      <c r="B84" s="246" t="s">
        <v>592</v>
      </c>
      <c r="C84" s="246" t="s">
        <v>593</v>
      </c>
      <c r="D84" s="119">
        <v>5.0054015124234796</v>
      </c>
      <c r="F84" s="117"/>
      <c r="G84" s="123"/>
      <c r="H84" s="123"/>
      <c r="I84" s="136"/>
      <c r="K84" s="123"/>
    </row>
    <row r="85" spans="2:11">
      <c r="B85" s="246" t="s">
        <v>779</v>
      </c>
      <c r="C85" s="246" t="s">
        <v>780</v>
      </c>
      <c r="D85" s="120">
        <v>4.98046875</v>
      </c>
      <c r="F85" s="117"/>
      <c r="K85" s="123"/>
    </row>
    <row r="86" spans="2:11">
      <c r="B86" s="246" t="s">
        <v>1077</v>
      </c>
      <c r="C86" s="246" t="s">
        <v>1078</v>
      </c>
      <c r="D86" s="119">
        <v>4.9367088607594756</v>
      </c>
      <c r="F86" s="117"/>
      <c r="H86" s="113"/>
      <c r="I86" s="113"/>
      <c r="J86" s="133"/>
      <c r="K86" s="123"/>
    </row>
    <row r="87" spans="2:11">
      <c r="B87" s="246" t="s">
        <v>1010</v>
      </c>
      <c r="C87" s="246" t="s">
        <v>1011</v>
      </c>
      <c r="D87" s="119">
        <v>4.7949526813880095</v>
      </c>
      <c r="F87" s="117"/>
      <c r="G87" s="118"/>
      <c r="H87" s="118"/>
      <c r="I87" s="133"/>
      <c r="K87" s="123"/>
    </row>
    <row r="88" spans="2:11">
      <c r="B88" s="246" t="s">
        <v>1274</v>
      </c>
      <c r="C88" s="246" t="s">
        <v>1275</v>
      </c>
      <c r="D88" s="119">
        <v>4.7808764940239223</v>
      </c>
      <c r="F88" s="117"/>
      <c r="G88" s="118"/>
      <c r="H88" s="118"/>
      <c r="I88" s="136"/>
      <c r="K88" s="118"/>
    </row>
    <row r="89" spans="2:11">
      <c r="B89" s="246" t="s">
        <v>921</v>
      </c>
      <c r="C89" s="246" t="s">
        <v>922</v>
      </c>
      <c r="D89" s="119">
        <v>4.658385093167694</v>
      </c>
      <c r="F89" s="117"/>
      <c r="G89" s="129"/>
      <c r="H89" s="113"/>
      <c r="I89" s="113"/>
      <c r="K89" s="123"/>
    </row>
    <row r="90" spans="2:11">
      <c r="B90" s="246" t="s">
        <v>1391</v>
      </c>
      <c r="C90" s="246" t="s">
        <v>1392</v>
      </c>
      <c r="D90" s="119">
        <v>4.4725738396624637</v>
      </c>
      <c r="F90" s="117"/>
      <c r="G90" s="129"/>
      <c r="H90" s="124"/>
      <c r="I90" s="139"/>
      <c r="K90" s="123"/>
    </row>
    <row r="91" spans="2:11">
      <c r="B91" s="246" t="s">
        <v>1279</v>
      </c>
      <c r="C91" s="246" t="s">
        <v>1280</v>
      </c>
      <c r="D91" s="119">
        <v>4.4600938967136239</v>
      </c>
      <c r="G91" s="123"/>
      <c r="H91" s="113"/>
      <c r="I91" s="113"/>
      <c r="K91" s="123"/>
    </row>
    <row r="92" spans="2:11">
      <c r="B92" s="246" t="s">
        <v>1401</v>
      </c>
      <c r="C92" s="246" t="s">
        <v>1402</v>
      </c>
      <c r="D92" s="119">
        <v>4.3333333333333224</v>
      </c>
      <c r="F92" s="117"/>
      <c r="G92" s="118"/>
      <c r="H92" s="118"/>
      <c r="I92" s="136"/>
      <c r="K92" s="118"/>
    </row>
    <row r="93" spans="2:11">
      <c r="B93" s="246" t="s">
        <v>1341</v>
      </c>
      <c r="C93" s="246" t="s">
        <v>1342</v>
      </c>
      <c r="D93" s="119">
        <v>4.3181818181817988</v>
      </c>
      <c r="F93" s="121"/>
      <c r="H93" s="113"/>
      <c r="I93" s="113"/>
      <c r="K93" s="123"/>
    </row>
    <row r="94" spans="2:11">
      <c r="B94" s="246" t="s">
        <v>516</v>
      </c>
      <c r="C94" s="246" t="s">
        <v>1168</v>
      </c>
      <c r="D94" s="119">
        <v>4.3040804918949238</v>
      </c>
      <c r="E94" s="131"/>
      <c r="H94" s="113"/>
      <c r="I94" s="113"/>
      <c r="K94" s="123"/>
    </row>
    <row r="95" spans="2:11">
      <c r="B95" s="246" t="s">
        <v>330</v>
      </c>
      <c r="C95" s="246" t="s">
        <v>331</v>
      </c>
      <c r="D95" s="119">
        <v>4.2763157894736725</v>
      </c>
      <c r="H95" s="113"/>
      <c r="I95" s="113"/>
      <c r="K95" s="123"/>
    </row>
    <row r="96" spans="2:11">
      <c r="B96" s="246" t="s">
        <v>1294</v>
      </c>
      <c r="C96" s="246" t="s">
        <v>1295</v>
      </c>
      <c r="D96" s="119">
        <v>4.1841004184100417</v>
      </c>
      <c r="F96" s="117"/>
      <c r="K96" s="123"/>
    </row>
    <row r="97" spans="2:11">
      <c r="B97" s="246" t="s">
        <v>219</v>
      </c>
      <c r="C97" s="246" t="s">
        <v>220</v>
      </c>
      <c r="D97" s="119">
        <v>4.1666666666666519</v>
      </c>
      <c r="F97" s="117"/>
      <c r="H97" s="113"/>
      <c r="I97" s="113"/>
      <c r="K97" s="123"/>
    </row>
    <row r="98" spans="2:11">
      <c r="B98" s="246" t="s">
        <v>1385</v>
      </c>
      <c r="C98" s="246" t="s">
        <v>1386</v>
      </c>
      <c r="D98" s="119">
        <v>4.1322314049586861</v>
      </c>
      <c r="F98" s="117"/>
      <c r="H98" s="113"/>
      <c r="I98" s="113"/>
      <c r="K98" s="123"/>
    </row>
    <row r="99" spans="2:11">
      <c r="B99" s="246" t="s">
        <v>298</v>
      </c>
      <c r="C99" s="246" t="s">
        <v>299</v>
      </c>
      <c r="D99" s="119">
        <v>4.088050314465419</v>
      </c>
      <c r="F99" s="117"/>
      <c r="H99" s="113"/>
      <c r="I99" s="113"/>
      <c r="K99" s="123"/>
    </row>
    <row r="100" spans="2:11" ht="13.5">
      <c r="B100" s="246" t="s">
        <v>324</v>
      </c>
      <c r="C100" s="246" t="s">
        <v>325</v>
      </c>
      <c r="D100" s="119">
        <v>4.0178571428571619</v>
      </c>
      <c r="F100" s="117"/>
      <c r="G100" s="132"/>
      <c r="H100" s="113"/>
      <c r="I100" s="113"/>
      <c r="K100" s="123"/>
    </row>
    <row r="101" spans="2:11">
      <c r="B101" s="246" t="s">
        <v>775</v>
      </c>
      <c r="C101" s="246" t="s">
        <v>776</v>
      </c>
      <c r="D101" s="119">
        <v>3.8970588235294201</v>
      </c>
      <c r="F101" s="117"/>
      <c r="G101" s="123"/>
      <c r="H101" s="123"/>
      <c r="I101" s="133"/>
      <c r="K101" s="123"/>
    </row>
    <row r="102" spans="2:11">
      <c r="B102" s="246" t="s">
        <v>945</v>
      </c>
      <c r="C102" s="246" t="s">
        <v>946</v>
      </c>
      <c r="D102" s="119">
        <v>3.8311180609851503</v>
      </c>
      <c r="F102" s="117"/>
      <c r="G102" s="123"/>
      <c r="H102" s="123"/>
      <c r="I102" s="133"/>
      <c r="K102" s="123"/>
    </row>
    <row r="103" spans="2:11">
      <c r="B103" s="246" t="s">
        <v>977</v>
      </c>
      <c r="C103" s="246" t="s">
        <v>978</v>
      </c>
      <c r="D103" s="119">
        <v>3.7482646922721186</v>
      </c>
      <c r="F103" s="117"/>
      <c r="G103" s="123"/>
      <c r="H103" s="113"/>
      <c r="I103" s="113"/>
      <c r="K103" s="123"/>
    </row>
    <row r="104" spans="2:11">
      <c r="B104" s="246" t="s">
        <v>1118</v>
      </c>
      <c r="C104" s="246" t="s">
        <v>1119</v>
      </c>
      <c r="D104" s="119">
        <v>3.7328094302554238</v>
      </c>
      <c r="F104" s="117"/>
      <c r="H104" s="113"/>
      <c r="I104" s="113"/>
      <c r="K104" s="123"/>
    </row>
    <row r="105" spans="2:11">
      <c r="B105" s="246" t="s">
        <v>231</v>
      </c>
      <c r="C105" s="246" t="s">
        <v>232</v>
      </c>
      <c r="D105" s="119">
        <v>3.7243947858472959</v>
      </c>
      <c r="F105" s="117"/>
      <c r="K105" s="118"/>
    </row>
    <row r="106" spans="2:11">
      <c r="B106" s="246" t="s">
        <v>1032</v>
      </c>
      <c r="C106" s="246" t="s">
        <v>1033</v>
      </c>
      <c r="D106" s="119">
        <v>3.7017726798748818</v>
      </c>
      <c r="F106" s="117"/>
      <c r="H106" s="129"/>
      <c r="I106" s="137"/>
      <c r="K106" s="123"/>
    </row>
    <row r="107" spans="2:11">
      <c r="B107" s="246" t="s">
        <v>705</v>
      </c>
      <c r="C107" s="246" t="s">
        <v>706</v>
      </c>
      <c r="D107" s="119">
        <v>3.699673558215455</v>
      </c>
      <c r="F107" s="117"/>
      <c r="G107" s="123"/>
      <c r="H107" s="123"/>
      <c r="I107" s="136"/>
      <c r="K107" s="123"/>
    </row>
    <row r="108" spans="2:11">
      <c r="B108" s="246" t="s">
        <v>1264</v>
      </c>
      <c r="C108" s="246" t="s">
        <v>1265</v>
      </c>
      <c r="D108" s="119">
        <v>3.6764705882352811</v>
      </c>
      <c r="F108" s="117"/>
      <c r="G108" s="118"/>
      <c r="H108" s="118"/>
      <c r="I108" s="133"/>
      <c r="K108" s="123"/>
    </row>
    <row r="109" spans="2:11">
      <c r="B109" s="246" t="s">
        <v>1187</v>
      </c>
      <c r="C109" s="246" t="s">
        <v>1188</v>
      </c>
      <c r="D109" s="119">
        <v>3.6171396772398445</v>
      </c>
      <c r="F109" s="117"/>
      <c r="G109" s="123"/>
      <c r="H109" s="123"/>
      <c r="I109" s="136"/>
      <c r="K109" s="123"/>
    </row>
    <row r="110" spans="2:11">
      <c r="B110" s="246" t="s">
        <v>408</v>
      </c>
      <c r="C110" s="246" t="s">
        <v>409</v>
      </c>
      <c r="D110" s="119">
        <v>3.5623409669211181</v>
      </c>
      <c r="G110" s="123"/>
      <c r="H110" s="123"/>
      <c r="I110" s="136"/>
      <c r="K110" s="118"/>
    </row>
    <row r="111" spans="2:11">
      <c r="B111" s="246" t="s">
        <v>364</v>
      </c>
      <c r="C111" s="246" t="s">
        <v>365</v>
      </c>
      <c r="D111" s="119">
        <v>3.496503496503478</v>
      </c>
      <c r="F111" s="117"/>
      <c r="G111" s="123"/>
      <c r="H111" s="123"/>
      <c r="I111" s="136"/>
      <c r="J111" s="133"/>
      <c r="K111" s="123"/>
    </row>
    <row r="112" spans="2:11">
      <c r="B112" s="246" t="s">
        <v>494</v>
      </c>
      <c r="C112" s="246" t="s">
        <v>495</v>
      </c>
      <c r="D112" s="119">
        <v>3.4732272069464498</v>
      </c>
      <c r="F112" s="138"/>
      <c r="G112" s="123"/>
      <c r="H112" s="123"/>
      <c r="I112" s="136"/>
      <c r="K112" s="123"/>
    </row>
    <row r="113" spans="2:11">
      <c r="B113" s="246" t="s">
        <v>1298</v>
      </c>
      <c r="C113" s="246" t="s">
        <v>1299</v>
      </c>
      <c r="D113" s="119">
        <v>3.4482758620689724</v>
      </c>
      <c r="K113" s="123"/>
    </row>
    <row r="114" spans="2:11">
      <c r="B114" s="246" t="s">
        <v>439</v>
      </c>
      <c r="C114" s="246" t="s">
        <v>440</v>
      </c>
      <c r="D114" s="119">
        <v>3.4351145038167941</v>
      </c>
      <c r="G114" s="123"/>
      <c r="H114" s="123"/>
      <c r="I114" s="136"/>
      <c r="K114" s="123"/>
    </row>
    <row r="115" spans="2:11">
      <c r="B115" s="246" t="s">
        <v>372</v>
      </c>
      <c r="C115" s="246" t="s">
        <v>373</v>
      </c>
      <c r="D115" s="119">
        <v>3.3175355450237198</v>
      </c>
      <c r="H115" s="123"/>
      <c r="I115" s="136"/>
      <c r="K115" s="123"/>
    </row>
    <row r="116" spans="2:11">
      <c r="B116" s="246" t="s">
        <v>1081</v>
      </c>
      <c r="C116" s="246" t="s">
        <v>1082</v>
      </c>
      <c r="D116" s="119">
        <v>3.3002414810839653</v>
      </c>
      <c r="F116" s="117"/>
      <c r="H116" s="113"/>
      <c r="I116" s="113"/>
      <c r="J116" s="133"/>
      <c r="K116" s="123"/>
    </row>
    <row r="117" spans="2:11">
      <c r="B117" s="246" t="s">
        <v>1353</v>
      </c>
      <c r="C117" s="246" t="s">
        <v>1354</v>
      </c>
      <c r="D117" s="119">
        <v>3.2640949554896048</v>
      </c>
      <c r="F117" s="117"/>
      <c r="G117" s="118"/>
      <c r="H117" s="118"/>
      <c r="I117" s="133"/>
      <c r="K117" s="123"/>
    </row>
    <row r="118" spans="2:11">
      <c r="B118" s="246" t="s">
        <v>352</v>
      </c>
      <c r="C118" s="246" t="s">
        <v>353</v>
      </c>
      <c r="D118" s="119">
        <v>3.2490974729241895</v>
      </c>
      <c r="F118" s="117"/>
      <c r="H118" s="113"/>
      <c r="I118" s="113"/>
      <c r="K118" s="123"/>
    </row>
    <row r="119" spans="2:11">
      <c r="B119" s="246" t="s">
        <v>598</v>
      </c>
      <c r="C119" s="246" t="s">
        <v>599</v>
      </c>
      <c r="D119" s="119">
        <v>3.219473890851976</v>
      </c>
      <c r="F119" s="117"/>
      <c r="H119" s="113"/>
      <c r="I119" s="113"/>
      <c r="K119" s="123"/>
    </row>
    <row r="120" spans="2:11">
      <c r="B120" s="246" t="s">
        <v>392</v>
      </c>
      <c r="C120" s="246" t="s">
        <v>393</v>
      </c>
      <c r="D120" s="119">
        <v>3.2190342897130853</v>
      </c>
      <c r="F120" s="117"/>
      <c r="G120" s="123"/>
      <c r="H120" s="123"/>
      <c r="I120" s="136"/>
      <c r="K120" s="123"/>
    </row>
    <row r="121" spans="2:11">
      <c r="B121" s="246" t="s">
        <v>1379</v>
      </c>
      <c r="C121" s="246" t="s">
        <v>1380</v>
      </c>
      <c r="D121" s="119">
        <v>3.2154006243496402</v>
      </c>
      <c r="F121" s="117"/>
      <c r="H121" s="129"/>
      <c r="I121" s="137"/>
      <c r="K121" s="118"/>
    </row>
    <row r="122" spans="2:11">
      <c r="B122" s="246" t="s">
        <v>1154</v>
      </c>
      <c r="C122" s="246" t="s">
        <v>1155</v>
      </c>
      <c r="D122" s="119">
        <v>3.2136105860113506</v>
      </c>
      <c r="F122" s="117"/>
      <c r="G122" s="124"/>
      <c r="H122" s="113"/>
      <c r="I122" s="113"/>
      <c r="J122" s="133"/>
      <c r="K122" s="123"/>
    </row>
    <row r="123" spans="2:11">
      <c r="B123" s="246" t="s">
        <v>424</v>
      </c>
      <c r="C123" s="246" t="s">
        <v>425</v>
      </c>
      <c r="D123" s="119">
        <v>3.2128514056224855</v>
      </c>
      <c r="E123" s="131"/>
      <c r="F123" s="117"/>
      <c r="H123" s="113"/>
      <c r="I123" s="113"/>
      <c r="K123" s="123"/>
    </row>
    <row r="124" spans="2:11">
      <c r="B124" s="246" t="s">
        <v>929</v>
      </c>
      <c r="C124" s="246" t="s">
        <v>930</v>
      </c>
      <c r="D124" s="119">
        <v>3.2029795158286634</v>
      </c>
      <c r="F124" s="117"/>
      <c r="G124" s="123"/>
      <c r="H124" s="123"/>
      <c r="I124" s="133"/>
      <c r="K124" s="123"/>
    </row>
    <row r="125" spans="2:11">
      <c r="B125" s="246" t="s">
        <v>1185</v>
      </c>
      <c r="C125" s="246" t="s">
        <v>1186</v>
      </c>
      <c r="D125" s="119">
        <v>3.199052132701441</v>
      </c>
      <c r="F125" s="121"/>
      <c r="G125" s="123"/>
      <c r="H125" s="123"/>
      <c r="I125" s="133"/>
      <c r="K125" s="123"/>
    </row>
    <row r="126" spans="2:11">
      <c r="B126" s="246" t="s">
        <v>170</v>
      </c>
      <c r="C126" s="246" t="s">
        <v>171</v>
      </c>
      <c r="D126" s="119">
        <v>3.1914893617021267</v>
      </c>
      <c r="F126" s="117"/>
      <c r="G126" s="118"/>
      <c r="H126" s="118"/>
      <c r="I126" s="133"/>
      <c r="K126" s="123"/>
    </row>
    <row r="127" spans="2:11">
      <c r="B127" s="246" t="s">
        <v>1322</v>
      </c>
      <c r="C127" s="246" t="s">
        <v>1323</v>
      </c>
      <c r="D127" s="119">
        <v>3.1862745098039102</v>
      </c>
      <c r="F127" s="117"/>
      <c r="G127" s="118"/>
      <c r="H127" s="118"/>
      <c r="I127" s="133"/>
      <c r="K127" s="123"/>
    </row>
    <row r="128" spans="2:11">
      <c r="B128" s="246" t="s">
        <v>258</v>
      </c>
      <c r="C128" s="246" t="s">
        <v>259</v>
      </c>
      <c r="D128" s="119">
        <v>3.1626506024096335</v>
      </c>
      <c r="F128" s="117"/>
      <c r="H128" s="113"/>
      <c r="I128" s="113"/>
      <c r="K128" s="123"/>
    </row>
    <row r="129" spans="2:11">
      <c r="B129" s="246" t="s">
        <v>282</v>
      </c>
      <c r="C129" s="246" t="s">
        <v>283</v>
      </c>
      <c r="D129" s="119">
        <v>3.1269942565411712</v>
      </c>
      <c r="F129" s="117"/>
      <c r="H129" s="113"/>
      <c r="I129" s="113"/>
      <c r="K129" s="123"/>
    </row>
    <row r="130" spans="2:11">
      <c r="B130" s="246" t="s">
        <v>1250</v>
      </c>
      <c r="C130" s="246" t="s">
        <v>1251</v>
      </c>
      <c r="D130" s="119">
        <v>3.1115879828325976</v>
      </c>
      <c r="F130" s="117"/>
      <c r="H130" s="129"/>
      <c r="I130" s="137"/>
      <c r="K130" s="123"/>
    </row>
    <row r="131" spans="2:11">
      <c r="B131" s="246" t="s">
        <v>161</v>
      </c>
      <c r="C131" s="246" t="s">
        <v>1326</v>
      </c>
      <c r="D131" s="119">
        <v>3.055162659123023</v>
      </c>
      <c r="F131" s="117"/>
      <c r="G131" s="123"/>
      <c r="H131" s="123"/>
      <c r="I131" s="136"/>
      <c r="K131" s="123"/>
    </row>
    <row r="132" spans="2:11">
      <c r="B132" s="246" t="s">
        <v>211</v>
      </c>
      <c r="C132" s="246" t="s">
        <v>212</v>
      </c>
      <c r="D132" s="119">
        <v>3.0013642564802323</v>
      </c>
      <c r="F132" s="117"/>
      <c r="H132" s="129"/>
      <c r="I132" s="137"/>
      <c r="K132" s="123"/>
    </row>
    <row r="133" spans="2:11">
      <c r="B133" s="246" t="s">
        <v>296</v>
      </c>
      <c r="C133" s="246" t="s">
        <v>297</v>
      </c>
      <c r="D133" s="119">
        <v>2.9869583508624453</v>
      </c>
      <c r="F133" s="117"/>
      <c r="G133" s="123"/>
      <c r="H133" s="123"/>
      <c r="I133" s="133"/>
      <c r="K133" s="118"/>
    </row>
    <row r="134" spans="2:11">
      <c r="B134" s="246" t="s">
        <v>879</v>
      </c>
      <c r="C134" s="246" t="s">
        <v>880</v>
      </c>
      <c r="D134" s="119">
        <v>2.9850746268656581</v>
      </c>
      <c r="H134" s="113"/>
      <c r="I134" s="113"/>
      <c r="K134" s="123"/>
    </row>
    <row r="135" spans="2:11">
      <c r="B135" s="246" t="s">
        <v>270</v>
      </c>
      <c r="C135" s="246" t="s">
        <v>271</v>
      </c>
      <c r="D135" s="119">
        <v>2.9707955689828758</v>
      </c>
      <c r="F135" s="117"/>
      <c r="H135" s="123"/>
      <c r="I135" s="136"/>
      <c r="K135" s="123"/>
    </row>
    <row r="136" spans="2:11">
      <c r="B136" s="246" t="s">
        <v>539</v>
      </c>
      <c r="C136" s="246" t="s">
        <v>540</v>
      </c>
      <c r="D136" s="119">
        <v>2.9440154440154354</v>
      </c>
      <c r="F136" s="117"/>
      <c r="G136" s="123"/>
      <c r="H136" s="123"/>
      <c r="I136" s="136"/>
      <c r="K136" s="118"/>
    </row>
    <row r="137" spans="2:11">
      <c r="B137" s="246" t="s">
        <v>1143</v>
      </c>
      <c r="C137" s="246" t="s">
        <v>1144</v>
      </c>
      <c r="D137" s="119">
        <v>2.9305912596401029</v>
      </c>
      <c r="F137" s="117"/>
      <c r="G137" s="129"/>
      <c r="H137" s="113"/>
      <c r="I137" s="113"/>
      <c r="K137" s="123"/>
    </row>
    <row r="138" spans="2:11">
      <c r="B138" s="246" t="s">
        <v>1367</v>
      </c>
      <c r="C138" s="246" t="s">
        <v>1368</v>
      </c>
      <c r="D138" s="119">
        <v>2.9044904343620281</v>
      </c>
      <c r="F138" s="117"/>
      <c r="G138" s="118"/>
      <c r="H138" s="118"/>
      <c r="I138" s="133"/>
      <c r="K138" s="118"/>
    </row>
    <row r="139" spans="2:11">
      <c r="B139" s="246" t="s">
        <v>711</v>
      </c>
      <c r="C139" s="246" t="s">
        <v>712</v>
      </c>
      <c r="D139" s="119">
        <v>2.8496273564226016</v>
      </c>
      <c r="G139" s="129"/>
      <c r="K139" s="123"/>
    </row>
    <row r="140" spans="2:11">
      <c r="B140" s="246" t="s">
        <v>618</v>
      </c>
      <c r="C140" s="246" t="s">
        <v>1153</v>
      </c>
      <c r="D140" s="120">
        <v>2.8192371475953326</v>
      </c>
      <c r="F140" s="117"/>
      <c r="H140" s="123"/>
      <c r="I140" s="136"/>
      <c r="K140" s="123"/>
    </row>
    <row r="141" spans="2:11">
      <c r="B141" s="246" t="s">
        <v>156</v>
      </c>
      <c r="C141" s="246" t="s">
        <v>1259</v>
      </c>
      <c r="D141" s="119">
        <v>2.8030833917308984</v>
      </c>
      <c r="F141" s="117"/>
      <c r="K141" s="123"/>
    </row>
    <row r="142" spans="2:11" ht="13">
      <c r="B142" s="246" t="s">
        <v>107</v>
      </c>
      <c r="C142" s="246" t="s">
        <v>108</v>
      </c>
      <c r="D142" s="119">
        <v>2.7988266927401639</v>
      </c>
      <c r="F142" s="122"/>
      <c r="H142" s="129"/>
      <c r="I142" s="137"/>
      <c r="K142" s="123"/>
    </row>
    <row r="143" spans="2:11">
      <c r="B143" s="246" t="s">
        <v>168</v>
      </c>
      <c r="C143" s="246" t="s">
        <v>169</v>
      </c>
      <c r="D143" s="119">
        <v>2.77463193657983</v>
      </c>
      <c r="F143" s="117"/>
      <c r="H143" s="113"/>
      <c r="I143" s="113"/>
      <c r="K143" s="123"/>
    </row>
    <row r="144" spans="2:11">
      <c r="B144" s="246" t="s">
        <v>175</v>
      </c>
      <c r="C144" s="246" t="s">
        <v>176</v>
      </c>
      <c r="D144" s="119">
        <v>2.763561924257929</v>
      </c>
      <c r="F144" s="117"/>
      <c r="H144" s="113"/>
      <c r="I144" s="113"/>
      <c r="K144" s="123"/>
    </row>
    <row r="145" spans="2:11">
      <c r="B145" s="246" t="s">
        <v>368</v>
      </c>
      <c r="C145" s="246" t="s">
        <v>369</v>
      </c>
      <c r="D145" s="119">
        <v>2.7548209366391241</v>
      </c>
      <c r="F145" s="117"/>
      <c r="H145" s="113"/>
      <c r="I145" s="113"/>
      <c r="K145" s="118"/>
    </row>
    <row r="146" spans="2:11">
      <c r="B146" s="246" t="s">
        <v>502</v>
      </c>
      <c r="C146" s="246" t="s">
        <v>503</v>
      </c>
      <c r="D146" s="119">
        <v>2.7164685908319219</v>
      </c>
      <c r="F146" s="117"/>
      <c r="H146" s="113"/>
      <c r="I146" s="113"/>
      <c r="K146" s="123"/>
    </row>
    <row r="147" spans="2:11">
      <c r="B147" s="246" t="s">
        <v>1355</v>
      </c>
      <c r="C147" s="246" t="s">
        <v>1356</v>
      </c>
      <c r="D147" s="119">
        <v>2.7139874739039671</v>
      </c>
      <c r="F147" s="117"/>
      <c r="G147" s="118"/>
      <c r="K147" s="123"/>
    </row>
    <row r="148" spans="2:11">
      <c r="B148" s="246" t="s">
        <v>183</v>
      </c>
      <c r="C148" s="246" t="s">
        <v>184</v>
      </c>
      <c r="D148" s="120">
        <v>2.7060270602706105</v>
      </c>
      <c r="F148" s="117"/>
      <c r="H148" s="113"/>
      <c r="I148" s="113"/>
      <c r="K148" s="118"/>
    </row>
    <row r="149" spans="2:11">
      <c r="B149" s="246" t="s">
        <v>1165</v>
      </c>
      <c r="C149" s="246" t="s">
        <v>1166</v>
      </c>
      <c r="D149" s="119">
        <v>2.6936026936026813</v>
      </c>
      <c r="F149" s="117"/>
      <c r="H149" s="113"/>
      <c r="I149" s="113"/>
      <c r="K149" s="123"/>
    </row>
    <row r="150" spans="2:11">
      <c r="B150" s="246" t="s">
        <v>1014</v>
      </c>
      <c r="C150" s="246" t="s">
        <v>1015</v>
      </c>
      <c r="D150" s="119">
        <v>2.6717557251908497</v>
      </c>
      <c r="F150" s="117"/>
      <c r="H150" s="113"/>
      <c r="I150" s="113"/>
      <c r="K150" s="123"/>
    </row>
    <row r="151" spans="2:11">
      <c r="B151" s="246" t="s">
        <v>322</v>
      </c>
      <c r="C151" s="246" t="s">
        <v>323</v>
      </c>
      <c r="D151" s="119">
        <v>2.6642984014209503</v>
      </c>
      <c r="F151" s="117"/>
      <c r="K151" s="123"/>
    </row>
    <row r="152" spans="2:11">
      <c r="B152" s="246" t="s">
        <v>304</v>
      </c>
      <c r="C152" s="246" t="s">
        <v>305</v>
      </c>
      <c r="D152" s="119">
        <v>2.6194144838212585</v>
      </c>
      <c r="F152" s="117"/>
      <c r="H152" s="113"/>
      <c r="I152" s="113"/>
      <c r="K152" s="123"/>
    </row>
    <row r="153" spans="2:11">
      <c r="B153" s="246" t="s">
        <v>1302</v>
      </c>
      <c r="C153" s="246" t="s">
        <v>1303</v>
      </c>
      <c r="D153" s="119">
        <v>2.6077097505669</v>
      </c>
      <c r="F153" s="117"/>
      <c r="G153" s="123"/>
      <c r="H153" s="129"/>
      <c r="I153" s="137"/>
      <c r="K153" s="123"/>
    </row>
    <row r="154" spans="2:11">
      <c r="B154" s="246" t="s">
        <v>358</v>
      </c>
      <c r="C154" s="246" t="s">
        <v>359</v>
      </c>
      <c r="D154" s="119">
        <v>2.5785656728444906</v>
      </c>
      <c r="F154" s="117"/>
      <c r="H154" s="113"/>
      <c r="I154" s="113"/>
      <c r="K154" s="123"/>
    </row>
    <row r="155" spans="2:11">
      <c r="B155" s="246" t="s">
        <v>1060</v>
      </c>
      <c r="C155" s="246" t="s">
        <v>1061</v>
      </c>
      <c r="D155" s="119">
        <v>2.4424284717376121</v>
      </c>
      <c r="F155" s="117"/>
      <c r="H155" s="113"/>
      <c r="I155" s="113"/>
      <c r="K155" s="123"/>
    </row>
    <row r="156" spans="2:11">
      <c r="B156" s="246" t="s">
        <v>332</v>
      </c>
      <c r="C156" s="246" t="s">
        <v>333</v>
      </c>
      <c r="D156" s="119">
        <v>2.4242424242424399</v>
      </c>
      <c r="F156" s="117"/>
      <c r="H156" s="113"/>
      <c r="I156" s="113"/>
      <c r="K156" s="123"/>
    </row>
    <row r="157" spans="2:11">
      <c r="B157" s="246" t="s">
        <v>1173</v>
      </c>
      <c r="C157" s="246" t="s">
        <v>1174</v>
      </c>
      <c r="D157" s="119">
        <v>2.4147727272727293</v>
      </c>
      <c r="F157" s="117"/>
      <c r="K157" s="118"/>
    </row>
    <row r="158" spans="2:11">
      <c r="B158" s="246" t="s">
        <v>255</v>
      </c>
      <c r="C158" s="246" t="s">
        <v>1381</v>
      </c>
      <c r="D158" s="119">
        <v>2.3850085178875657</v>
      </c>
      <c r="F158" s="117"/>
      <c r="H158" s="113"/>
      <c r="I158" s="113"/>
      <c r="K158" s="118"/>
    </row>
    <row r="159" spans="2:11">
      <c r="B159" s="246" t="s">
        <v>328</v>
      </c>
      <c r="C159" s="246" t="s">
        <v>329</v>
      </c>
      <c r="D159" s="119">
        <v>2.3640661938534091</v>
      </c>
      <c r="F159" s="117"/>
      <c r="H159" s="113"/>
      <c r="I159" s="113"/>
      <c r="K159" s="118"/>
    </row>
    <row r="160" spans="2:11">
      <c r="B160" s="246" t="s">
        <v>366</v>
      </c>
      <c r="C160" s="246" t="s">
        <v>367</v>
      </c>
      <c r="D160" s="119">
        <v>2.313167259786475</v>
      </c>
      <c r="F160" s="117"/>
      <c r="G160" s="123"/>
      <c r="H160" s="129"/>
      <c r="I160" s="137"/>
      <c r="K160" s="123"/>
    </row>
    <row r="161" spans="2:11">
      <c r="B161" s="246" t="s">
        <v>1337</v>
      </c>
      <c r="C161" s="246" t="s">
        <v>1338</v>
      </c>
      <c r="D161" s="119">
        <v>2.3121387283236761</v>
      </c>
      <c r="F161" s="117"/>
      <c r="G161" s="124"/>
      <c r="H161" s="113"/>
      <c r="I161" s="113"/>
      <c r="K161" s="123"/>
    </row>
    <row r="162" spans="2:11" ht="13.5">
      <c r="B162" s="246" t="s">
        <v>514</v>
      </c>
      <c r="C162" s="246" t="s">
        <v>515</v>
      </c>
      <c r="D162" s="119">
        <v>2.294557097118477</v>
      </c>
      <c r="F162" s="117"/>
      <c r="H162" s="140"/>
      <c r="I162" s="140"/>
      <c r="K162" s="123"/>
    </row>
    <row r="163" spans="2:11">
      <c r="B163" s="246" t="s">
        <v>382</v>
      </c>
      <c r="C163" s="246" t="s">
        <v>383</v>
      </c>
      <c r="D163" s="119">
        <v>2.2821576763485396</v>
      </c>
      <c r="F163" s="117"/>
      <c r="H163" s="113"/>
      <c r="I163" s="113"/>
      <c r="K163" s="123"/>
    </row>
    <row r="164" spans="2:11">
      <c r="B164" s="246" t="s">
        <v>996</v>
      </c>
      <c r="C164" s="246" t="s">
        <v>997</v>
      </c>
      <c r="D164" s="119">
        <v>2.2750775594622574</v>
      </c>
      <c r="F164" s="121"/>
      <c r="H164" s="113"/>
      <c r="I164" s="113"/>
      <c r="K164" s="123"/>
    </row>
    <row r="165" spans="2:11">
      <c r="B165" s="246" t="s">
        <v>115</v>
      </c>
      <c r="C165" s="246" t="s">
        <v>1167</v>
      </c>
      <c r="D165" s="119">
        <v>2.212389380530988</v>
      </c>
      <c r="F165" s="117"/>
      <c r="H165" s="113"/>
      <c r="I165" s="113"/>
      <c r="K165" s="123"/>
    </row>
    <row r="166" spans="2:11">
      <c r="B166" s="246" t="s">
        <v>1151</v>
      </c>
      <c r="C166" s="246" t="s">
        <v>1152</v>
      </c>
      <c r="D166" s="119">
        <v>2.1992238033635259</v>
      </c>
      <c r="F166" s="117"/>
      <c r="H166" s="113"/>
      <c r="I166" s="113"/>
      <c r="K166" s="123"/>
    </row>
    <row r="167" spans="2:11">
      <c r="B167" s="246" t="s">
        <v>459</v>
      </c>
      <c r="C167" s="246" t="s">
        <v>460</v>
      </c>
      <c r="D167" s="119">
        <v>2.1969696969696972</v>
      </c>
      <c r="F167" s="117"/>
      <c r="H167" s="129"/>
      <c r="I167" s="137"/>
      <c r="K167" s="118"/>
    </row>
    <row r="168" spans="2:11">
      <c r="B168" s="246" t="s">
        <v>500</v>
      </c>
      <c r="C168" s="246" t="s">
        <v>501</v>
      </c>
      <c r="D168" s="119">
        <v>2.196193265007329</v>
      </c>
      <c r="F168" s="117"/>
      <c r="H168" s="113"/>
      <c r="I168" s="113"/>
      <c r="K168" s="123"/>
    </row>
    <row r="169" spans="2:11">
      <c r="B169" s="246" t="s">
        <v>681</v>
      </c>
      <c r="C169" s="246" t="s">
        <v>682</v>
      </c>
      <c r="D169" s="119">
        <v>2.1940737389730902</v>
      </c>
      <c r="F169" s="117"/>
      <c r="H169" s="124"/>
      <c r="I169" s="139"/>
      <c r="K169" s="123"/>
    </row>
    <row r="170" spans="2:11">
      <c r="B170" s="246" t="s">
        <v>573</v>
      </c>
      <c r="C170" s="246" t="s">
        <v>574</v>
      </c>
      <c r="D170" s="119">
        <v>2.1582733812949728</v>
      </c>
      <c r="F170" s="117"/>
      <c r="H170" s="113"/>
      <c r="I170" s="113"/>
      <c r="K170" s="123"/>
    </row>
    <row r="171" spans="2:11">
      <c r="B171" s="246" t="s">
        <v>465</v>
      </c>
      <c r="C171" s="246" t="s">
        <v>466</v>
      </c>
      <c r="D171" s="119">
        <v>2.1444695259593916</v>
      </c>
      <c r="F171" s="117"/>
      <c r="H171" s="113"/>
      <c r="I171" s="113"/>
      <c r="K171" s="118"/>
    </row>
    <row r="172" spans="2:11">
      <c r="B172" s="246" t="s">
        <v>122</v>
      </c>
      <c r="C172" s="246" t="s">
        <v>123</v>
      </c>
      <c r="D172" s="119">
        <v>2.114803625377637</v>
      </c>
      <c r="F172" s="117"/>
      <c r="H172" s="113"/>
      <c r="I172" s="113"/>
      <c r="K172" s="123"/>
    </row>
    <row r="173" spans="2:11">
      <c r="B173" s="246" t="s">
        <v>1132</v>
      </c>
      <c r="C173" s="246" t="s">
        <v>1133</v>
      </c>
      <c r="D173" s="119">
        <v>2.1052631578947434</v>
      </c>
      <c r="F173" s="117"/>
      <c r="G173" s="118"/>
      <c r="H173" s="118"/>
      <c r="I173" s="133"/>
      <c r="K173" s="123"/>
    </row>
    <row r="174" spans="2:11">
      <c r="B174" s="246" t="s">
        <v>527</v>
      </c>
      <c r="C174" s="246" t="s">
        <v>528</v>
      </c>
      <c r="D174" s="119">
        <v>2.0689655172414056</v>
      </c>
      <c r="F174" s="117"/>
      <c r="G174" s="123"/>
      <c r="H174" s="123"/>
      <c r="I174" s="133"/>
      <c r="K174" s="118"/>
    </row>
    <row r="175" spans="2:11">
      <c r="B175" s="246" t="s">
        <v>1145</v>
      </c>
      <c r="C175" s="246" t="s">
        <v>1146</v>
      </c>
      <c r="D175" s="119">
        <v>2.0194986072423537</v>
      </c>
      <c r="F175" s="117"/>
      <c r="H175" s="113"/>
      <c r="I175" s="113"/>
      <c r="K175" s="123"/>
    </row>
    <row r="176" spans="2:11">
      <c r="B176" s="246" t="s">
        <v>537</v>
      </c>
      <c r="C176" s="246" t="s">
        <v>538</v>
      </c>
      <c r="D176" s="119">
        <v>2.0104895104894993</v>
      </c>
      <c r="E176" s="131"/>
      <c r="G176" s="123"/>
      <c r="H176" s="113"/>
      <c r="I176" s="113"/>
      <c r="K176" s="123"/>
    </row>
    <row r="177" spans="2:11">
      <c r="B177" s="246" t="s">
        <v>106</v>
      </c>
      <c r="C177" s="246" t="s">
        <v>1229</v>
      </c>
      <c r="D177" s="119">
        <v>1.9906323185011843</v>
      </c>
      <c r="F177" s="117"/>
      <c r="G177" s="123"/>
      <c r="H177" s="123"/>
      <c r="I177" s="133"/>
      <c r="K177" s="123"/>
    </row>
    <row r="178" spans="2:11">
      <c r="B178" s="246" t="s">
        <v>947</v>
      </c>
      <c r="C178" s="246" t="s">
        <v>948</v>
      </c>
      <c r="D178" s="119">
        <v>1.970588235294124</v>
      </c>
      <c r="F178" s="117"/>
      <c r="G178" s="123"/>
      <c r="H178" s="123"/>
      <c r="I178" s="133"/>
      <c r="K178" s="118"/>
    </row>
    <row r="179" spans="2:11">
      <c r="B179" s="246" t="s">
        <v>1114</v>
      </c>
      <c r="C179" s="246" t="s">
        <v>1115</v>
      </c>
      <c r="D179" s="119">
        <v>1.934235976789167</v>
      </c>
      <c r="F179" s="117"/>
      <c r="K179" s="123"/>
    </row>
    <row r="180" spans="2:11">
      <c r="B180" s="246" t="s">
        <v>1193</v>
      </c>
      <c r="C180" s="246" t="s">
        <v>1194</v>
      </c>
      <c r="D180" s="120">
        <v>1.910112359550542</v>
      </c>
      <c r="H180" s="113"/>
      <c r="I180" s="113"/>
      <c r="K180" s="123"/>
    </row>
    <row r="181" spans="2:11">
      <c r="B181" s="246" t="s">
        <v>320</v>
      </c>
      <c r="C181" s="246" t="s">
        <v>321</v>
      </c>
      <c r="D181" s="119">
        <v>1.8716577540107027</v>
      </c>
      <c r="F181" s="117"/>
      <c r="H181" s="123"/>
      <c r="I181" s="136"/>
      <c r="K181" s="123"/>
    </row>
    <row r="182" spans="2:11">
      <c r="B182" s="246" t="s">
        <v>162</v>
      </c>
      <c r="C182" s="246" t="s">
        <v>163</v>
      </c>
      <c r="D182" s="119">
        <v>1.8461538461538529</v>
      </c>
      <c r="F182" s="117"/>
      <c r="G182" s="123"/>
      <c r="H182" s="123"/>
      <c r="I182" s="133"/>
      <c r="K182" s="123"/>
    </row>
    <row r="183" spans="2:11">
      <c r="B183" s="246" t="s">
        <v>1103</v>
      </c>
      <c r="C183" s="246" t="s">
        <v>1104</v>
      </c>
      <c r="D183" s="119">
        <v>1.838946960898169</v>
      </c>
      <c r="F183" s="117"/>
      <c r="G183" s="129"/>
      <c r="H183" s="113"/>
      <c r="I183" s="113"/>
      <c r="K183" s="123"/>
    </row>
    <row r="184" spans="2:11">
      <c r="B184" s="246" t="s">
        <v>209</v>
      </c>
      <c r="C184" s="246" t="s">
        <v>210</v>
      </c>
      <c r="D184" s="119">
        <v>1.8248175182481674</v>
      </c>
      <c r="F184" s="117"/>
      <c r="H184" s="113"/>
      <c r="I184" s="113"/>
      <c r="K184" s="123"/>
    </row>
    <row r="185" spans="2:11">
      <c r="B185" s="246" t="s">
        <v>971</v>
      </c>
      <c r="C185" s="246" t="s">
        <v>972</v>
      </c>
      <c r="D185" s="119">
        <v>1.7937219730941756</v>
      </c>
      <c r="F185" s="117"/>
      <c r="G185" s="129"/>
      <c r="H185" s="123"/>
      <c r="I185" s="136"/>
      <c r="K185" s="123"/>
    </row>
    <row r="186" spans="2:11">
      <c r="B186" s="246" t="s">
        <v>763</v>
      </c>
      <c r="C186" s="246" t="s">
        <v>764</v>
      </c>
      <c r="D186" s="119">
        <v>1.7937219730941534</v>
      </c>
      <c r="F186" s="121"/>
      <c r="K186" s="123"/>
    </row>
    <row r="187" spans="2:11">
      <c r="B187" s="246" t="s">
        <v>1345</v>
      </c>
      <c r="C187" s="246" t="s">
        <v>1346</v>
      </c>
      <c r="D187" s="119">
        <v>1.7699115044247815</v>
      </c>
      <c r="F187" s="117"/>
      <c r="H187" s="113"/>
      <c r="I187" s="113"/>
      <c r="K187" s="123"/>
    </row>
    <row r="188" spans="2:11" ht="14">
      <c r="B188" s="246" t="s">
        <v>1399</v>
      </c>
      <c r="C188" s="246" t="s">
        <v>1400</v>
      </c>
      <c r="D188" s="119">
        <v>1.7399267399267337</v>
      </c>
      <c r="F188" s="117"/>
      <c r="H188" s="142"/>
      <c r="I188" s="113"/>
      <c r="K188" s="123"/>
    </row>
    <row r="189" spans="2:11">
      <c r="B189" s="246" t="s">
        <v>308</v>
      </c>
      <c r="C189" s="246" t="s">
        <v>309</v>
      </c>
      <c r="D189" s="119">
        <v>1.7307692307692246</v>
      </c>
      <c r="F189" s="117"/>
      <c r="H189" s="124"/>
      <c r="I189" s="139"/>
      <c r="K189" s="123"/>
    </row>
    <row r="190" spans="2:11">
      <c r="B190" s="246" t="s">
        <v>731</v>
      </c>
      <c r="C190" s="246" t="s">
        <v>732</v>
      </c>
      <c r="D190" s="119">
        <v>1.6840882694541426</v>
      </c>
      <c r="F190" s="117"/>
      <c r="H190" s="113"/>
      <c r="I190" s="113"/>
      <c r="K190" s="123"/>
    </row>
    <row r="191" spans="2:11">
      <c r="B191" s="246" t="s">
        <v>1028</v>
      </c>
      <c r="C191" s="246" t="s">
        <v>1029</v>
      </c>
      <c r="D191" s="119">
        <v>1.6771998055420401</v>
      </c>
      <c r="F191" s="117"/>
      <c r="H191" s="113"/>
      <c r="I191" s="113"/>
      <c r="K191" s="123"/>
    </row>
    <row r="192" spans="2:11">
      <c r="B192" s="246" t="s">
        <v>1268</v>
      </c>
      <c r="C192" s="246" t="s">
        <v>1269</v>
      </c>
      <c r="D192" s="119">
        <v>1.6715830875122961</v>
      </c>
      <c r="F192" s="143"/>
      <c r="H192" s="124"/>
      <c r="I192" s="139"/>
      <c r="K192" s="123"/>
    </row>
    <row r="193" spans="2:11">
      <c r="B193" s="246" t="s">
        <v>140</v>
      </c>
      <c r="C193" s="246" t="s">
        <v>141</v>
      </c>
      <c r="D193" s="119">
        <v>1.6514558887440245</v>
      </c>
      <c r="F193" s="117"/>
      <c r="H193" s="123"/>
      <c r="I193" s="136"/>
      <c r="K193" s="123"/>
    </row>
    <row r="194" spans="2:11">
      <c r="B194" s="246" t="s">
        <v>268</v>
      </c>
      <c r="C194" s="246" t="s">
        <v>269</v>
      </c>
      <c r="D194" s="119">
        <v>1.6442451420029869</v>
      </c>
      <c r="F194" s="117"/>
      <c r="G194" s="123"/>
      <c r="H194" s="123"/>
      <c r="I194" s="133"/>
      <c r="K194" s="123"/>
    </row>
    <row r="195" spans="2:11">
      <c r="B195" s="246" t="s">
        <v>253</v>
      </c>
      <c r="C195" s="246" t="s">
        <v>254</v>
      </c>
      <c r="D195" s="119">
        <v>1.6419077404222104</v>
      </c>
      <c r="F195" s="117"/>
      <c r="H195" s="113"/>
      <c r="I195" s="113"/>
      <c r="K195" s="123"/>
    </row>
    <row r="196" spans="2:11">
      <c r="B196" s="246" t="s">
        <v>1218</v>
      </c>
      <c r="C196" s="246" t="s">
        <v>1219</v>
      </c>
      <c r="D196" s="119">
        <v>1.6333938294010864</v>
      </c>
      <c r="F196" s="117"/>
      <c r="H196" s="113"/>
      <c r="I196" s="113"/>
      <c r="K196" s="123"/>
    </row>
    <row r="197" spans="2:11">
      <c r="B197" s="246" t="s">
        <v>741</v>
      </c>
      <c r="C197" s="246" t="s">
        <v>742</v>
      </c>
      <c r="D197" s="119">
        <v>1.6265750286368785</v>
      </c>
      <c r="H197" s="129"/>
      <c r="I197" s="137"/>
      <c r="K197" s="123"/>
    </row>
    <row r="198" spans="2:11">
      <c r="B198" s="246" t="s">
        <v>651</v>
      </c>
      <c r="C198" s="246" t="s">
        <v>536</v>
      </c>
      <c r="D198" s="119">
        <v>1.6203703703703498</v>
      </c>
      <c r="F198" s="117"/>
      <c r="G198" s="123"/>
      <c r="H198" s="113"/>
      <c r="I198" s="113"/>
      <c r="K198" s="123"/>
    </row>
    <row r="199" spans="2:11">
      <c r="B199" s="246" t="s">
        <v>463</v>
      </c>
      <c r="C199" s="246" t="s">
        <v>464</v>
      </c>
      <c r="D199" s="119">
        <v>1.6040100250626521</v>
      </c>
      <c r="F199" s="117"/>
      <c r="G199" s="123"/>
      <c r="H199" s="113"/>
      <c r="I199" s="113"/>
      <c r="K199" s="123"/>
    </row>
    <row r="200" spans="2:11">
      <c r="B200" s="246" t="s">
        <v>577</v>
      </c>
      <c r="C200" s="246" t="s">
        <v>578</v>
      </c>
      <c r="D200" s="119">
        <v>1.5954709212558038</v>
      </c>
      <c r="F200" s="117"/>
      <c r="H200" s="113"/>
      <c r="I200" s="113"/>
      <c r="K200" s="123"/>
    </row>
    <row r="201" spans="2:11">
      <c r="B201" s="246" t="s">
        <v>280</v>
      </c>
      <c r="C201" s="246" t="s">
        <v>281</v>
      </c>
      <c r="D201" s="119">
        <v>1.5925542916235491</v>
      </c>
      <c r="F201" s="117"/>
      <c r="G201" s="118"/>
      <c r="H201" s="118"/>
      <c r="I201" s="133"/>
      <c r="K201" s="123"/>
    </row>
    <row r="202" spans="2:11">
      <c r="B202" s="246" t="s">
        <v>360</v>
      </c>
      <c r="C202" s="246" t="s">
        <v>361</v>
      </c>
      <c r="D202" s="119">
        <v>1.5637860082304611</v>
      </c>
      <c r="F202" s="117"/>
      <c r="H202" s="113"/>
      <c r="I202" s="113"/>
      <c r="K202" s="118"/>
    </row>
    <row r="203" spans="2:11">
      <c r="B203" s="246" t="s">
        <v>278</v>
      </c>
      <c r="C203" s="246" t="s">
        <v>279</v>
      </c>
      <c r="D203" s="119">
        <v>1.5310233682513941</v>
      </c>
      <c r="F203" s="117"/>
      <c r="H203" s="113"/>
      <c r="I203" s="113"/>
      <c r="K203" s="118"/>
    </row>
    <row r="204" spans="2:11">
      <c r="B204" s="246" t="s">
        <v>346</v>
      </c>
      <c r="C204" s="246" t="s">
        <v>347</v>
      </c>
      <c r="D204" s="119">
        <v>1.5151515151515138</v>
      </c>
      <c r="F204" s="117"/>
      <c r="H204" s="113"/>
      <c r="I204" s="113"/>
      <c r="K204" s="123"/>
    </row>
    <row r="205" spans="2:11">
      <c r="B205" s="246" t="s">
        <v>276</v>
      </c>
      <c r="C205" s="246" t="s">
        <v>277</v>
      </c>
      <c r="D205" s="119">
        <v>1.4705882352941124</v>
      </c>
      <c r="F205" s="117"/>
      <c r="G205" s="118"/>
      <c r="H205" s="118"/>
      <c r="I205" s="133"/>
      <c r="K205" s="123"/>
    </row>
    <row r="206" spans="2:11">
      <c r="B206" s="246" t="s">
        <v>1160</v>
      </c>
      <c r="C206" s="246" t="s">
        <v>1161</v>
      </c>
      <c r="D206" s="119">
        <v>1.4665444546287709</v>
      </c>
      <c r="F206" s="117"/>
      <c r="H206" s="129"/>
      <c r="I206" s="137"/>
      <c r="K206" s="123"/>
    </row>
    <row r="207" spans="2:11">
      <c r="B207" s="246" t="s">
        <v>1056</v>
      </c>
      <c r="C207" s="246" t="s">
        <v>1057</v>
      </c>
      <c r="D207" s="119">
        <v>1.4639639639639546</v>
      </c>
      <c r="E207" s="141"/>
      <c r="F207" s="117"/>
      <c r="H207" s="113"/>
      <c r="I207" s="113"/>
      <c r="K207" s="123"/>
    </row>
    <row r="208" spans="2:11">
      <c r="B208" s="246" t="s">
        <v>490</v>
      </c>
      <c r="C208" s="246" t="s">
        <v>491</v>
      </c>
      <c r="D208" s="119">
        <v>1.4308426073131875</v>
      </c>
      <c r="F208" s="117"/>
      <c r="H208" s="113"/>
      <c r="I208" s="113"/>
      <c r="K208" s="123"/>
    </row>
    <row r="209" spans="2:11">
      <c r="B209" s="246" t="s">
        <v>1026</v>
      </c>
      <c r="C209" s="246" t="s">
        <v>1027</v>
      </c>
      <c r="D209" s="119">
        <v>1.4308426073131875</v>
      </c>
      <c r="F209" s="117"/>
      <c r="H209" s="113"/>
      <c r="I209" s="113"/>
      <c r="K209" s="123"/>
    </row>
    <row r="210" spans="2:11">
      <c r="B210" s="246" t="s">
        <v>340</v>
      </c>
      <c r="C210" s="246" t="s">
        <v>341</v>
      </c>
      <c r="D210" s="119">
        <v>1.4015151515151647</v>
      </c>
      <c r="F210" s="117"/>
      <c r="H210" s="113"/>
      <c r="I210" s="113"/>
      <c r="K210" s="123"/>
    </row>
    <row r="211" spans="2:11">
      <c r="B211" s="246" t="s">
        <v>698</v>
      </c>
      <c r="C211" s="246" t="s">
        <v>699</v>
      </c>
      <c r="D211" s="119">
        <v>1.3601639649711172</v>
      </c>
      <c r="F211" s="117"/>
      <c r="G211" s="129"/>
      <c r="H211" s="113"/>
      <c r="I211" s="113"/>
      <c r="K211" s="123"/>
    </row>
    <row r="212" spans="2:11">
      <c r="B212" s="246" t="s">
        <v>777</v>
      </c>
      <c r="C212" s="246" t="s">
        <v>778</v>
      </c>
      <c r="D212" s="119">
        <v>1.3592233009708687</v>
      </c>
      <c r="F212" s="117"/>
      <c r="H212" s="113"/>
      <c r="I212" s="113"/>
      <c r="K212" s="123"/>
    </row>
    <row r="213" spans="2:11">
      <c r="B213" s="246" t="s">
        <v>272</v>
      </c>
      <c r="C213" s="246" t="s">
        <v>273</v>
      </c>
      <c r="D213" s="119">
        <v>1.3588634959851742</v>
      </c>
      <c r="F213" s="117"/>
      <c r="G213" s="129"/>
      <c r="H213" s="113"/>
      <c r="I213" s="113"/>
      <c r="K213" s="123"/>
    </row>
    <row r="214" spans="2:11">
      <c r="B214" s="246" t="s">
        <v>312</v>
      </c>
      <c r="C214" s="246" t="s">
        <v>313</v>
      </c>
      <c r="D214" s="119">
        <v>1.358199878370181</v>
      </c>
      <c r="F214" s="121"/>
      <c r="H214" s="113"/>
      <c r="I214" s="113"/>
      <c r="K214" s="123"/>
    </row>
    <row r="215" spans="2:11">
      <c r="B215" s="246" t="s">
        <v>1006</v>
      </c>
      <c r="C215" s="246" t="s">
        <v>1007</v>
      </c>
      <c r="D215" s="119">
        <v>1.3164310092637743</v>
      </c>
      <c r="F215" s="117"/>
      <c r="H215" s="113"/>
      <c r="I215" s="113"/>
      <c r="K215" s="123"/>
    </row>
    <row r="216" spans="2:11">
      <c r="B216" s="246" t="s">
        <v>207</v>
      </c>
      <c r="C216" s="246" t="s">
        <v>208</v>
      </c>
      <c r="D216" s="119">
        <v>1.3093289689034338</v>
      </c>
      <c r="F216" s="121"/>
      <c r="G216" s="123"/>
      <c r="H216" s="129"/>
      <c r="I216" s="137"/>
      <c r="K216" s="123"/>
    </row>
    <row r="217" spans="2:11">
      <c r="B217" s="246" t="s">
        <v>241</v>
      </c>
      <c r="C217" s="246" t="s">
        <v>242</v>
      </c>
      <c r="D217" s="120">
        <v>1.2529365700861383</v>
      </c>
      <c r="F217" s="117"/>
      <c r="H217" s="113"/>
      <c r="I217" s="113"/>
      <c r="K217" s="123"/>
    </row>
    <row r="218" spans="2:11">
      <c r="B218" s="246" t="s">
        <v>1089</v>
      </c>
      <c r="C218" s="246" t="s">
        <v>1090</v>
      </c>
      <c r="D218" s="119">
        <v>1.2000000000000011</v>
      </c>
      <c r="F218" s="117"/>
      <c r="H218" s="113"/>
      <c r="I218" s="113"/>
      <c r="K218" s="123"/>
    </row>
    <row r="219" spans="2:11">
      <c r="B219" s="246" t="s">
        <v>120</v>
      </c>
      <c r="C219" s="246" t="s">
        <v>121</v>
      </c>
      <c r="D219" s="119">
        <v>1.1999999999999789</v>
      </c>
      <c r="F219" s="117"/>
      <c r="H219" s="113"/>
      <c r="I219" s="113"/>
      <c r="K219" s="123"/>
    </row>
    <row r="220" spans="2:11">
      <c r="B220" s="246" t="s">
        <v>897</v>
      </c>
      <c r="C220" s="246" t="s">
        <v>898</v>
      </c>
      <c r="D220" s="119">
        <v>1.1994002998500619</v>
      </c>
      <c r="F220" s="117"/>
      <c r="H220" s="113"/>
      <c r="I220" s="113"/>
      <c r="K220" s="123"/>
    </row>
    <row r="221" spans="2:11">
      <c r="B221" s="246" t="s">
        <v>191</v>
      </c>
      <c r="C221" s="246" t="s">
        <v>192</v>
      </c>
      <c r="D221" s="119">
        <v>1.154313487241776</v>
      </c>
      <c r="F221" s="117"/>
      <c r="H221" s="129"/>
      <c r="I221" s="137"/>
      <c r="K221" s="123"/>
    </row>
    <row r="222" spans="2:11">
      <c r="B222" s="246" t="s">
        <v>128</v>
      </c>
      <c r="C222" s="246" t="s">
        <v>129</v>
      </c>
      <c r="D222" s="119">
        <v>1.1494252873563315</v>
      </c>
      <c r="F222" s="117"/>
      <c r="H222" s="113"/>
      <c r="I222" s="113"/>
      <c r="K222" s="123"/>
    </row>
    <row r="223" spans="2:11">
      <c r="B223" s="246" t="s">
        <v>925</v>
      </c>
      <c r="C223" s="246" t="s">
        <v>926</v>
      </c>
      <c r="D223" s="119">
        <v>1.1111111111111072</v>
      </c>
      <c r="F223" s="117"/>
      <c r="H223" s="113"/>
      <c r="I223" s="113"/>
      <c r="K223" s="123"/>
    </row>
    <row r="224" spans="2:11">
      <c r="B224" s="246" t="s">
        <v>251</v>
      </c>
      <c r="C224" s="246" t="s">
        <v>252</v>
      </c>
      <c r="D224" s="119">
        <v>1.106194690265494</v>
      </c>
      <c r="F224" s="117"/>
      <c r="H224" s="113"/>
      <c r="I224" s="113"/>
      <c r="K224" s="123"/>
    </row>
    <row r="225" spans="2:11">
      <c r="B225" s="246" t="s">
        <v>621</v>
      </c>
      <c r="C225" s="246" t="s">
        <v>622</v>
      </c>
      <c r="D225" s="119">
        <v>1.0948905109488871</v>
      </c>
      <c r="F225" s="117"/>
      <c r="G225" s="123"/>
      <c r="H225" s="123"/>
      <c r="I225" s="133"/>
      <c r="K225" s="123"/>
    </row>
    <row r="226" spans="2:11">
      <c r="B226" s="246" t="s">
        <v>1365</v>
      </c>
      <c r="C226" s="246" t="s">
        <v>1366</v>
      </c>
      <c r="D226" s="119">
        <v>1.0869565217391575</v>
      </c>
      <c r="F226" s="117"/>
      <c r="H226" s="113"/>
      <c r="I226" s="113"/>
      <c r="K226" s="123"/>
    </row>
    <row r="227" spans="2:11">
      <c r="B227" s="246" t="s">
        <v>217</v>
      </c>
      <c r="C227" s="246" t="s">
        <v>218</v>
      </c>
      <c r="D227" s="119">
        <v>1.0356255178127549</v>
      </c>
      <c r="F227" s="117"/>
      <c r="G227" s="124"/>
      <c r="K227" s="123"/>
    </row>
    <row r="228" spans="2:11">
      <c r="B228" s="246" t="s">
        <v>660</v>
      </c>
      <c r="C228" s="246" t="s">
        <v>661</v>
      </c>
      <c r="D228" s="119">
        <v>1.0068027210884178</v>
      </c>
      <c r="F228" s="117"/>
      <c r="G228" s="123"/>
      <c r="H228" s="113"/>
      <c r="I228" s="113"/>
      <c r="K228" s="123"/>
    </row>
    <row r="229" spans="2:11">
      <c r="B229" s="246" t="s">
        <v>937</v>
      </c>
      <c r="C229" s="246" t="s">
        <v>938</v>
      </c>
      <c r="D229" s="119">
        <v>0.96153846153845812</v>
      </c>
      <c r="F229" s="117"/>
      <c r="H229" s="113"/>
      <c r="I229" s="113"/>
      <c r="K229" s="123"/>
    </row>
    <row r="230" spans="2:11">
      <c r="B230" s="246" t="s">
        <v>488</v>
      </c>
      <c r="C230" s="246" t="s">
        <v>489</v>
      </c>
      <c r="D230" s="119">
        <v>0.94665664913600178</v>
      </c>
      <c r="F230" s="121"/>
      <c r="H230" s="113"/>
      <c r="I230" s="113"/>
      <c r="K230" s="123"/>
    </row>
    <row r="231" spans="2:11">
      <c r="B231" s="246" t="s">
        <v>1318</v>
      </c>
      <c r="C231" s="246" t="s">
        <v>1319</v>
      </c>
      <c r="D231" s="119">
        <v>0.89285714285713969</v>
      </c>
      <c r="F231" s="117"/>
      <c r="G231" s="123"/>
      <c r="H231" s="123"/>
      <c r="I231" s="133"/>
      <c r="J231" s="117"/>
      <c r="K231" s="123"/>
    </row>
    <row r="232" spans="2:11">
      <c r="B232" s="246" t="s">
        <v>596</v>
      </c>
      <c r="C232" s="246" t="s">
        <v>597</v>
      </c>
      <c r="D232" s="119">
        <v>0.88832487309646879</v>
      </c>
      <c r="F232" s="117"/>
      <c r="H232" s="113"/>
      <c r="I232" s="113"/>
      <c r="K232" s="123"/>
    </row>
    <row r="233" spans="2:11">
      <c r="B233" s="246" t="s">
        <v>1393</v>
      </c>
      <c r="C233" s="246" t="s">
        <v>1394</v>
      </c>
      <c r="D233" s="119">
        <v>0.87293889427739746</v>
      </c>
      <c r="F233" s="117"/>
      <c r="H233" s="113"/>
      <c r="I233" s="113"/>
      <c r="K233" s="118"/>
    </row>
    <row r="234" spans="2:11">
      <c r="B234" s="246" t="s">
        <v>492</v>
      </c>
      <c r="C234" s="246" t="s">
        <v>493</v>
      </c>
      <c r="D234" s="119">
        <v>0.86956521739129933</v>
      </c>
      <c r="F234" s="117"/>
      <c r="H234" s="113"/>
      <c r="I234" s="113"/>
      <c r="K234" s="123"/>
    </row>
    <row r="235" spans="2:11">
      <c r="B235" s="246" t="s">
        <v>164</v>
      </c>
      <c r="C235" s="246" t="s">
        <v>165</v>
      </c>
      <c r="D235" s="119">
        <v>0.86313193588163362</v>
      </c>
      <c r="F235" s="117"/>
      <c r="K235" s="123"/>
    </row>
    <row r="236" spans="2:11">
      <c r="B236" s="246" t="s">
        <v>773</v>
      </c>
      <c r="C236" s="246" t="s">
        <v>1281</v>
      </c>
      <c r="D236" s="119">
        <v>0.80497621661179686</v>
      </c>
      <c r="F236" s="117"/>
      <c r="H236" s="113"/>
      <c r="I236" s="113"/>
      <c r="K236" s="123"/>
    </row>
    <row r="237" spans="2:11">
      <c r="B237" s="246" t="s">
        <v>1292</v>
      </c>
      <c r="C237" s="246" t="s">
        <v>1293</v>
      </c>
      <c r="D237" s="119">
        <v>0.79840319361277334</v>
      </c>
      <c r="F237" s="117"/>
      <c r="G237" s="123"/>
      <c r="H237" s="113"/>
      <c r="I237" s="113"/>
      <c r="K237" s="123"/>
    </row>
    <row r="238" spans="2:11">
      <c r="B238" s="246" t="s">
        <v>753</v>
      </c>
      <c r="C238" s="246" t="s">
        <v>1162</v>
      </c>
      <c r="D238" s="119">
        <v>0.76793856491481627</v>
      </c>
      <c r="F238" s="117"/>
      <c r="H238" s="113"/>
      <c r="I238" s="113"/>
      <c r="K238" s="123"/>
    </row>
    <row r="239" spans="2:11">
      <c r="B239" s="246" t="s">
        <v>1276</v>
      </c>
      <c r="C239" s="246" t="s">
        <v>1277</v>
      </c>
      <c r="D239" s="119">
        <v>0.75424261470773413</v>
      </c>
      <c r="F239" s="117"/>
      <c r="G239" s="123"/>
      <c r="H239" s="123"/>
      <c r="I239" s="133"/>
      <c r="K239" s="123"/>
    </row>
    <row r="240" spans="2:11">
      <c r="B240" s="246" t="s">
        <v>400</v>
      </c>
      <c r="C240" s="246" t="s">
        <v>401</v>
      </c>
      <c r="D240" s="119">
        <v>0.72621641249093205</v>
      </c>
      <c r="F240" s="117"/>
      <c r="H240" s="113"/>
      <c r="I240" s="113"/>
      <c r="K240" s="123"/>
    </row>
    <row r="241" spans="2:11">
      <c r="B241" s="246" t="s">
        <v>1288</v>
      </c>
      <c r="C241" s="246" t="s">
        <v>1289</v>
      </c>
      <c r="D241" s="119">
        <v>0.72173215717721284</v>
      </c>
      <c r="F241" s="117"/>
      <c r="G241" s="123"/>
      <c r="H241" s="123"/>
      <c r="I241" s="133"/>
      <c r="K241" s="123"/>
    </row>
    <row r="242" spans="2:11">
      <c r="B242" s="246" t="s">
        <v>587</v>
      </c>
      <c r="C242" s="246" t="s">
        <v>588</v>
      </c>
      <c r="D242" s="119">
        <v>0.62063615205587563</v>
      </c>
      <c r="F242" s="117"/>
      <c r="H242" s="113"/>
      <c r="I242" s="113"/>
      <c r="K242" s="123"/>
    </row>
    <row r="243" spans="2:11">
      <c r="B243" s="246" t="s">
        <v>672</v>
      </c>
      <c r="C243" s="246" t="s">
        <v>1245</v>
      </c>
      <c r="D243" s="119">
        <v>0.58823529411764497</v>
      </c>
      <c r="F243" s="117"/>
      <c r="H243" s="123"/>
      <c r="I243" s="136"/>
      <c r="K243" s="123"/>
    </row>
    <row r="244" spans="2:11">
      <c r="B244" s="246" t="s">
        <v>757</v>
      </c>
      <c r="C244" s="246" t="s">
        <v>758</v>
      </c>
      <c r="D244" s="119">
        <v>0.5590900327742343</v>
      </c>
      <c r="F244" s="117"/>
      <c r="H244" s="113"/>
      <c r="I244" s="113"/>
      <c r="K244" s="123"/>
    </row>
    <row r="245" spans="2:11">
      <c r="B245" s="246" t="s">
        <v>239</v>
      </c>
      <c r="C245" s="246" t="s">
        <v>240</v>
      </c>
      <c r="D245" s="119">
        <v>0.55555555555555358</v>
      </c>
      <c r="F245" s="117"/>
      <c r="H245" s="113"/>
      <c r="I245" s="113"/>
      <c r="K245" s="123"/>
    </row>
    <row r="246" spans="2:11">
      <c r="B246" s="246" t="s">
        <v>486</v>
      </c>
      <c r="C246" s="246" t="s">
        <v>487</v>
      </c>
      <c r="D246" s="119">
        <v>0.53571428571428381</v>
      </c>
      <c r="F246" s="117"/>
      <c r="H246" s="129"/>
      <c r="I246" s="137"/>
      <c r="K246" s="118"/>
    </row>
    <row r="247" spans="2:11">
      <c r="B247" s="246" t="s">
        <v>470</v>
      </c>
      <c r="C247" s="246" t="s">
        <v>471</v>
      </c>
      <c r="D247" s="120">
        <v>0.49504950495049549</v>
      </c>
      <c r="F247" s="117"/>
      <c r="K247" s="123"/>
    </row>
    <row r="248" spans="2:11">
      <c r="B248" s="246" t="s">
        <v>1130</v>
      </c>
      <c r="C248" s="246" t="s">
        <v>1131</v>
      </c>
      <c r="D248" s="119">
        <v>0.48000000000001375</v>
      </c>
      <c r="F248" s="117"/>
      <c r="H248" s="113"/>
      <c r="I248" s="113"/>
      <c r="K248" s="123"/>
    </row>
    <row r="249" spans="2:11">
      <c r="B249" s="246" t="s">
        <v>205</v>
      </c>
      <c r="C249" s="246" t="s">
        <v>206</v>
      </c>
      <c r="D249" s="119">
        <v>0.45871559633028358</v>
      </c>
      <c r="F249" s="117"/>
      <c r="G249" s="118"/>
      <c r="H249" s="118"/>
      <c r="I249" s="136"/>
      <c r="K249" s="123"/>
    </row>
    <row r="250" spans="2:11">
      <c r="B250" s="246" t="s">
        <v>1375</v>
      </c>
      <c r="C250" s="246" t="s">
        <v>1376</v>
      </c>
      <c r="D250" s="119">
        <v>0.44999999999999485</v>
      </c>
      <c r="F250" s="117"/>
      <c r="G250" s="118"/>
      <c r="H250" s="118"/>
      <c r="I250" s="136"/>
      <c r="K250" s="123"/>
    </row>
    <row r="251" spans="2:11">
      <c r="B251" s="246" t="s">
        <v>1116</v>
      </c>
      <c r="C251" s="246" t="s">
        <v>1117</v>
      </c>
      <c r="D251" s="119">
        <v>0.44014084507042472</v>
      </c>
      <c r="F251" s="117"/>
      <c r="G251" s="124"/>
      <c r="J251" s="133"/>
      <c r="K251" s="118"/>
    </row>
    <row r="252" spans="2:11">
      <c r="B252" s="246" t="s">
        <v>221</v>
      </c>
      <c r="C252" s="246" t="s">
        <v>222</v>
      </c>
      <c r="D252" s="119">
        <v>0.42643923240937021</v>
      </c>
      <c r="F252" s="117"/>
      <c r="H252" s="113"/>
      <c r="I252" s="113"/>
      <c r="J252" s="133"/>
      <c r="K252" s="118"/>
    </row>
    <row r="253" spans="2:11">
      <c r="B253" s="246" t="s">
        <v>354</v>
      </c>
      <c r="C253" s="246" t="s">
        <v>355</v>
      </c>
      <c r="D253" s="119">
        <v>0.41841004184102193</v>
      </c>
      <c r="F253" s="121"/>
      <c r="H253" s="113"/>
      <c r="I253" s="113"/>
      <c r="K253" s="123"/>
    </row>
    <row r="254" spans="2:11">
      <c r="B254" s="246" t="s">
        <v>641</v>
      </c>
      <c r="C254" s="246" t="s">
        <v>642</v>
      </c>
      <c r="D254" s="119">
        <v>0.41002277904329532</v>
      </c>
      <c r="F254" s="117"/>
      <c r="G254" s="124"/>
      <c r="K254" s="123"/>
    </row>
    <row r="255" spans="2:11">
      <c r="B255" s="246" t="s">
        <v>1097</v>
      </c>
      <c r="C255" s="246" t="s">
        <v>1098</v>
      </c>
      <c r="D255" s="119">
        <v>0.40899795501023739</v>
      </c>
      <c r="F255" s="117"/>
      <c r="G255" s="123"/>
      <c r="H255" s="123"/>
      <c r="I255" s="136"/>
      <c r="K255" s="123"/>
    </row>
    <row r="256" spans="2:11">
      <c r="B256" s="246" t="s">
        <v>264</v>
      </c>
      <c r="C256" s="246" t="s">
        <v>265</v>
      </c>
      <c r="D256" s="119">
        <v>0.40733197556006573</v>
      </c>
      <c r="F256" s="117"/>
      <c r="H256" s="124"/>
      <c r="I256" s="139"/>
      <c r="K256" s="123"/>
    </row>
    <row r="257" spans="2:11">
      <c r="B257" s="246" t="s">
        <v>679</v>
      </c>
      <c r="C257" s="246" t="s">
        <v>680</v>
      </c>
      <c r="D257" s="119">
        <v>0.39011703511051543</v>
      </c>
      <c r="F257" s="117"/>
      <c r="K257" s="123"/>
    </row>
    <row r="258" spans="2:11">
      <c r="B258" s="246" t="s">
        <v>421</v>
      </c>
      <c r="C258" s="246" t="s">
        <v>422</v>
      </c>
      <c r="D258" s="119">
        <v>0.32119914346895317</v>
      </c>
      <c r="H258" s="113"/>
      <c r="I258" s="113"/>
      <c r="K258" s="123"/>
    </row>
    <row r="259" spans="2:11">
      <c r="B259" s="246" t="s">
        <v>941</v>
      </c>
      <c r="C259" s="246" t="s">
        <v>942</v>
      </c>
      <c r="D259" s="119">
        <v>0.30349013657056112</v>
      </c>
      <c r="F259" s="117"/>
      <c r="H259" s="113"/>
      <c r="I259" s="113"/>
      <c r="K259" s="123"/>
    </row>
    <row r="260" spans="2:11">
      <c r="B260" s="246" t="s">
        <v>767</v>
      </c>
      <c r="C260" s="246" t="s">
        <v>768</v>
      </c>
      <c r="D260" s="119">
        <v>0.28382213812676582</v>
      </c>
      <c r="F260" s="117"/>
      <c r="H260" s="113"/>
      <c r="I260" s="113"/>
      <c r="K260" s="123"/>
    </row>
    <row r="261" spans="2:11">
      <c r="B261" s="246" t="s">
        <v>484</v>
      </c>
      <c r="C261" s="246" t="s">
        <v>485</v>
      </c>
      <c r="D261" s="119">
        <v>0.2564102564102777</v>
      </c>
      <c r="F261" s="117"/>
      <c r="H261" s="113"/>
      <c r="I261" s="113"/>
      <c r="K261" s="123"/>
    </row>
    <row r="262" spans="2:11">
      <c r="B262" s="246" t="s">
        <v>1377</v>
      </c>
      <c r="C262" s="246" t="s">
        <v>1378</v>
      </c>
      <c r="D262" s="119">
        <v>0.2564102564102555</v>
      </c>
      <c r="F262" s="117"/>
      <c r="H262" s="113"/>
      <c r="I262" s="113"/>
      <c r="K262" s="123"/>
    </row>
    <row r="263" spans="2:11">
      <c r="B263" s="246" t="s">
        <v>398</v>
      </c>
      <c r="C263" s="246" t="s">
        <v>1254</v>
      </c>
      <c r="D263" s="119">
        <v>0.25188916876572875</v>
      </c>
      <c r="F263" s="117"/>
      <c r="K263" s="123"/>
    </row>
    <row r="264" spans="2:11">
      <c r="B264" s="246" t="s">
        <v>384</v>
      </c>
      <c r="C264" s="246" t="s">
        <v>385</v>
      </c>
      <c r="D264" s="119">
        <v>0.24813895781636841</v>
      </c>
      <c r="F264" s="117"/>
      <c r="K264" s="123"/>
    </row>
    <row r="265" spans="2:11">
      <c r="B265" s="246" t="s">
        <v>1012</v>
      </c>
      <c r="C265" s="246" t="s">
        <v>1013</v>
      </c>
      <c r="D265" s="119">
        <v>0.24286581663632845</v>
      </c>
      <c r="F265" s="117"/>
      <c r="G265" s="124"/>
      <c r="H265" s="113"/>
      <c r="I265" s="113"/>
      <c r="K265" s="123"/>
    </row>
    <row r="266" spans="2:11">
      <c r="B266" s="246" t="s">
        <v>590</v>
      </c>
      <c r="C266" s="246" t="s">
        <v>591</v>
      </c>
      <c r="D266" s="119">
        <v>0.18691588785044733</v>
      </c>
      <c r="E266" s="131"/>
      <c r="F266" s="117"/>
      <c r="G266" s="123"/>
      <c r="H266" s="123"/>
      <c r="I266" s="136"/>
      <c r="K266" s="123"/>
    </row>
    <row r="267" spans="2:11">
      <c r="B267" s="246" t="s">
        <v>508</v>
      </c>
      <c r="C267" s="246" t="s">
        <v>509</v>
      </c>
      <c r="D267" s="119">
        <v>0.18248175182480342</v>
      </c>
      <c r="F267" s="117"/>
      <c r="G267" s="124"/>
      <c r="K267" s="123"/>
    </row>
    <row r="268" spans="2:11">
      <c r="B268" s="246" t="s">
        <v>262</v>
      </c>
      <c r="C268" s="246" t="s">
        <v>263</v>
      </c>
      <c r="D268" s="119">
        <v>0.14858841010401136</v>
      </c>
      <c r="F268" s="117"/>
      <c r="H268" s="129"/>
      <c r="I268" s="137"/>
      <c r="K268" s="123"/>
    </row>
    <row r="269" spans="2:11">
      <c r="B269" s="246" t="s">
        <v>769</v>
      </c>
      <c r="C269" s="246" t="s">
        <v>770</v>
      </c>
      <c r="D269" s="119">
        <v>0</v>
      </c>
      <c r="H269" s="113"/>
      <c r="I269" s="113"/>
      <c r="K269" s="123"/>
    </row>
    <row r="270" spans="2:11">
      <c r="B270" s="246" t="s">
        <v>1101</v>
      </c>
      <c r="C270" s="246" t="s">
        <v>1102</v>
      </c>
      <c r="D270" s="119">
        <v>0</v>
      </c>
      <c r="F270" s="121"/>
      <c r="G270" s="123"/>
      <c r="H270" s="123"/>
      <c r="I270" s="133"/>
      <c r="K270" s="123"/>
    </row>
    <row r="271" spans="2:11">
      <c r="B271" s="246" t="s">
        <v>802</v>
      </c>
      <c r="C271" s="246" t="s">
        <v>694</v>
      </c>
      <c r="D271" s="119">
        <v>0</v>
      </c>
      <c r="F271" s="117"/>
      <c r="H271" s="113"/>
      <c r="I271" s="113"/>
      <c r="K271" s="123"/>
    </row>
    <row r="272" spans="2:11">
      <c r="B272" s="246" t="s">
        <v>449</v>
      </c>
      <c r="C272" s="246" t="s">
        <v>450</v>
      </c>
      <c r="D272" s="119">
        <v>0</v>
      </c>
      <c r="F272" s="117"/>
      <c r="H272" s="124"/>
      <c r="I272" s="139"/>
      <c r="K272" s="123"/>
    </row>
    <row r="273" spans="2:11">
      <c r="B273" s="246" t="s">
        <v>1183</v>
      </c>
      <c r="C273" s="246" t="s">
        <v>1184</v>
      </c>
      <c r="D273" s="119">
        <v>0</v>
      </c>
      <c r="H273" s="113"/>
      <c r="I273" s="113"/>
      <c r="K273" s="123"/>
    </row>
    <row r="274" spans="2:11">
      <c r="B274" s="246" t="s">
        <v>1306</v>
      </c>
      <c r="C274" s="246" t="s">
        <v>1307</v>
      </c>
      <c r="D274" s="119">
        <v>0</v>
      </c>
      <c r="F274" s="117"/>
      <c r="H274" s="113"/>
      <c r="I274" s="113"/>
      <c r="K274" s="123"/>
    </row>
    <row r="275" spans="2:11">
      <c r="B275" s="246" t="s">
        <v>1206</v>
      </c>
      <c r="C275" s="246" t="s">
        <v>1207</v>
      </c>
      <c r="D275" s="135">
        <v>0</v>
      </c>
      <c r="F275" s="117"/>
      <c r="H275" s="113"/>
      <c r="I275" s="113"/>
      <c r="K275" s="118"/>
    </row>
    <row r="276" spans="2:11">
      <c r="B276" s="246" t="s">
        <v>1364</v>
      </c>
      <c r="C276" s="246" t="s">
        <v>1489</v>
      </c>
      <c r="D276" s="119">
        <v>0</v>
      </c>
      <c r="F276" s="117"/>
      <c r="H276" s="113"/>
      <c r="I276" s="113"/>
      <c r="K276" s="123"/>
    </row>
    <row r="277" spans="2:11">
      <c r="B277" s="246" t="s">
        <v>1403</v>
      </c>
      <c r="C277" s="246" t="s">
        <v>1404</v>
      </c>
      <c r="D277" s="119">
        <v>0</v>
      </c>
      <c r="F277" s="117"/>
      <c r="G277" s="118"/>
      <c r="H277" s="118"/>
      <c r="I277" s="136"/>
      <c r="K277" s="123"/>
    </row>
    <row r="278" spans="2:11">
      <c r="B278" s="246" t="s">
        <v>201</v>
      </c>
      <c r="C278" s="246" t="s">
        <v>202</v>
      </c>
      <c r="D278" s="119">
        <v>0</v>
      </c>
      <c r="F278" s="117"/>
      <c r="H278" s="113"/>
      <c r="I278" s="113"/>
      <c r="K278" s="123"/>
    </row>
    <row r="279" spans="2:11" ht="13.5">
      <c r="B279" s="246" t="s">
        <v>428</v>
      </c>
      <c r="C279" s="246" t="s">
        <v>429</v>
      </c>
      <c r="D279" s="119">
        <v>0</v>
      </c>
      <c r="F279" s="117"/>
      <c r="H279" s="132"/>
      <c r="I279" s="132"/>
      <c r="J279" s="133"/>
      <c r="K279" s="118"/>
    </row>
    <row r="280" spans="2:11">
      <c r="B280" s="246" t="s">
        <v>482</v>
      </c>
      <c r="C280" s="246" t="s">
        <v>483</v>
      </c>
      <c r="D280" s="119">
        <v>0</v>
      </c>
      <c r="F280" s="117"/>
      <c r="H280" s="113"/>
      <c r="I280" s="113"/>
      <c r="K280" s="123"/>
    </row>
    <row r="281" spans="2:11">
      <c r="B281" s="246" t="s">
        <v>1395</v>
      </c>
      <c r="C281" s="246" t="s">
        <v>1396</v>
      </c>
      <c r="D281" s="119">
        <v>-3.8483740619577045E-2</v>
      </c>
      <c r="F281" s="117"/>
      <c r="K281" s="123"/>
    </row>
    <row r="282" spans="2:11">
      <c r="B282" s="246" t="s">
        <v>594</v>
      </c>
      <c r="C282" s="246" t="s">
        <v>595</v>
      </c>
      <c r="D282" s="119">
        <v>-4.0371417036733082E-2</v>
      </c>
      <c r="F282" s="117"/>
      <c r="G282" s="129"/>
      <c r="H282" s="113"/>
      <c r="I282" s="113"/>
      <c r="K282" s="123"/>
    </row>
    <row r="283" spans="2:11">
      <c r="B283" s="246" t="s">
        <v>989</v>
      </c>
      <c r="C283" s="246" t="s">
        <v>990</v>
      </c>
      <c r="D283" s="119">
        <v>-5.6219255094880349E-2</v>
      </c>
      <c r="F283" s="117"/>
      <c r="H283" s="113"/>
      <c r="I283" s="113"/>
      <c r="K283" s="123"/>
    </row>
    <row r="284" spans="2:11">
      <c r="B284" s="246" t="s">
        <v>1024</v>
      </c>
      <c r="C284" s="246" t="s">
        <v>1025</v>
      </c>
      <c r="D284" s="119">
        <v>-6.009615384616751E-2</v>
      </c>
      <c r="F284" s="117"/>
      <c r="H284" s="113"/>
      <c r="I284" s="113"/>
      <c r="K284" s="123"/>
    </row>
    <row r="285" spans="2:11">
      <c r="B285" s="246" t="s">
        <v>1200</v>
      </c>
      <c r="C285" s="246" t="s">
        <v>1201</v>
      </c>
      <c r="D285" s="119">
        <v>-8.3682008368191063E-2</v>
      </c>
      <c r="F285" s="117"/>
      <c r="K285" s="118"/>
    </row>
    <row r="286" spans="2:11">
      <c r="B286" s="246" t="s">
        <v>1191</v>
      </c>
      <c r="C286" s="246" t="s">
        <v>1192</v>
      </c>
      <c r="D286" s="119">
        <v>-0.10152284263958977</v>
      </c>
      <c r="F286" s="117"/>
      <c r="G286" s="124"/>
      <c r="H286" s="123"/>
      <c r="I286" s="136"/>
      <c r="K286" s="123"/>
    </row>
    <row r="287" spans="2:11">
      <c r="B287" s="246" t="s">
        <v>1331</v>
      </c>
      <c r="C287" s="246" t="s">
        <v>1332</v>
      </c>
      <c r="D287" s="119">
        <v>-0.10611956137247525</v>
      </c>
      <c r="F287" s="117"/>
      <c r="G287" s="123"/>
      <c r="H287" s="123"/>
      <c r="I287" s="136"/>
      <c r="K287" s="123"/>
    </row>
    <row r="288" spans="2:11">
      <c r="B288" s="246" t="s">
        <v>386</v>
      </c>
      <c r="C288" s="246" t="s">
        <v>387</v>
      </c>
      <c r="D288" s="119">
        <v>-0.15151515151514694</v>
      </c>
      <c r="F288" s="117"/>
      <c r="G288" s="123"/>
      <c r="H288" s="123"/>
      <c r="I288" s="136"/>
      <c r="K288" s="118"/>
    </row>
    <row r="289" spans="2:11">
      <c r="B289" s="246" t="s">
        <v>213</v>
      </c>
      <c r="C289" s="246" t="s">
        <v>214</v>
      </c>
      <c r="D289" s="119">
        <v>-0.15186028853454436</v>
      </c>
      <c r="F289" s="121"/>
      <c r="H289" s="113"/>
      <c r="I289" s="113"/>
      <c r="J289" s="133"/>
      <c r="K289" s="123"/>
    </row>
    <row r="290" spans="2:11">
      <c r="B290" s="246" t="s">
        <v>535</v>
      </c>
      <c r="C290" s="246" t="s">
        <v>536</v>
      </c>
      <c r="D290" s="119">
        <v>-0.19102196752627254</v>
      </c>
      <c r="F290" s="117"/>
      <c r="G290" s="123"/>
      <c r="H290" s="113"/>
      <c r="I290" s="113"/>
      <c r="K290" s="123"/>
    </row>
    <row r="291" spans="2:11">
      <c r="B291" s="246" t="s">
        <v>306</v>
      </c>
      <c r="C291" s="246" t="s">
        <v>307</v>
      </c>
      <c r="D291" s="119">
        <v>-0.20366598778004397</v>
      </c>
      <c r="H291" s="113"/>
      <c r="I291" s="113"/>
      <c r="K291" s="123"/>
    </row>
    <row r="292" spans="2:11">
      <c r="B292" s="246" t="s">
        <v>1257</v>
      </c>
      <c r="C292" s="246" t="s">
        <v>1258</v>
      </c>
      <c r="D292" s="119">
        <v>-0.22408963585435204</v>
      </c>
      <c r="F292" s="117"/>
      <c r="H292" s="113"/>
      <c r="I292" s="113"/>
      <c r="K292" s="123"/>
    </row>
    <row r="293" spans="2:11">
      <c r="B293" s="246" t="s">
        <v>561</v>
      </c>
      <c r="C293" s="246" t="s">
        <v>562</v>
      </c>
      <c r="D293" s="119">
        <v>-0.23023791250960102</v>
      </c>
      <c r="F293" s="117"/>
      <c r="G293" s="123"/>
      <c r="H293" s="123"/>
      <c r="I293" s="136"/>
      <c r="K293" s="123"/>
    </row>
    <row r="294" spans="2:11">
      <c r="B294" s="246" t="s">
        <v>695</v>
      </c>
      <c r="C294" s="246" t="s">
        <v>1352</v>
      </c>
      <c r="D294" s="119">
        <v>-0.24330900243311193</v>
      </c>
      <c r="F294" s="117"/>
      <c r="H294" s="113"/>
      <c r="I294" s="113"/>
      <c r="K294" s="123"/>
    </row>
    <row r="295" spans="2:11">
      <c r="B295" s="246" t="s">
        <v>521</v>
      </c>
      <c r="C295" s="246" t="s">
        <v>522</v>
      </c>
      <c r="D295" s="119">
        <v>-0.27952480782669209</v>
      </c>
      <c r="F295" s="117"/>
      <c r="H295" s="113"/>
      <c r="I295" s="113"/>
      <c r="K295" s="123"/>
    </row>
    <row r="296" spans="2:11">
      <c r="B296" s="246" t="s">
        <v>567</v>
      </c>
      <c r="C296" s="246" t="s">
        <v>568</v>
      </c>
      <c r="D296" s="119">
        <v>-0.28544243577545148</v>
      </c>
      <c r="G296" s="117"/>
      <c r="H296" s="117"/>
      <c r="I296" s="117"/>
      <c r="K296" s="123"/>
    </row>
    <row r="297" spans="2:11">
      <c r="B297" s="246" t="s">
        <v>318</v>
      </c>
      <c r="C297" s="246" t="s">
        <v>319</v>
      </c>
      <c r="D297" s="119">
        <v>-0.3023431594860293</v>
      </c>
      <c r="F297" s="117"/>
      <c r="H297" s="113"/>
      <c r="I297" s="113"/>
      <c r="K297" s="118"/>
    </row>
    <row r="298" spans="2:11">
      <c r="B298" s="246" t="s">
        <v>1120</v>
      </c>
      <c r="C298" s="246" t="s">
        <v>1121</v>
      </c>
      <c r="D298" s="119">
        <v>-0.30737704918032405</v>
      </c>
      <c r="F298" s="117"/>
      <c r="H298" s="113"/>
      <c r="I298" s="113"/>
      <c r="K298" s="118"/>
    </row>
    <row r="299" spans="2:11">
      <c r="B299" s="246" t="s">
        <v>1052</v>
      </c>
      <c r="C299" s="246" t="s">
        <v>1053</v>
      </c>
      <c r="D299" s="119">
        <v>-0.31210986267167229</v>
      </c>
      <c r="F299" s="117"/>
      <c r="H299" s="113"/>
      <c r="I299" s="113"/>
      <c r="K299" s="123"/>
    </row>
    <row r="300" spans="2:11">
      <c r="B300" s="246" t="s">
        <v>435</v>
      </c>
      <c r="C300" s="246" t="s">
        <v>436</v>
      </c>
      <c r="D300" s="119">
        <v>-0.32051282051280827</v>
      </c>
      <c r="F300" s="117"/>
      <c r="G300" s="129"/>
      <c r="H300" s="113"/>
      <c r="I300" s="113"/>
      <c r="J300" s="117"/>
      <c r="K300" s="123"/>
    </row>
    <row r="301" spans="2:11">
      <c r="B301" s="246" t="s">
        <v>1314</v>
      </c>
      <c r="C301" s="246" t="s">
        <v>1315</v>
      </c>
      <c r="D301" s="119">
        <v>-0.35587188612098419</v>
      </c>
      <c r="F301" s="117"/>
      <c r="H301" s="129"/>
      <c r="I301" s="137"/>
      <c r="K301" s="123"/>
    </row>
    <row r="302" spans="2:11">
      <c r="B302" s="246" t="s">
        <v>662</v>
      </c>
      <c r="C302" s="246" t="s">
        <v>663</v>
      </c>
      <c r="D302" s="119">
        <v>-0.36363636363636598</v>
      </c>
      <c r="F302" s="117"/>
      <c r="H302" s="113"/>
      <c r="I302" s="113"/>
      <c r="K302" s="123"/>
    </row>
    <row r="303" spans="2:11">
      <c r="B303" s="246" t="s">
        <v>1208</v>
      </c>
      <c r="C303" s="246" t="s">
        <v>1209</v>
      </c>
      <c r="D303" s="120">
        <v>-0.36416605972323657</v>
      </c>
      <c r="F303" s="117"/>
      <c r="G303" s="123"/>
      <c r="H303" s="123"/>
      <c r="I303" s="133"/>
      <c r="K303" s="123"/>
    </row>
    <row r="304" spans="2:11">
      <c r="B304" s="246" t="s">
        <v>284</v>
      </c>
      <c r="C304" s="246" t="s">
        <v>285</v>
      </c>
      <c r="D304" s="119">
        <v>-0.37629350893697566</v>
      </c>
      <c r="F304" s="117"/>
      <c r="G304" s="123"/>
      <c r="H304" s="123"/>
      <c r="I304" s="133"/>
      <c r="K304" s="123"/>
    </row>
    <row r="305" spans="2:11">
      <c r="B305" s="246" t="s">
        <v>1099</v>
      </c>
      <c r="C305" s="246" t="s">
        <v>1100</v>
      </c>
      <c r="D305" s="119">
        <v>-0.41509433962263476</v>
      </c>
      <c r="F305" s="117"/>
      <c r="H305" s="113"/>
      <c r="I305" s="113"/>
      <c r="K305" s="123"/>
    </row>
    <row r="306" spans="2:11">
      <c r="B306" s="246" t="s">
        <v>1270</v>
      </c>
      <c r="C306" s="246" t="s">
        <v>1271</v>
      </c>
      <c r="D306" s="119">
        <v>-0.44345898004433115</v>
      </c>
      <c r="F306" s="117"/>
      <c r="G306" s="123"/>
      <c r="H306" s="123"/>
      <c r="I306" s="133"/>
      <c r="K306" s="118"/>
    </row>
    <row r="307" spans="2:11">
      <c r="B307" s="246" t="s">
        <v>300</v>
      </c>
      <c r="C307" s="246" t="s">
        <v>301</v>
      </c>
      <c r="D307" s="119">
        <v>-0.46012269938647821</v>
      </c>
      <c r="F307" s="117"/>
      <c r="H307" s="113"/>
      <c r="I307" s="113"/>
      <c r="K307" s="123"/>
    </row>
    <row r="308" spans="2:11">
      <c r="B308" s="246" t="s">
        <v>677</v>
      </c>
      <c r="C308" s="246" t="s">
        <v>678</v>
      </c>
      <c r="D308" s="119">
        <v>-0.50658561296856863</v>
      </c>
      <c r="F308" s="117"/>
      <c r="G308" s="123"/>
      <c r="H308" s="123"/>
      <c r="I308" s="133"/>
      <c r="K308" s="123"/>
    </row>
    <row r="309" spans="2:11">
      <c r="B309" s="246" t="s">
        <v>1110</v>
      </c>
      <c r="C309" s="246" t="s">
        <v>1111</v>
      </c>
      <c r="D309" s="119">
        <v>-0.52910052910052352</v>
      </c>
      <c r="F309" s="117"/>
      <c r="H309" s="113"/>
      <c r="I309" s="113"/>
      <c r="K309" s="118"/>
    </row>
    <row r="310" spans="2:11">
      <c r="B310" s="246" t="s">
        <v>148</v>
      </c>
      <c r="C310" s="246" t="s">
        <v>149</v>
      </c>
      <c r="D310" s="119">
        <v>-0.52996331023237309</v>
      </c>
      <c r="F310" s="117"/>
      <c r="H310" s="113"/>
      <c r="I310" s="113"/>
      <c r="K310" s="123"/>
    </row>
    <row r="311" spans="2:11">
      <c r="B311" s="246" t="s">
        <v>235</v>
      </c>
      <c r="C311" s="246" t="s">
        <v>236</v>
      </c>
      <c r="D311" s="119">
        <v>-0.53440213760855837</v>
      </c>
      <c r="F311" s="117"/>
      <c r="G311" s="123"/>
      <c r="H311" s="123"/>
      <c r="I311" s="133"/>
      <c r="K311" s="123"/>
    </row>
    <row r="312" spans="2:11" ht="13.5">
      <c r="B312" s="246" t="s">
        <v>1220</v>
      </c>
      <c r="C312" s="246" t="s">
        <v>724</v>
      </c>
      <c r="D312" s="119">
        <v>-0.53941908713693865</v>
      </c>
      <c r="F312" s="117"/>
      <c r="H312" s="132"/>
      <c r="I312" s="132"/>
      <c r="K312" s="123"/>
    </row>
    <row r="313" spans="2:11">
      <c r="B313" s="246" t="s">
        <v>761</v>
      </c>
      <c r="C313" s="246" t="s">
        <v>762</v>
      </c>
      <c r="D313" s="119">
        <v>-0.54347826086956763</v>
      </c>
      <c r="F313" s="117"/>
      <c r="G313" s="118"/>
      <c r="H313" s="118"/>
      <c r="I313" s="133"/>
      <c r="K313" s="123"/>
    </row>
    <row r="314" spans="2:11">
      <c r="B314" s="246" t="s">
        <v>632</v>
      </c>
      <c r="C314" s="246" t="s">
        <v>633</v>
      </c>
      <c r="D314" s="119">
        <v>-0.55096418732781816</v>
      </c>
      <c r="F314" s="117"/>
      <c r="G314" s="123"/>
      <c r="H314" s="123"/>
      <c r="I314" s="136"/>
      <c r="K314" s="123"/>
    </row>
    <row r="315" spans="2:11">
      <c r="B315" s="246" t="s">
        <v>967</v>
      </c>
      <c r="C315" s="246" t="s">
        <v>968</v>
      </c>
      <c r="D315" s="119">
        <v>-0.55932203389830182</v>
      </c>
      <c r="F315" s="117"/>
      <c r="H315" s="113"/>
      <c r="I315" s="113"/>
      <c r="K315" s="123"/>
    </row>
    <row r="316" spans="2:11">
      <c r="B316" s="246" t="s">
        <v>579</v>
      </c>
      <c r="C316" s="246" t="s">
        <v>580</v>
      </c>
      <c r="D316" s="119">
        <v>-0.56296914095080863</v>
      </c>
      <c r="F316" s="117"/>
      <c r="H316" s="113"/>
      <c r="I316" s="113"/>
      <c r="J316" s="133"/>
      <c r="K316" s="123"/>
    </row>
    <row r="317" spans="2:11">
      <c r="B317" s="246" t="s">
        <v>370</v>
      </c>
      <c r="C317" s="246" t="s">
        <v>371</v>
      </c>
      <c r="D317" s="120">
        <v>-0.61728395061727559</v>
      </c>
      <c r="F317" s="117"/>
      <c r="G317" s="118"/>
      <c r="H317" s="118"/>
      <c r="I317" s="133"/>
      <c r="K317" s="123"/>
    </row>
    <row r="318" spans="2:11" ht="11.25" customHeight="1">
      <c r="B318" s="246" t="s">
        <v>1076</v>
      </c>
      <c r="C318" s="246" t="s">
        <v>976</v>
      </c>
      <c r="D318" s="119">
        <v>-0.6232294617563694</v>
      </c>
      <c r="F318" s="117"/>
      <c r="H318" s="113"/>
      <c r="I318" s="113"/>
      <c r="K318" s="123"/>
    </row>
    <row r="319" spans="2:11" ht="13.5" customHeight="1">
      <c r="B319" s="246" t="s">
        <v>654</v>
      </c>
      <c r="C319" s="246" t="s">
        <v>655</v>
      </c>
      <c r="D319" s="262">
        <v>-0.62780269058295701</v>
      </c>
      <c r="F319" s="117"/>
      <c r="H319" s="113"/>
      <c r="I319" s="113"/>
      <c r="K319" s="123"/>
    </row>
    <row r="320" spans="2:11" ht="12" customHeight="1">
      <c r="B320" s="246" t="s">
        <v>362</v>
      </c>
      <c r="C320" s="246" t="s">
        <v>363</v>
      </c>
      <c r="D320" s="119">
        <v>-0.63694267515923553</v>
      </c>
      <c r="F320" s="117"/>
      <c r="G320" s="123"/>
      <c r="H320" s="123"/>
      <c r="I320" s="133"/>
      <c r="K320" s="123"/>
    </row>
    <row r="321" spans="2:11">
      <c r="B321" s="246" t="s">
        <v>943</v>
      </c>
      <c r="C321" s="246" t="s">
        <v>944</v>
      </c>
      <c r="D321" s="119">
        <v>-0.66115702479339067</v>
      </c>
      <c r="F321" s="117"/>
      <c r="H321" s="113"/>
      <c r="I321" s="113"/>
      <c r="K321" s="123"/>
    </row>
    <row r="322" spans="2:11">
      <c r="B322" s="246" t="s">
        <v>803</v>
      </c>
      <c r="C322" s="246" t="s">
        <v>804</v>
      </c>
      <c r="D322" s="119">
        <v>-0.68627450980393023</v>
      </c>
      <c r="F322" s="117"/>
      <c r="G322" s="129"/>
      <c r="H322" s="113"/>
      <c r="I322" s="113"/>
      <c r="K322" s="123"/>
    </row>
    <row r="323" spans="2:11" ht="13.5">
      <c r="B323" s="246" t="s">
        <v>374</v>
      </c>
      <c r="C323" s="246" t="s">
        <v>375</v>
      </c>
      <c r="D323" s="119">
        <v>-0.71599045346062429</v>
      </c>
      <c r="G323" s="132"/>
      <c r="H323" s="113"/>
      <c r="I323" s="113"/>
      <c r="K323" s="123"/>
    </row>
    <row r="324" spans="2:11">
      <c r="B324" s="246" t="s">
        <v>1087</v>
      </c>
      <c r="C324" s="246" t="s">
        <v>1088</v>
      </c>
      <c r="D324" s="119">
        <v>-0.71674311926605005</v>
      </c>
      <c r="F324" s="117"/>
      <c r="H324" s="113"/>
      <c r="I324" s="113"/>
      <c r="K324" s="123"/>
    </row>
    <row r="325" spans="2:11">
      <c r="B325" s="246" t="s">
        <v>531</v>
      </c>
      <c r="C325" s="246" t="s">
        <v>532</v>
      </c>
      <c r="D325" s="119">
        <v>-0.71918927754166528</v>
      </c>
      <c r="F325" s="121"/>
      <c r="H325" s="113"/>
      <c r="I325" s="113"/>
      <c r="K325" s="123"/>
    </row>
    <row r="326" spans="2:11">
      <c r="B326" s="246" t="s">
        <v>187</v>
      </c>
      <c r="C326" s="246" t="s">
        <v>188</v>
      </c>
      <c r="D326" s="119">
        <v>-0.75187969924811471</v>
      </c>
      <c r="F326" s="121"/>
      <c r="G326" s="123"/>
      <c r="K326" s="123"/>
    </row>
    <row r="327" spans="2:11">
      <c r="B327" s="246" t="s">
        <v>608</v>
      </c>
      <c r="C327" s="246" t="s">
        <v>609</v>
      </c>
      <c r="D327" s="119">
        <v>-0.76045627376424285</v>
      </c>
      <c r="F327" s="117"/>
      <c r="H327" s="113"/>
      <c r="I327" s="113"/>
      <c r="K327" s="123"/>
    </row>
    <row r="328" spans="2:11">
      <c r="B328" s="246" t="s">
        <v>302</v>
      </c>
      <c r="C328" s="246" t="s">
        <v>303</v>
      </c>
      <c r="D328" s="119">
        <v>-0.7628294036061023</v>
      </c>
      <c r="F328" s="117"/>
      <c r="H328" s="113"/>
      <c r="I328" s="113"/>
      <c r="K328" s="123"/>
    </row>
    <row r="329" spans="2:11">
      <c r="B329" s="246" t="s">
        <v>1181</v>
      </c>
      <c r="C329" s="246" t="s">
        <v>1182</v>
      </c>
      <c r="D329" s="119">
        <v>-0.76335877862594437</v>
      </c>
      <c r="F329" s="117"/>
      <c r="H329" s="113"/>
      <c r="I329" s="113"/>
      <c r="K329" s="123"/>
    </row>
    <row r="330" spans="2:11">
      <c r="B330" s="246" t="s">
        <v>893</v>
      </c>
      <c r="C330" s="246" t="s">
        <v>894</v>
      </c>
      <c r="D330" s="119">
        <v>-0.77619663648125226</v>
      </c>
      <c r="F330" s="117"/>
      <c r="H330" s="113"/>
      <c r="I330" s="113"/>
      <c r="K330" s="118"/>
    </row>
    <row r="331" spans="2:11" ht="13.5">
      <c r="B331" s="246" t="s">
        <v>575</v>
      </c>
      <c r="C331" s="246" t="s">
        <v>576</v>
      </c>
      <c r="D331" s="119">
        <v>-0.79628400796285526</v>
      </c>
      <c r="F331" s="117"/>
      <c r="G331" s="132"/>
      <c r="H331" s="113"/>
      <c r="I331" s="113"/>
      <c r="K331" s="123"/>
    </row>
    <row r="332" spans="2:11">
      <c r="B332" s="246" t="s">
        <v>1238</v>
      </c>
      <c r="C332" s="246" t="s">
        <v>1239</v>
      </c>
      <c r="D332" s="119">
        <v>-0.8073817762399238</v>
      </c>
      <c r="F332" s="117"/>
      <c r="G332" s="123"/>
      <c r="H332" s="113"/>
      <c r="I332" s="113"/>
      <c r="K332" s="123"/>
    </row>
    <row r="333" spans="2:11">
      <c r="B333" s="246" t="s">
        <v>1202</v>
      </c>
      <c r="C333" s="246" t="s">
        <v>1203</v>
      </c>
      <c r="D333" s="119">
        <v>-0.82644628099173278</v>
      </c>
      <c r="F333" s="117"/>
      <c r="H333" s="113"/>
      <c r="I333" s="113"/>
      <c r="K333" s="123"/>
    </row>
    <row r="334" spans="2:11">
      <c r="B334" s="246" t="s">
        <v>177</v>
      </c>
      <c r="C334" s="246" t="s">
        <v>178</v>
      </c>
      <c r="D334" s="119">
        <v>-0.84637086432419739</v>
      </c>
      <c r="F334" s="117"/>
      <c r="H334" s="113"/>
      <c r="I334" s="113"/>
      <c r="K334" s="123"/>
    </row>
    <row r="335" spans="2:11">
      <c r="B335" s="246" t="s">
        <v>342</v>
      </c>
      <c r="C335" s="246" t="s">
        <v>343</v>
      </c>
      <c r="D335" s="119">
        <v>-0.86419753086420803</v>
      </c>
      <c r="F335" s="117"/>
      <c r="K335" s="118"/>
    </row>
    <row r="336" spans="2:11">
      <c r="B336" s="246" t="s">
        <v>666</v>
      </c>
      <c r="C336" s="246" t="s">
        <v>667</v>
      </c>
      <c r="D336" s="119">
        <v>-0.86462450592884599</v>
      </c>
      <c r="F336" s="117"/>
      <c r="H336" s="129"/>
      <c r="I336" s="137"/>
      <c r="K336" s="123"/>
    </row>
    <row r="337" spans="2:11">
      <c r="B337" s="246" t="s">
        <v>723</v>
      </c>
      <c r="C337" s="246" t="s">
        <v>724</v>
      </c>
      <c r="D337" s="119">
        <v>-0.87976539589442737</v>
      </c>
      <c r="F337" s="117"/>
      <c r="H337" s="113"/>
      <c r="I337" s="113"/>
      <c r="K337" s="123"/>
    </row>
    <row r="338" spans="2:11">
      <c r="B338" s="246" t="s">
        <v>1136</v>
      </c>
      <c r="C338" s="246" t="s">
        <v>1137</v>
      </c>
      <c r="D338" s="119">
        <v>-0.89514066496163558</v>
      </c>
      <c r="F338" s="117"/>
      <c r="H338" s="113"/>
      <c r="I338" s="113"/>
      <c r="K338" s="123"/>
    </row>
    <row r="339" spans="2:11">
      <c r="B339" s="246" t="s">
        <v>975</v>
      </c>
      <c r="C339" s="246" t="s">
        <v>976</v>
      </c>
      <c r="D339" s="119">
        <v>-0.89717046238785292</v>
      </c>
      <c r="F339" s="117"/>
      <c r="K339" s="118"/>
    </row>
    <row r="340" spans="2:11">
      <c r="B340" s="246" t="s">
        <v>109</v>
      </c>
      <c r="C340" s="246" t="s">
        <v>110</v>
      </c>
      <c r="D340" s="119">
        <v>-0.90206185567012209</v>
      </c>
      <c r="F340" s="117"/>
      <c r="G340" s="118"/>
      <c r="H340" s="118"/>
      <c r="I340" s="133"/>
      <c r="K340" s="123"/>
    </row>
    <row r="341" spans="2:11">
      <c r="B341" s="246" t="s">
        <v>433</v>
      </c>
      <c r="C341" s="246" t="s">
        <v>434</v>
      </c>
      <c r="D341" s="119">
        <v>-0.90386195562859317</v>
      </c>
      <c r="F341" s="117"/>
      <c r="H341" s="113"/>
      <c r="I341" s="113"/>
      <c r="K341" s="123"/>
    </row>
    <row r="342" spans="2:11">
      <c r="B342" s="246" t="s">
        <v>751</v>
      </c>
      <c r="C342" s="246" t="s">
        <v>752</v>
      </c>
      <c r="D342" s="119">
        <v>-0.91047040971168336</v>
      </c>
      <c r="F342" s="117"/>
      <c r="K342" s="123"/>
    </row>
    <row r="343" spans="2:11">
      <c r="B343" s="246" t="s">
        <v>1004</v>
      </c>
      <c r="C343" s="246" t="s">
        <v>1005</v>
      </c>
      <c r="D343" s="119">
        <v>-0.91474570069521866</v>
      </c>
      <c r="H343" s="113"/>
      <c r="I343" s="113"/>
      <c r="K343" s="118"/>
    </row>
    <row r="344" spans="2:11">
      <c r="B344" s="246" t="s">
        <v>610</v>
      </c>
      <c r="C344" s="246" t="s">
        <v>611</v>
      </c>
      <c r="D344" s="119">
        <v>-0.93299406276505792</v>
      </c>
      <c r="F344" s="117"/>
      <c r="H344" s="129"/>
      <c r="I344" s="137"/>
      <c r="J344" s="117"/>
      <c r="K344" s="123"/>
    </row>
    <row r="345" spans="2:11">
      <c r="B345" s="246" t="s">
        <v>292</v>
      </c>
      <c r="C345" s="246" t="s">
        <v>293</v>
      </c>
      <c r="D345" s="119">
        <v>-0.93395597064710456</v>
      </c>
      <c r="F345" s="117"/>
      <c r="G345" s="123"/>
      <c r="H345" s="123"/>
      <c r="I345" s="133"/>
      <c r="K345" s="123"/>
    </row>
    <row r="346" spans="2:11">
      <c r="B346" s="246" t="s">
        <v>157</v>
      </c>
      <c r="C346" s="246" t="s">
        <v>158</v>
      </c>
      <c r="D346" s="119">
        <v>-0.94273743016759504</v>
      </c>
      <c r="F346" s="117"/>
      <c r="G346" s="123"/>
      <c r="K346" s="123"/>
    </row>
    <row r="347" spans="2:11">
      <c r="B347" s="246" t="s">
        <v>336</v>
      </c>
      <c r="C347" s="246" t="s">
        <v>337</v>
      </c>
      <c r="D347" s="119">
        <v>-0.95541401273886439</v>
      </c>
      <c r="F347" s="117"/>
      <c r="G347" s="118"/>
      <c r="H347" s="118"/>
      <c r="I347" s="133"/>
      <c r="K347" s="118"/>
    </row>
    <row r="348" spans="2:11">
      <c r="B348" s="246" t="s">
        <v>249</v>
      </c>
      <c r="C348" s="246" t="s">
        <v>250</v>
      </c>
      <c r="D348" s="119">
        <v>-0.96038415366145324</v>
      </c>
      <c r="F348" s="117"/>
      <c r="H348" s="113"/>
      <c r="I348" s="113"/>
      <c r="K348" s="123"/>
    </row>
    <row r="349" spans="2:11">
      <c r="B349" s="246" t="s">
        <v>1236</v>
      </c>
      <c r="C349" s="246" t="s">
        <v>1237</v>
      </c>
      <c r="D349" s="119">
        <v>-0.96038415366145324</v>
      </c>
      <c r="F349" s="117"/>
      <c r="G349" s="118"/>
      <c r="H349" s="118"/>
      <c r="I349" s="136"/>
      <c r="K349" s="123"/>
    </row>
    <row r="350" spans="2:11">
      <c r="B350" s="246" t="s">
        <v>725</v>
      </c>
      <c r="C350" s="246" t="s">
        <v>726</v>
      </c>
      <c r="D350" s="119">
        <v>-0.96269554753307673</v>
      </c>
      <c r="F350" s="117"/>
      <c r="K350" s="118"/>
    </row>
    <row r="351" spans="2:11">
      <c r="B351" s="246" t="s">
        <v>419</v>
      </c>
      <c r="C351" s="246" t="s">
        <v>420</v>
      </c>
      <c r="D351" s="119">
        <v>-0.98716683119448589</v>
      </c>
      <c r="F351" s="117"/>
      <c r="G351" s="118"/>
      <c r="H351" s="118"/>
      <c r="I351" s="136"/>
      <c r="J351" s="133"/>
      <c r="K351" s="118"/>
    </row>
    <row r="352" spans="2:11" ht="13.5" customHeight="1">
      <c r="B352" s="246" t="s">
        <v>1156</v>
      </c>
      <c r="C352" s="246" t="s">
        <v>1157</v>
      </c>
      <c r="D352" s="119">
        <v>-1.011122345803861</v>
      </c>
      <c r="F352" s="117"/>
      <c r="G352" s="117"/>
      <c r="H352" s="117"/>
      <c r="I352" s="117"/>
      <c r="K352" s="123"/>
    </row>
    <row r="353" spans="2:11">
      <c r="B353" s="246" t="s">
        <v>919</v>
      </c>
      <c r="C353" s="246" t="s">
        <v>920</v>
      </c>
      <c r="D353" s="119">
        <v>-1.0314778587942275</v>
      </c>
      <c r="F353" s="117"/>
      <c r="H353" s="113"/>
      <c r="I353" s="113"/>
      <c r="J353" s="133"/>
      <c r="K353" s="123"/>
    </row>
    <row r="354" spans="2:11">
      <c r="B354" s="246" t="s">
        <v>215</v>
      </c>
      <c r="C354" s="246" t="s">
        <v>216</v>
      </c>
      <c r="D354" s="119">
        <v>-1.0316875460574804</v>
      </c>
      <c r="F354" s="138"/>
      <c r="G354" s="123"/>
      <c r="H354" s="113"/>
      <c r="I354" s="113"/>
      <c r="J354" s="117"/>
      <c r="K354" s="123"/>
    </row>
    <row r="355" spans="2:11">
      <c r="B355" s="246" t="s">
        <v>1070</v>
      </c>
      <c r="C355" s="246" t="s">
        <v>1071</v>
      </c>
      <c r="D355" s="119">
        <v>-1.0416666666666519</v>
      </c>
      <c r="F355" s="117"/>
      <c r="G355" s="123"/>
      <c r="H355" s="123"/>
      <c r="I355" s="136"/>
      <c r="K355" s="123"/>
    </row>
    <row r="356" spans="2:11">
      <c r="B356" s="246" t="s">
        <v>670</v>
      </c>
      <c r="C356" s="246" t="s">
        <v>671</v>
      </c>
      <c r="D356" s="119">
        <v>-1.0546099648682361</v>
      </c>
      <c r="F356" s="117"/>
      <c r="H356" s="129"/>
      <c r="I356" s="137"/>
      <c r="K356" s="123"/>
    </row>
    <row r="357" spans="2:11">
      <c r="B357" s="246" t="s">
        <v>288</v>
      </c>
      <c r="C357" s="246" t="s">
        <v>289</v>
      </c>
      <c r="D357" s="119">
        <v>-1.0718113612004254</v>
      </c>
      <c r="F357" s="117"/>
      <c r="G357" s="123"/>
      <c r="H357" s="123"/>
      <c r="I357" s="136"/>
      <c r="J357" s="133"/>
      <c r="K357" s="123"/>
    </row>
    <row r="358" spans="2:11">
      <c r="B358" s="246" t="s">
        <v>606</v>
      </c>
      <c r="C358" s="246" t="s">
        <v>607</v>
      </c>
      <c r="D358" s="119">
        <v>-1.0736196319018232</v>
      </c>
      <c r="F358" s="117"/>
      <c r="H358" s="113"/>
      <c r="I358" s="113"/>
      <c r="K358" s="123"/>
    </row>
    <row r="359" spans="2:11">
      <c r="B359" s="246" t="s">
        <v>461</v>
      </c>
      <c r="C359" s="246" t="s">
        <v>462</v>
      </c>
      <c r="D359" s="119">
        <v>-1.0810810810810811</v>
      </c>
      <c r="F359" s="117"/>
      <c r="G359" s="123"/>
      <c r="H359" s="123"/>
      <c r="I359" s="136"/>
      <c r="J359" s="133"/>
      <c r="K359" s="123"/>
    </row>
    <row r="360" spans="2:11">
      <c r="B360" s="246" t="s">
        <v>159</v>
      </c>
      <c r="C360" s="246" t="s">
        <v>160</v>
      </c>
      <c r="D360" s="119">
        <v>-1.1523687580025643</v>
      </c>
      <c r="F360" s="117"/>
      <c r="G360" s="123"/>
      <c r="H360" s="123"/>
      <c r="I360" s="136"/>
      <c r="K360" s="123"/>
    </row>
    <row r="361" spans="2:11">
      <c r="B361" s="246" t="s">
        <v>1216</v>
      </c>
      <c r="C361" s="246" t="s">
        <v>1217</v>
      </c>
      <c r="D361" s="119">
        <v>-1.2019230769230838</v>
      </c>
      <c r="F361" s="117"/>
      <c r="G361" s="123"/>
      <c r="H361" s="123"/>
      <c r="I361" s="136"/>
      <c r="J361" s="133"/>
      <c r="K361" s="123"/>
    </row>
    <row r="362" spans="2:11">
      <c r="B362" s="246" t="s">
        <v>563</v>
      </c>
      <c r="C362" s="246" t="s">
        <v>564</v>
      </c>
      <c r="D362" s="119">
        <v>-1.2110726643598579</v>
      </c>
      <c r="F362" s="117"/>
      <c r="G362" s="123"/>
      <c r="H362" s="113"/>
      <c r="I362" s="113"/>
      <c r="K362" s="123"/>
    </row>
    <row r="363" spans="2:11">
      <c r="B363" s="246" t="s">
        <v>286</v>
      </c>
      <c r="C363" s="246" t="s">
        <v>287</v>
      </c>
      <c r="D363" s="120">
        <v>-1.2227741688956795</v>
      </c>
      <c r="F363" s="117"/>
      <c r="G363" s="118"/>
      <c r="H363" s="118"/>
      <c r="I363" s="136"/>
      <c r="J363" s="133"/>
      <c r="K363" s="123"/>
    </row>
    <row r="364" spans="2:11">
      <c r="B364" s="246" t="s">
        <v>792</v>
      </c>
      <c r="C364" s="246" t="s">
        <v>793</v>
      </c>
      <c r="D364" s="119">
        <v>-1.2309495896834721</v>
      </c>
      <c r="F364" s="117"/>
      <c r="H364" s="113"/>
      <c r="I364" s="113"/>
      <c r="K364" s="123"/>
    </row>
    <row r="365" spans="2:11">
      <c r="B365" s="246" t="s">
        <v>1134</v>
      </c>
      <c r="C365" s="246" t="s">
        <v>1135</v>
      </c>
      <c r="D365" s="119">
        <v>-1.2658227848101111</v>
      </c>
      <c r="F365" s="117"/>
      <c r="G365" s="124"/>
      <c r="H365" s="113"/>
      <c r="I365" s="113"/>
      <c r="J365" s="133"/>
      <c r="K365" s="123"/>
    </row>
    <row r="366" spans="2:11">
      <c r="B366" s="246" t="s">
        <v>506</v>
      </c>
      <c r="C366" s="246" t="s">
        <v>507</v>
      </c>
      <c r="D366" s="119">
        <v>-1.3092550790067548</v>
      </c>
      <c r="F366" s="117"/>
      <c r="H366" s="113"/>
      <c r="I366" s="113"/>
      <c r="K366" s="123"/>
    </row>
    <row r="367" spans="2:11">
      <c r="B367" s="246" t="s">
        <v>1221</v>
      </c>
      <c r="C367" s="246" t="s">
        <v>1222</v>
      </c>
      <c r="D367" s="119">
        <v>-1.3104383190239322</v>
      </c>
      <c r="F367" s="117"/>
      <c r="H367" s="113"/>
      <c r="I367" s="113"/>
      <c r="K367" s="123"/>
    </row>
    <row r="368" spans="2:11">
      <c r="B368" s="246" t="s">
        <v>1389</v>
      </c>
      <c r="C368" s="246" t="s">
        <v>1390</v>
      </c>
      <c r="D368" s="119">
        <v>-1.3114754098360715</v>
      </c>
      <c r="F368" s="121"/>
      <c r="H368" s="113"/>
      <c r="I368" s="113"/>
      <c r="K368" s="123"/>
    </row>
    <row r="369" spans="2:11">
      <c r="B369" s="246" t="s">
        <v>643</v>
      </c>
      <c r="C369" s="246" t="s">
        <v>644</v>
      </c>
      <c r="D369" s="119">
        <v>-1.332675222112556</v>
      </c>
      <c r="F369" s="117"/>
      <c r="G369" s="118"/>
      <c r="H369" s="118"/>
      <c r="I369" s="133"/>
      <c r="K369" s="118"/>
    </row>
    <row r="370" spans="2:11">
      <c r="B370" s="246" t="s">
        <v>985</v>
      </c>
      <c r="C370" s="246" t="s">
        <v>986</v>
      </c>
      <c r="D370" s="119">
        <v>-1.3590033975084959</v>
      </c>
      <c r="F370" s="117"/>
      <c r="G370" s="118"/>
      <c r="H370" s="118"/>
      <c r="I370" s="133"/>
      <c r="K370" s="123"/>
    </row>
    <row r="371" spans="2:11">
      <c r="B371" s="246" t="s">
        <v>430</v>
      </c>
      <c r="C371" s="246" t="s">
        <v>273</v>
      </c>
      <c r="D371" s="119">
        <v>-1.37103684661527</v>
      </c>
      <c r="F371" s="117"/>
      <c r="K371" s="123"/>
    </row>
    <row r="372" spans="2:11">
      <c r="B372" s="246" t="s">
        <v>1124</v>
      </c>
      <c r="C372" s="246" t="s">
        <v>1125</v>
      </c>
      <c r="D372" s="119">
        <v>-1.3738959764474812</v>
      </c>
      <c r="F372" s="117"/>
      <c r="G372" s="123"/>
      <c r="H372" s="123"/>
      <c r="I372" s="136"/>
      <c r="K372" s="123"/>
    </row>
    <row r="373" spans="2:11">
      <c r="B373" s="246" t="s">
        <v>266</v>
      </c>
      <c r="C373" s="246" t="s">
        <v>267</v>
      </c>
      <c r="D373" s="119">
        <v>-1.3809910641754741</v>
      </c>
      <c r="F373" s="117"/>
      <c r="G373" s="118"/>
      <c r="H373" s="113"/>
      <c r="I373" s="113"/>
      <c r="K373" s="118"/>
    </row>
    <row r="374" spans="2:11">
      <c r="B374" s="246" t="s">
        <v>668</v>
      </c>
      <c r="C374" s="246" t="s">
        <v>669</v>
      </c>
      <c r="D374" s="119">
        <v>-1.388888888888884</v>
      </c>
      <c r="F374" s="117"/>
      <c r="K374" s="123"/>
    </row>
    <row r="375" spans="2:11">
      <c r="B375" s="246" t="s">
        <v>630</v>
      </c>
      <c r="C375" s="246" t="s">
        <v>631</v>
      </c>
      <c r="D375" s="119">
        <v>-1.4201914171040442</v>
      </c>
      <c r="G375" s="117"/>
      <c r="H375" s="117"/>
      <c r="I375" s="117"/>
      <c r="K375" s="123"/>
    </row>
    <row r="376" spans="2:11">
      <c r="B376" s="246" t="s">
        <v>639</v>
      </c>
      <c r="C376" s="246" t="s">
        <v>640</v>
      </c>
      <c r="D376" s="119">
        <v>-1.4211274277593722</v>
      </c>
      <c r="F376" s="117"/>
      <c r="H376" s="113"/>
      <c r="I376" s="113"/>
      <c r="J376" s="117"/>
      <c r="K376" s="118"/>
    </row>
    <row r="377" spans="2:11">
      <c r="B377" s="246" t="s">
        <v>166</v>
      </c>
      <c r="C377" s="246" t="s">
        <v>167</v>
      </c>
      <c r="D377" s="119">
        <v>-1.4249972805395528</v>
      </c>
      <c r="F377" s="117"/>
      <c r="G377" s="124"/>
      <c r="H377" s="113"/>
      <c r="I377" s="113"/>
      <c r="K377" s="123"/>
    </row>
    <row r="378" spans="2:11">
      <c r="B378" s="246" t="s">
        <v>927</v>
      </c>
      <c r="C378" s="246" t="s">
        <v>928</v>
      </c>
      <c r="D378" s="119">
        <v>-1.4267185473411215</v>
      </c>
      <c r="F378" s="117"/>
      <c r="H378" s="113"/>
      <c r="I378" s="113"/>
      <c r="K378" s="123"/>
    </row>
    <row r="379" spans="2:11">
      <c r="B379" s="246" t="s">
        <v>1002</v>
      </c>
      <c r="C379" s="246" t="s">
        <v>1003</v>
      </c>
      <c r="D379" s="135">
        <v>-1.4336917562723928</v>
      </c>
      <c r="F379" s="117"/>
      <c r="G379" s="123"/>
      <c r="H379" s="113"/>
      <c r="I379" s="113"/>
      <c r="K379" s="123"/>
    </row>
    <row r="380" spans="2:11">
      <c r="B380" s="246" t="s">
        <v>1223</v>
      </c>
      <c r="C380" s="246" t="s">
        <v>1224</v>
      </c>
      <c r="D380" s="119">
        <v>-1.4465989535241475</v>
      </c>
      <c r="F380" s="117"/>
      <c r="H380" s="113"/>
      <c r="I380" s="113"/>
      <c r="K380" s="123"/>
    </row>
    <row r="381" spans="2:11">
      <c r="B381" s="246" t="s">
        <v>1048</v>
      </c>
      <c r="C381" s="246" t="s">
        <v>1049</v>
      </c>
      <c r="D381" s="119">
        <v>-1.4512471655328762</v>
      </c>
      <c r="F381" s="117"/>
      <c r="H381" s="113"/>
      <c r="I381" s="113"/>
      <c r="K381" s="123"/>
    </row>
    <row r="382" spans="2:11">
      <c r="B382" s="246" t="s">
        <v>1091</v>
      </c>
      <c r="C382" s="246" t="s">
        <v>1092</v>
      </c>
      <c r="D382" s="119">
        <v>-1.4531043593130843</v>
      </c>
      <c r="F382" s="117"/>
      <c r="G382" s="123"/>
      <c r="H382" s="123"/>
      <c r="I382" s="133"/>
      <c r="K382" s="118"/>
    </row>
    <row r="383" spans="2:11">
      <c r="B383" s="246" t="s">
        <v>126</v>
      </c>
      <c r="C383" s="246" t="s">
        <v>127</v>
      </c>
      <c r="D383" s="119">
        <v>-1.5094339622641617</v>
      </c>
      <c r="F383" s="117"/>
      <c r="K383" s="123"/>
    </row>
    <row r="384" spans="2:11">
      <c r="B384" s="246" t="s">
        <v>390</v>
      </c>
      <c r="C384" s="246" t="s">
        <v>391</v>
      </c>
      <c r="D384" s="119">
        <v>-1.5232974910394326</v>
      </c>
      <c r="E384" s="131"/>
      <c r="F384" s="117"/>
      <c r="K384" s="123"/>
    </row>
    <row r="385" spans="2:11" ht="13.5" customHeight="1">
      <c r="B385" s="246" t="s">
        <v>645</v>
      </c>
      <c r="C385" s="246" t="s">
        <v>646</v>
      </c>
      <c r="D385" s="119">
        <v>-1.5299877600979062</v>
      </c>
      <c r="F385" s="117"/>
      <c r="K385" s="118"/>
    </row>
    <row r="386" spans="2:11" ht="12" customHeight="1">
      <c r="B386" s="246" t="s">
        <v>565</v>
      </c>
      <c r="C386" s="246" t="s">
        <v>566</v>
      </c>
      <c r="D386" s="119">
        <v>-1.5658362989323993</v>
      </c>
      <c r="F386" s="117"/>
      <c r="K386" s="118"/>
    </row>
    <row r="387" spans="2:11" ht="12" customHeight="1">
      <c r="B387" s="246" t="s">
        <v>759</v>
      </c>
      <c r="C387" s="246" t="s">
        <v>760</v>
      </c>
      <c r="D387" s="119">
        <v>-1.5789473684210464</v>
      </c>
      <c r="F387" s="117"/>
      <c r="K387" s="123"/>
    </row>
    <row r="388" spans="2:11">
      <c r="B388" s="246" t="s">
        <v>314</v>
      </c>
      <c r="C388" s="246" t="s">
        <v>315</v>
      </c>
      <c r="D388" s="120">
        <v>-1.5957446808510523</v>
      </c>
      <c r="F388" s="117"/>
      <c r="K388" s="123"/>
    </row>
    <row r="389" spans="2:11">
      <c r="B389" s="246" t="s">
        <v>154</v>
      </c>
      <c r="C389" s="246" t="s">
        <v>155</v>
      </c>
      <c r="D389" s="119">
        <v>-1.6413373860182379</v>
      </c>
      <c r="F389" s="117"/>
      <c r="K389" s="123"/>
    </row>
    <row r="390" spans="2:11">
      <c r="B390" s="246" t="s">
        <v>1230</v>
      </c>
      <c r="C390" s="246" t="s">
        <v>1231</v>
      </c>
      <c r="D390" s="119">
        <v>-1.6483516483516425</v>
      </c>
      <c r="F390" s="117"/>
      <c r="K390" s="118"/>
    </row>
    <row r="391" spans="2:11">
      <c r="B391" s="246" t="s">
        <v>1112</v>
      </c>
      <c r="C391" s="246" t="s">
        <v>1113</v>
      </c>
      <c r="D391" s="119">
        <v>-1.6568047337277902</v>
      </c>
      <c r="F391" s="117"/>
      <c r="K391" s="123"/>
    </row>
    <row r="392" spans="2:11">
      <c r="B392" s="246" t="s">
        <v>457</v>
      </c>
      <c r="C392" s="246" t="s">
        <v>458</v>
      </c>
      <c r="D392" s="119">
        <v>-1.6688061617458283</v>
      </c>
      <c r="F392" s="117"/>
      <c r="K392" s="123"/>
    </row>
    <row r="393" spans="2:11">
      <c r="B393" s="246" t="s">
        <v>414</v>
      </c>
      <c r="C393" s="246" t="s">
        <v>415</v>
      </c>
      <c r="D393" s="119">
        <v>-1.7127799736495253</v>
      </c>
      <c r="F393" s="117"/>
      <c r="K393" s="118"/>
    </row>
    <row r="394" spans="2:11">
      <c r="B394" s="246" t="s">
        <v>1108</v>
      </c>
      <c r="C394" s="246" t="s">
        <v>1109</v>
      </c>
      <c r="D394" s="119">
        <v>-1.7617449664429463</v>
      </c>
      <c r="F394" s="117"/>
      <c r="K394" s="123"/>
    </row>
    <row r="395" spans="2:11">
      <c r="B395" s="246" t="s">
        <v>895</v>
      </c>
      <c r="C395" s="246" t="s">
        <v>896</v>
      </c>
      <c r="D395" s="119">
        <v>-1.8348623853210899</v>
      </c>
      <c r="F395" s="117"/>
      <c r="K395" s="123"/>
    </row>
    <row r="396" spans="2:11">
      <c r="B396" s="246" t="s">
        <v>1243</v>
      </c>
      <c r="C396" s="246" t="s">
        <v>1244</v>
      </c>
      <c r="D396" s="119">
        <v>-1.8518518518518601</v>
      </c>
      <c r="F396" s="117"/>
      <c r="K396" s="118"/>
    </row>
    <row r="397" spans="2:11">
      <c r="B397" s="246" t="s">
        <v>1335</v>
      </c>
      <c r="C397" s="246" t="s">
        <v>1336</v>
      </c>
      <c r="D397" s="119">
        <v>-1.8779342723004744</v>
      </c>
      <c r="F397" s="117"/>
      <c r="K397" s="118"/>
    </row>
    <row r="398" spans="2:11">
      <c r="B398" s="246" t="s">
        <v>734</v>
      </c>
      <c r="C398" s="246" t="s">
        <v>735</v>
      </c>
      <c r="D398" s="119">
        <v>-1.8798334324806709</v>
      </c>
      <c r="F398" s="117"/>
      <c r="K398" s="118"/>
    </row>
    <row r="399" spans="2:11">
      <c r="B399" s="246" t="s">
        <v>406</v>
      </c>
      <c r="C399" s="246" t="s">
        <v>407</v>
      </c>
      <c r="D399" s="119">
        <v>-1.8844221105527748</v>
      </c>
      <c r="F399" s="117"/>
      <c r="K399" s="118"/>
    </row>
    <row r="400" spans="2:11">
      <c r="B400" s="246" t="s">
        <v>1149</v>
      </c>
      <c r="C400" s="246" t="s">
        <v>1150</v>
      </c>
      <c r="D400" s="119">
        <v>-1.8918918918918948</v>
      </c>
      <c r="F400" s="117"/>
      <c r="K400" s="123"/>
    </row>
    <row r="401" spans="2:11">
      <c r="B401" s="246" t="s">
        <v>529</v>
      </c>
      <c r="C401" s="246" t="s">
        <v>530</v>
      </c>
      <c r="D401" s="119">
        <v>-1.8971542685971343</v>
      </c>
      <c r="F401" s="117"/>
      <c r="K401" s="123"/>
    </row>
    <row r="402" spans="2:11">
      <c r="B402" s="246" t="s">
        <v>290</v>
      </c>
      <c r="C402" s="246" t="s">
        <v>291</v>
      </c>
      <c r="D402" s="119">
        <v>-1.8975332068311035</v>
      </c>
      <c r="F402" s="117"/>
      <c r="K402" s="123"/>
    </row>
    <row r="403" spans="2:11">
      <c r="B403" s="246" t="s">
        <v>736</v>
      </c>
      <c r="C403" s="246" t="s">
        <v>686</v>
      </c>
      <c r="D403" s="119">
        <v>-1.8999999999999906</v>
      </c>
      <c r="F403" s="117"/>
      <c r="K403" s="118"/>
    </row>
    <row r="404" spans="2:11">
      <c r="B404" s="246" t="s">
        <v>451</v>
      </c>
      <c r="C404" s="246" t="s">
        <v>452</v>
      </c>
      <c r="D404" s="119">
        <v>-1.927194860813719</v>
      </c>
      <c r="F404" s="117"/>
      <c r="K404" s="123"/>
    </row>
    <row r="405" spans="2:11">
      <c r="B405" s="246" t="s">
        <v>469</v>
      </c>
      <c r="C405" s="246" t="s">
        <v>1172</v>
      </c>
      <c r="D405" s="119">
        <v>-1.9339242546333568</v>
      </c>
      <c r="F405" s="117"/>
      <c r="K405" s="123"/>
    </row>
    <row r="406" spans="2:11">
      <c r="B406" s="246" t="s">
        <v>1359</v>
      </c>
      <c r="C406" s="246" t="s">
        <v>1360</v>
      </c>
      <c r="D406" s="119">
        <v>-1.9434628975265045</v>
      </c>
      <c r="F406" s="117"/>
      <c r="K406" s="123"/>
    </row>
    <row r="407" spans="2:11">
      <c r="B407" s="246" t="s">
        <v>472</v>
      </c>
      <c r="C407" s="246" t="s">
        <v>473</v>
      </c>
      <c r="D407" s="119">
        <v>-1.9467620182757273</v>
      </c>
      <c r="F407" s="117"/>
      <c r="K407" s="123"/>
    </row>
    <row r="408" spans="2:11">
      <c r="B408" s="246" t="s">
        <v>142</v>
      </c>
      <c r="C408" s="246" t="s">
        <v>143</v>
      </c>
      <c r="D408" s="119">
        <v>-1.9607843137254943</v>
      </c>
      <c r="F408" s="117"/>
      <c r="K408" s="123"/>
    </row>
    <row r="409" spans="2:11">
      <c r="B409" s="246" t="s">
        <v>604</v>
      </c>
      <c r="C409" s="246" t="s">
        <v>605</v>
      </c>
      <c r="D409" s="119">
        <v>-1.9695044472681111</v>
      </c>
      <c r="F409" s="117"/>
      <c r="K409" s="118"/>
    </row>
    <row r="410" spans="2:11">
      <c r="B410" s="246" t="s">
        <v>1177</v>
      </c>
      <c r="C410" s="246" t="s">
        <v>1178</v>
      </c>
      <c r="D410" s="119">
        <v>-2.0186335403726829</v>
      </c>
      <c r="F410" s="117"/>
      <c r="K410" s="118"/>
    </row>
    <row r="411" spans="2:11">
      <c r="B411" s="246" t="s">
        <v>1387</v>
      </c>
      <c r="C411" s="246" t="s">
        <v>1388</v>
      </c>
      <c r="D411" s="119">
        <v>-2.0388030253206235</v>
      </c>
      <c r="F411" s="117"/>
      <c r="K411" s="123"/>
    </row>
    <row r="412" spans="2:11">
      <c r="B412" s="246" t="s">
        <v>229</v>
      </c>
      <c r="C412" s="246" t="s">
        <v>230</v>
      </c>
      <c r="D412" s="119">
        <v>-2.074330164217808</v>
      </c>
      <c r="F412" s="117"/>
      <c r="K412" s="123"/>
    </row>
    <row r="413" spans="2:11">
      <c r="B413" s="246" t="s">
        <v>498</v>
      </c>
      <c r="C413" s="246" t="s">
        <v>499</v>
      </c>
      <c r="D413" s="119">
        <v>-2.1035598705501535</v>
      </c>
      <c r="F413" s="117"/>
      <c r="K413" s="118"/>
    </row>
    <row r="414" spans="2:11">
      <c r="B414" s="246" t="s">
        <v>756</v>
      </c>
      <c r="C414" s="246" t="s">
        <v>505</v>
      </c>
      <c r="D414" s="119">
        <v>-2.1235521235521082</v>
      </c>
      <c r="F414" s="117"/>
      <c r="K414" s="123"/>
    </row>
    <row r="415" spans="2:11">
      <c r="B415" s="246" t="s">
        <v>687</v>
      </c>
      <c r="C415" s="246" t="s">
        <v>688</v>
      </c>
      <c r="D415" s="119">
        <v>-2.195544019035256</v>
      </c>
      <c r="F415" s="117"/>
      <c r="K415" s="123"/>
    </row>
    <row r="416" spans="2:11">
      <c r="B416" s="246" t="s">
        <v>431</v>
      </c>
      <c r="C416" s="246" t="s">
        <v>432</v>
      </c>
      <c r="D416" s="119">
        <v>-2.2222222222222365</v>
      </c>
      <c r="F416" s="117"/>
      <c r="K416" s="123"/>
    </row>
    <row r="417" spans="2:11">
      <c r="B417" s="246" t="s">
        <v>1083</v>
      </c>
      <c r="C417" s="246" t="s">
        <v>1084</v>
      </c>
      <c r="D417" s="119">
        <v>-2.2257551669316311</v>
      </c>
      <c r="F417" s="117"/>
      <c r="K417" s="123"/>
    </row>
    <row r="418" spans="2:11">
      <c r="B418" s="246" t="s">
        <v>1068</v>
      </c>
      <c r="C418" s="246" t="s">
        <v>1069</v>
      </c>
      <c r="D418" s="135">
        <v>-2.2415940224159381</v>
      </c>
      <c r="F418" s="117"/>
      <c r="K418" s="123"/>
    </row>
    <row r="419" spans="2:11">
      <c r="B419" s="246" t="s">
        <v>388</v>
      </c>
      <c r="C419" s="246" t="s">
        <v>389</v>
      </c>
      <c r="D419" s="119">
        <v>-2.2437841115827695</v>
      </c>
      <c r="F419" s="117"/>
      <c r="K419" s="123"/>
    </row>
    <row r="420" spans="2:11">
      <c r="B420" s="246" t="s">
        <v>426</v>
      </c>
      <c r="C420" s="246" t="s">
        <v>427</v>
      </c>
      <c r="D420" s="119">
        <v>-2.2551546391752497</v>
      </c>
      <c r="F420" s="117"/>
      <c r="K420" s="123"/>
    </row>
    <row r="421" spans="2:11">
      <c r="B421" s="246" t="s">
        <v>1066</v>
      </c>
      <c r="C421" s="246" t="s">
        <v>1067</v>
      </c>
      <c r="D421" s="119">
        <v>-2.2614840989399365</v>
      </c>
      <c r="F421" s="117"/>
      <c r="K421" s="123"/>
    </row>
    <row r="422" spans="2:11">
      <c r="B422" s="246" t="s">
        <v>1371</v>
      </c>
      <c r="C422" s="246" t="s">
        <v>1372</v>
      </c>
      <c r="D422" s="119">
        <v>-2.2624434389140191</v>
      </c>
      <c r="F422" s="117"/>
      <c r="K422" s="123"/>
    </row>
    <row r="423" spans="2:11">
      <c r="B423" s="246" t="s">
        <v>519</v>
      </c>
      <c r="C423" s="246" t="s">
        <v>520</v>
      </c>
      <c r="D423" s="119">
        <v>-2.298850574712652</v>
      </c>
      <c r="F423" s="117"/>
      <c r="K423" s="123"/>
    </row>
    <row r="424" spans="2:11">
      <c r="B424" s="246" t="s">
        <v>356</v>
      </c>
      <c r="C424" s="246" t="s">
        <v>357</v>
      </c>
      <c r="D424" s="119">
        <v>-2.3433763749402203</v>
      </c>
      <c r="F424" s="117"/>
      <c r="K424" s="118"/>
    </row>
    <row r="425" spans="2:11">
      <c r="B425" s="246" t="s">
        <v>557</v>
      </c>
      <c r="C425" s="246" t="s">
        <v>558</v>
      </c>
      <c r="D425" s="119">
        <v>-2.34375</v>
      </c>
      <c r="F425" s="117"/>
      <c r="K425" s="123"/>
    </row>
    <row r="426" spans="2:11">
      <c r="B426" s="246" t="s">
        <v>404</v>
      </c>
      <c r="C426" s="246" t="s">
        <v>405</v>
      </c>
      <c r="D426" s="119">
        <v>-2.3448275862068879</v>
      </c>
      <c r="F426" s="117"/>
      <c r="K426" s="123"/>
    </row>
    <row r="427" spans="2:11">
      <c r="B427" s="246" t="s">
        <v>559</v>
      </c>
      <c r="C427" s="246" t="s">
        <v>560</v>
      </c>
      <c r="D427" s="119">
        <v>-2.3798627002288519</v>
      </c>
      <c r="F427" s="117"/>
      <c r="K427" s="123"/>
    </row>
    <row r="428" spans="2:11">
      <c r="B428" s="246" t="s">
        <v>1240</v>
      </c>
      <c r="C428" s="246" t="s">
        <v>1241</v>
      </c>
      <c r="D428" s="119">
        <v>-2.3931623931623958</v>
      </c>
      <c r="F428" s="117"/>
      <c r="K428" s="123"/>
    </row>
    <row r="429" spans="2:11">
      <c r="B429" s="246" t="s">
        <v>634</v>
      </c>
      <c r="C429" s="246" t="s">
        <v>1347</v>
      </c>
      <c r="D429" s="119">
        <v>-2.4034334763948451</v>
      </c>
      <c r="F429" s="117"/>
      <c r="K429" s="123"/>
    </row>
    <row r="430" spans="2:11">
      <c r="B430" s="246" t="s">
        <v>981</v>
      </c>
      <c r="C430" s="246" t="s">
        <v>982</v>
      </c>
      <c r="D430" s="119">
        <v>-2.4079807361541028</v>
      </c>
      <c r="F430" s="117"/>
      <c r="K430" s="123"/>
    </row>
    <row r="431" spans="2:11">
      <c r="B431" s="246" t="s">
        <v>396</v>
      </c>
      <c r="C431" s="246" t="s">
        <v>397</v>
      </c>
      <c r="D431" s="119">
        <v>-2.426693629929233</v>
      </c>
      <c r="F431" s="117"/>
      <c r="K431" s="118"/>
    </row>
    <row r="432" spans="2:11">
      <c r="B432" s="246" t="s">
        <v>1105</v>
      </c>
      <c r="C432" s="246" t="s">
        <v>1106</v>
      </c>
      <c r="D432" s="119">
        <v>-2.4793388429751984</v>
      </c>
      <c r="F432" s="117"/>
      <c r="K432" s="123"/>
    </row>
    <row r="433" spans="2:11">
      <c r="B433" s="246" t="s">
        <v>1126</v>
      </c>
      <c r="C433" s="246" t="s">
        <v>1127</v>
      </c>
      <c r="D433" s="119">
        <v>-2.505609573672396</v>
      </c>
      <c r="F433" s="117"/>
      <c r="K433" s="123"/>
    </row>
    <row r="434" spans="2:11">
      <c r="B434" s="246" t="s">
        <v>172</v>
      </c>
      <c r="C434" s="246" t="s">
        <v>1171</v>
      </c>
      <c r="D434" s="119">
        <v>-2.5411061285500858</v>
      </c>
      <c r="F434" s="117"/>
      <c r="K434" s="114"/>
    </row>
    <row r="435" spans="2:11">
      <c r="B435" s="246" t="s">
        <v>905</v>
      </c>
      <c r="C435" s="246" t="s">
        <v>906</v>
      </c>
      <c r="D435" s="119">
        <v>-2.6229508196721207</v>
      </c>
      <c r="F435" s="117"/>
      <c r="K435" s="116"/>
    </row>
    <row r="436" spans="2:11">
      <c r="B436" s="246" t="s">
        <v>743</v>
      </c>
      <c r="C436" s="246" t="s">
        <v>744</v>
      </c>
      <c r="D436" s="119">
        <v>-2.6332288401254011</v>
      </c>
      <c r="F436" s="117"/>
    </row>
    <row r="437" spans="2:11">
      <c r="B437" s="246" t="s">
        <v>1085</v>
      </c>
      <c r="C437" s="246" t="s">
        <v>1086</v>
      </c>
      <c r="D437" s="119">
        <v>-2.6440037771482516</v>
      </c>
      <c r="F437" s="117"/>
    </row>
    <row r="438" spans="2:11">
      <c r="B438" s="246" t="s">
        <v>771</v>
      </c>
      <c r="C438" s="246" t="s">
        <v>772</v>
      </c>
      <c r="D438" s="119">
        <v>-2.7072758037224975</v>
      </c>
      <c r="F438" s="117"/>
    </row>
    <row r="439" spans="2:11">
      <c r="B439" s="246" t="s">
        <v>696</v>
      </c>
      <c r="C439" s="246" t="s">
        <v>697</v>
      </c>
      <c r="D439" s="119">
        <v>-2.7455529775715415</v>
      </c>
      <c r="F439" s="117"/>
    </row>
    <row r="440" spans="2:11">
      <c r="B440" s="246" t="s">
        <v>1050</v>
      </c>
      <c r="C440" s="246" t="s">
        <v>1051</v>
      </c>
      <c r="D440" s="119">
        <v>-2.7663934426229386</v>
      </c>
      <c r="F440" s="117"/>
    </row>
    <row r="441" spans="2:11">
      <c r="B441" s="246" t="s">
        <v>719</v>
      </c>
      <c r="C441" s="246" t="s">
        <v>720</v>
      </c>
      <c r="D441" s="119">
        <v>-2.7667984189723382</v>
      </c>
      <c r="F441" s="117"/>
    </row>
    <row r="442" spans="2:11">
      <c r="B442" s="246" t="s">
        <v>1093</v>
      </c>
      <c r="C442" s="246" t="s">
        <v>1094</v>
      </c>
      <c r="D442" s="119">
        <v>-2.7716186252771613</v>
      </c>
      <c r="F442" s="117"/>
    </row>
    <row r="443" spans="2:11">
      <c r="B443" s="246" t="s">
        <v>496</v>
      </c>
      <c r="C443" s="246" t="s">
        <v>497</v>
      </c>
      <c r="D443" s="119">
        <v>-2.8248587570621542</v>
      </c>
      <c r="F443" s="117"/>
    </row>
    <row r="444" spans="2:11">
      <c r="B444" s="246" t="s">
        <v>1329</v>
      </c>
      <c r="C444" s="246" t="s">
        <v>1330</v>
      </c>
      <c r="D444" s="119">
        <v>-2.8500619578686548</v>
      </c>
      <c r="F444" s="117"/>
    </row>
    <row r="445" spans="2:11">
      <c r="B445" s="246" t="s">
        <v>1397</v>
      </c>
      <c r="C445" s="246" t="s">
        <v>1398</v>
      </c>
      <c r="D445" s="119">
        <v>-2.9062870699881227</v>
      </c>
      <c r="F445" s="117"/>
    </row>
    <row r="446" spans="2:11">
      <c r="B446" s="246" t="s">
        <v>987</v>
      </c>
      <c r="C446" s="246" t="s">
        <v>988</v>
      </c>
      <c r="D446" s="119">
        <v>-2.9113924050632956</v>
      </c>
      <c r="F446" s="117"/>
    </row>
    <row r="447" spans="2:11">
      <c r="B447" s="246" t="s">
        <v>581</v>
      </c>
      <c r="C447" s="246" t="s">
        <v>582</v>
      </c>
      <c r="D447" s="119">
        <v>-2.9286926994906537</v>
      </c>
      <c r="F447" s="117"/>
    </row>
    <row r="448" spans="2:11">
      <c r="B448" s="246" t="s">
        <v>901</v>
      </c>
      <c r="C448" s="246" t="s">
        <v>902</v>
      </c>
      <c r="D448" s="119">
        <v>-2.9565217391304355</v>
      </c>
      <c r="F448" s="117"/>
    </row>
    <row r="449" spans="2:6">
      <c r="B449" s="246" t="s">
        <v>1304</v>
      </c>
      <c r="C449" s="246" t="s">
        <v>1305</v>
      </c>
      <c r="D449" s="119">
        <v>-2.9680365296803735</v>
      </c>
      <c r="F449" s="117"/>
    </row>
    <row r="450" spans="2:6">
      <c r="B450" s="246" t="s">
        <v>616</v>
      </c>
      <c r="C450" s="246" t="s">
        <v>617</v>
      </c>
      <c r="D450" s="119">
        <v>-2.9959146618247834</v>
      </c>
      <c r="F450" s="117"/>
    </row>
    <row r="451" spans="2:6">
      <c r="B451" s="246" t="s">
        <v>195</v>
      </c>
      <c r="C451" s="246" t="s">
        <v>196</v>
      </c>
      <c r="D451" s="119">
        <v>-3.0405405405405372</v>
      </c>
      <c r="F451" s="117"/>
    </row>
    <row r="452" spans="2:6">
      <c r="B452" s="246" t="s">
        <v>378</v>
      </c>
      <c r="C452" s="246" t="s">
        <v>379</v>
      </c>
      <c r="D452" s="119">
        <v>-3.1007751937984329</v>
      </c>
      <c r="F452" s="117"/>
    </row>
    <row r="453" spans="2:6">
      <c r="B453" s="246" t="s">
        <v>747</v>
      </c>
      <c r="C453" s="246" t="s">
        <v>748</v>
      </c>
      <c r="D453" s="119">
        <v>-3.1202435312024268</v>
      </c>
      <c r="F453" s="117"/>
    </row>
    <row r="454" spans="2:6">
      <c r="B454" s="246" t="s">
        <v>480</v>
      </c>
      <c r="C454" s="246" t="s">
        <v>481</v>
      </c>
      <c r="D454" s="119">
        <v>-3.1306990881458829</v>
      </c>
      <c r="F454" s="117"/>
    </row>
    <row r="455" spans="2:6">
      <c r="B455" s="246" t="s">
        <v>476</v>
      </c>
      <c r="C455" s="246" t="s">
        <v>477</v>
      </c>
      <c r="D455" s="119">
        <v>-3.1327287716405583</v>
      </c>
      <c r="F455" s="117"/>
    </row>
    <row r="456" spans="2:6">
      <c r="B456" s="246" t="s">
        <v>1369</v>
      </c>
      <c r="C456" s="246" t="s">
        <v>1370</v>
      </c>
      <c r="D456" s="119">
        <v>-3.1329381879763085</v>
      </c>
      <c r="F456" s="117"/>
    </row>
    <row r="457" spans="2:6">
      <c r="B457" s="246" t="s">
        <v>754</v>
      </c>
      <c r="C457" s="246" t="s">
        <v>755</v>
      </c>
      <c r="D457" s="119">
        <v>-3.2679738562091387</v>
      </c>
      <c r="F457" s="117"/>
    </row>
    <row r="458" spans="2:6">
      <c r="B458" s="246" t="s">
        <v>118</v>
      </c>
      <c r="C458" s="246" t="s">
        <v>119</v>
      </c>
      <c r="D458" s="119">
        <v>-3.2912533814247191</v>
      </c>
      <c r="F458" s="117"/>
    </row>
    <row r="459" spans="2:6">
      <c r="B459" s="246" t="s">
        <v>1248</v>
      </c>
      <c r="C459" s="246" t="s">
        <v>1249</v>
      </c>
      <c r="D459" s="119">
        <v>-3.2943676939426347</v>
      </c>
      <c r="F459" s="117"/>
    </row>
    <row r="460" spans="2:6">
      <c r="B460" s="246" t="s">
        <v>781</v>
      </c>
      <c r="C460" s="246" t="s">
        <v>782</v>
      </c>
      <c r="D460" s="119">
        <v>-3.3525727618813783</v>
      </c>
      <c r="F460" s="117"/>
    </row>
    <row r="461" spans="2:6">
      <c r="B461" s="246" t="s">
        <v>612</v>
      </c>
      <c r="C461" s="246" t="s">
        <v>613</v>
      </c>
      <c r="D461" s="119">
        <v>-3.3707865168539408</v>
      </c>
      <c r="F461" s="117"/>
    </row>
    <row r="462" spans="2:6">
      <c r="B462" s="246" t="s">
        <v>1373</v>
      </c>
      <c r="C462" s="246" t="s">
        <v>1374</v>
      </c>
      <c r="D462" s="119">
        <v>-3.3798882681564058</v>
      </c>
      <c r="F462" s="117"/>
    </row>
    <row r="463" spans="2:6">
      <c r="B463" s="246" t="s">
        <v>348</v>
      </c>
      <c r="C463" s="246" t="s">
        <v>349</v>
      </c>
      <c r="D463" s="119">
        <v>-3.3986175115207518</v>
      </c>
      <c r="F463" s="117"/>
    </row>
    <row r="464" spans="2:6">
      <c r="B464" s="246" t="s">
        <v>790</v>
      </c>
      <c r="C464" s="246" t="s">
        <v>791</v>
      </c>
      <c r="D464" s="119">
        <v>-3.4013605442176797</v>
      </c>
      <c r="F464" s="117"/>
    </row>
    <row r="465" spans="2:13">
      <c r="B465" s="246" t="s">
        <v>551</v>
      </c>
      <c r="C465" s="246" t="s">
        <v>552</v>
      </c>
      <c r="D465" s="119">
        <v>-3.4394904458598607</v>
      </c>
      <c r="F465" s="117"/>
    </row>
    <row r="466" spans="2:13">
      <c r="B466" s="246" t="s">
        <v>796</v>
      </c>
      <c r="C466" s="246" t="s">
        <v>797</v>
      </c>
      <c r="D466" s="119">
        <v>-3.460898502495835</v>
      </c>
      <c r="F466" s="117"/>
    </row>
    <row r="467" spans="2:13">
      <c r="B467" s="246" t="s">
        <v>1139</v>
      </c>
      <c r="C467" s="246" t="s">
        <v>1140</v>
      </c>
      <c r="D467" s="119">
        <v>-3.4858387799564183</v>
      </c>
      <c r="F467" s="117"/>
    </row>
    <row r="468" spans="2:13">
      <c r="B468" s="246" t="s">
        <v>693</v>
      </c>
      <c r="C468" s="246" t="s">
        <v>694</v>
      </c>
      <c r="D468" s="119">
        <v>-3.511264461132535</v>
      </c>
      <c r="F468" s="117"/>
    </row>
    <row r="469" spans="2:13">
      <c r="B469" s="246" t="s">
        <v>727</v>
      </c>
      <c r="C469" s="246" t="s">
        <v>728</v>
      </c>
      <c r="D469" s="120">
        <v>-3.5276073619631809</v>
      </c>
      <c r="F469" s="117"/>
    </row>
    <row r="470" spans="2:13">
      <c r="B470" s="246" t="s">
        <v>1227</v>
      </c>
      <c r="C470" s="246" t="s">
        <v>1228</v>
      </c>
      <c r="D470" s="119">
        <v>-3.5380507343124257</v>
      </c>
      <c r="F470" s="117"/>
    </row>
    <row r="471" spans="2:13">
      <c r="B471" s="246" t="s">
        <v>1290</v>
      </c>
      <c r="C471" s="246" t="s">
        <v>1291</v>
      </c>
      <c r="D471" s="119">
        <v>-3.5998484274346265</v>
      </c>
      <c r="F471" s="117"/>
    </row>
    <row r="472" spans="2:13">
      <c r="B472" s="246" t="s">
        <v>965</v>
      </c>
      <c r="C472" s="246" t="s">
        <v>966</v>
      </c>
      <c r="D472" s="119">
        <v>-3.6015574302400877</v>
      </c>
      <c r="F472" s="117"/>
      <c r="G472" s="117"/>
      <c r="H472" s="145"/>
      <c r="I472" s="145"/>
    </row>
    <row r="473" spans="2:13">
      <c r="B473" s="246" t="s">
        <v>1042</v>
      </c>
      <c r="C473" s="246" t="s">
        <v>1043</v>
      </c>
      <c r="D473" s="119">
        <v>-3.6553524804177728</v>
      </c>
      <c r="F473" s="117"/>
      <c r="G473" s="117"/>
      <c r="H473" s="145"/>
      <c r="I473" s="145"/>
    </row>
    <row r="474" spans="2:13">
      <c r="B474" s="246" t="s">
        <v>453</v>
      </c>
      <c r="C474" s="246" t="s">
        <v>454</v>
      </c>
      <c r="D474" s="119">
        <v>-3.6847014925373234</v>
      </c>
      <c r="F474" s="117"/>
      <c r="G474" s="117"/>
      <c r="H474" s="145"/>
      <c r="I474" s="145"/>
      <c r="J474" s="117"/>
    </row>
    <row r="475" spans="2:13">
      <c r="B475" s="246" t="s">
        <v>344</v>
      </c>
      <c r="C475" s="246" t="s">
        <v>345</v>
      </c>
      <c r="D475" s="119">
        <v>-3.7507562008469497</v>
      </c>
      <c r="F475" s="117"/>
      <c r="G475" s="117"/>
      <c r="H475" s="145"/>
      <c r="I475" s="145"/>
      <c r="J475" s="117"/>
      <c r="K475" s="117"/>
      <c r="L475" s="117"/>
      <c r="M475" s="117"/>
    </row>
    <row r="476" spans="2:13">
      <c r="B476" s="246" t="s">
        <v>338</v>
      </c>
      <c r="C476" s="246" t="s">
        <v>339</v>
      </c>
      <c r="D476" s="119">
        <v>-3.8216560509554132</v>
      </c>
      <c r="F476" s="117"/>
      <c r="J476" s="117"/>
      <c r="K476" s="117"/>
      <c r="L476" s="117"/>
      <c r="M476" s="117"/>
    </row>
    <row r="477" spans="2:13">
      <c r="B477" s="246" t="s">
        <v>623</v>
      </c>
      <c r="C477" s="246" t="s">
        <v>1278</v>
      </c>
      <c r="D477" s="119">
        <v>-3.8532594352071792</v>
      </c>
      <c r="F477" s="117"/>
      <c r="J477" s="117"/>
      <c r="K477" s="117"/>
      <c r="L477" s="117"/>
      <c r="M477" s="117"/>
    </row>
    <row r="478" spans="2:13">
      <c r="B478" s="246" t="s">
        <v>729</v>
      </c>
      <c r="C478" s="246" t="s">
        <v>730</v>
      </c>
      <c r="D478" s="119">
        <v>-3.8604305864885058</v>
      </c>
      <c r="E478" s="113" t="s">
        <v>423</v>
      </c>
      <c r="F478" s="117"/>
      <c r="K478" s="117"/>
      <c r="L478" s="117"/>
      <c r="M478" s="117"/>
    </row>
    <row r="479" spans="2:13">
      <c r="B479" s="246" t="s">
        <v>715</v>
      </c>
      <c r="C479" s="246" t="s">
        <v>716</v>
      </c>
      <c r="D479" s="119">
        <v>-3.912105965704904</v>
      </c>
    </row>
    <row r="480" spans="2:13">
      <c r="B480" s="246" t="s">
        <v>973</v>
      </c>
      <c r="C480" s="246" t="s">
        <v>974</v>
      </c>
      <c r="D480" s="119">
        <v>-3.9380245319560969</v>
      </c>
    </row>
    <row r="481" spans="2:5">
      <c r="B481" s="246" t="s">
        <v>197</v>
      </c>
      <c r="C481" s="246" t="s">
        <v>198</v>
      </c>
      <c r="D481" s="119">
        <v>-3.9615846338535321</v>
      </c>
    </row>
    <row r="482" spans="2:5">
      <c r="B482" s="246" t="s">
        <v>1141</v>
      </c>
      <c r="C482" s="246" t="s">
        <v>1142</v>
      </c>
      <c r="D482" s="119">
        <v>-4.0169731258840162</v>
      </c>
    </row>
    <row r="483" spans="2:5">
      <c r="B483" s="246" t="s">
        <v>1036</v>
      </c>
      <c r="C483" s="246" t="s">
        <v>1037</v>
      </c>
      <c r="D483" s="119">
        <v>-4.0854224698235857</v>
      </c>
    </row>
    <row r="484" spans="2:5">
      <c r="B484" s="246" t="s">
        <v>402</v>
      </c>
      <c r="C484" s="246" t="s">
        <v>403</v>
      </c>
      <c r="D484" s="119">
        <v>-4.1450777202072349</v>
      </c>
    </row>
    <row r="485" spans="2:5">
      <c r="B485" s="246" t="s">
        <v>1320</v>
      </c>
      <c r="C485" s="246" t="s">
        <v>1321</v>
      </c>
      <c r="D485" s="119">
        <v>-4.147465437788</v>
      </c>
    </row>
    <row r="486" spans="2:5">
      <c r="B486" s="246" t="s">
        <v>1361</v>
      </c>
      <c r="C486" s="246" t="s">
        <v>1362</v>
      </c>
      <c r="D486" s="119">
        <v>-4.2021859856389954</v>
      </c>
    </row>
    <row r="487" spans="2:5">
      <c r="B487" s="246" t="s">
        <v>152</v>
      </c>
      <c r="C487" s="246" t="s">
        <v>1074</v>
      </c>
      <c r="D487" s="119">
        <v>-4.2151162790697754</v>
      </c>
    </row>
    <row r="488" spans="2:5">
      <c r="B488" s="246" t="s">
        <v>789</v>
      </c>
      <c r="C488" s="246" t="s">
        <v>782</v>
      </c>
      <c r="D488" s="119">
        <v>-4.2274052478134205</v>
      </c>
    </row>
    <row r="489" spans="2:5">
      <c r="B489" s="246" t="s">
        <v>350</v>
      </c>
      <c r="C489" s="246" t="s">
        <v>351</v>
      </c>
      <c r="D489" s="119">
        <v>-4.2441248684672033</v>
      </c>
    </row>
    <row r="490" spans="2:5">
      <c r="B490" s="246" t="s">
        <v>380</v>
      </c>
      <c r="C490" s="246" t="s">
        <v>381</v>
      </c>
      <c r="D490" s="119">
        <v>-4.3243243243243246</v>
      </c>
    </row>
    <row r="491" spans="2:5">
      <c r="B491" s="246" t="s">
        <v>533</v>
      </c>
      <c r="C491" s="246" t="s">
        <v>534</v>
      </c>
      <c r="D491" s="119">
        <v>-4.3459174714661986</v>
      </c>
    </row>
    <row r="492" spans="2:5">
      <c r="B492" s="246" t="s">
        <v>1163</v>
      </c>
      <c r="C492" s="246" t="s">
        <v>1164</v>
      </c>
      <c r="D492" s="119">
        <v>-4.3680297397769463</v>
      </c>
      <c r="E492" s="131"/>
    </row>
    <row r="493" spans="2:5">
      <c r="B493" s="246" t="s">
        <v>334</v>
      </c>
      <c r="C493" s="246" t="s">
        <v>335</v>
      </c>
      <c r="D493" s="119">
        <v>-4.3877977434183091</v>
      </c>
    </row>
    <row r="494" spans="2:5">
      <c r="B494" s="246" t="s">
        <v>721</v>
      </c>
      <c r="C494" s="246" t="s">
        <v>722</v>
      </c>
      <c r="D494" s="119">
        <v>-4.4084229662172403</v>
      </c>
    </row>
    <row r="495" spans="2:5">
      <c r="B495" s="246" t="s">
        <v>517</v>
      </c>
      <c r="C495" s="246" t="s">
        <v>518</v>
      </c>
      <c r="D495" s="119">
        <v>-4.421965317919085</v>
      </c>
    </row>
    <row r="496" spans="2:5">
      <c r="B496" s="246" t="s">
        <v>647</v>
      </c>
      <c r="C496" s="246" t="s">
        <v>648</v>
      </c>
      <c r="D496" s="119">
        <v>-4.4776119402985088</v>
      </c>
    </row>
    <row r="497" spans="2:4">
      <c r="B497" s="246" t="s">
        <v>664</v>
      </c>
      <c r="C497" s="246" t="s">
        <v>665</v>
      </c>
      <c r="D497" s="119">
        <v>-4.5031446540880431</v>
      </c>
    </row>
    <row r="498" spans="2:4">
      <c r="B498" s="246" t="s">
        <v>708</v>
      </c>
      <c r="C498" s="246" t="s">
        <v>709</v>
      </c>
      <c r="D498" s="119">
        <v>-4.5327538031667221</v>
      </c>
    </row>
    <row r="499" spans="2:4">
      <c r="B499" s="246" t="s">
        <v>899</v>
      </c>
      <c r="C499" s="246" t="s">
        <v>900</v>
      </c>
      <c r="D499" s="120">
        <v>-4.5976095617529804</v>
      </c>
    </row>
    <row r="500" spans="2:4">
      <c r="B500" s="246" t="s">
        <v>1062</v>
      </c>
      <c r="C500" s="246" t="s">
        <v>1063</v>
      </c>
      <c r="D500" s="119">
        <v>-4.6134663341645732</v>
      </c>
    </row>
    <row r="501" spans="2:4">
      <c r="B501" s="246" t="s">
        <v>628</v>
      </c>
      <c r="C501" s="246" t="s">
        <v>629</v>
      </c>
      <c r="D501" s="119">
        <v>-4.8794167134043605</v>
      </c>
    </row>
    <row r="502" spans="2:4">
      <c r="B502" s="246" t="s">
        <v>955</v>
      </c>
      <c r="C502" s="246" t="s">
        <v>956</v>
      </c>
      <c r="D502" s="119">
        <v>-4.960677555958859</v>
      </c>
    </row>
    <row r="503" spans="2:4">
      <c r="B503" s="246" t="s">
        <v>949</v>
      </c>
      <c r="C503" s="246" t="s">
        <v>950</v>
      </c>
      <c r="D503" s="119">
        <v>-4.9645390070921831</v>
      </c>
    </row>
    <row r="504" spans="2:4">
      <c r="B504" s="246" t="s">
        <v>447</v>
      </c>
      <c r="C504" s="246" t="s">
        <v>448</v>
      </c>
      <c r="D504" s="119">
        <v>-4.9896049896049792</v>
      </c>
    </row>
    <row r="505" spans="2:4">
      <c r="B505" s="246" t="s">
        <v>733</v>
      </c>
      <c r="C505" s="246" t="s">
        <v>582</v>
      </c>
      <c r="D505" s="119">
        <v>-5.0086355785837533</v>
      </c>
    </row>
    <row r="506" spans="2:4">
      <c r="B506" s="246" t="s">
        <v>416</v>
      </c>
      <c r="C506" s="246" t="s">
        <v>417</v>
      </c>
      <c r="D506" s="120">
        <v>-5.0167224080267747</v>
      </c>
    </row>
    <row r="507" spans="2:4">
      <c r="B507" s="246" t="s">
        <v>961</v>
      </c>
      <c r="C507" s="246" t="s">
        <v>962</v>
      </c>
      <c r="D507" s="119">
        <v>-5.0458715596330306</v>
      </c>
    </row>
    <row r="508" spans="2:4">
      <c r="B508" s="246" t="s">
        <v>656</v>
      </c>
      <c r="C508" s="246" t="s">
        <v>657</v>
      </c>
      <c r="D508" s="119">
        <v>-5.121572684945674</v>
      </c>
    </row>
    <row r="509" spans="2:4">
      <c r="B509" s="246" t="s">
        <v>1262</v>
      </c>
      <c r="C509" s="246" t="s">
        <v>1263</v>
      </c>
      <c r="D509" s="119">
        <v>-5.1538461538461426</v>
      </c>
    </row>
    <row r="510" spans="2:4">
      <c r="B510" s="246" t="s">
        <v>806</v>
      </c>
      <c r="C510" s="246" t="s">
        <v>807</v>
      </c>
      <c r="D510" s="119">
        <v>-5.1572327044025146</v>
      </c>
    </row>
    <row r="511" spans="2:4">
      <c r="B511" s="246" t="s">
        <v>569</v>
      </c>
      <c r="C511" s="246" t="s">
        <v>570</v>
      </c>
      <c r="D511" s="119">
        <v>-5.1619433198380698</v>
      </c>
    </row>
    <row r="512" spans="2:4">
      <c r="B512" s="246" t="s">
        <v>911</v>
      </c>
      <c r="C512" s="246" t="s">
        <v>912</v>
      </c>
      <c r="D512" s="119">
        <v>-5.1693404634581164</v>
      </c>
    </row>
    <row r="513" spans="1:4">
      <c r="B513" s="246" t="s">
        <v>504</v>
      </c>
      <c r="C513" s="246" t="s">
        <v>505</v>
      </c>
      <c r="D513" s="119">
        <v>-5.2083333333333481</v>
      </c>
    </row>
    <row r="514" spans="1:4">
      <c r="B514" s="246" t="s">
        <v>225</v>
      </c>
      <c r="C514" s="246" t="s">
        <v>226</v>
      </c>
      <c r="D514" s="119">
        <v>-5.2154195011337894</v>
      </c>
    </row>
    <row r="515" spans="1:4">
      <c r="A515" s="113" t="s">
        <v>399</v>
      </c>
      <c r="B515" s="246" t="s">
        <v>1030</v>
      </c>
      <c r="C515" s="246" t="s">
        <v>1031</v>
      </c>
      <c r="D515" s="119">
        <v>-5.2297939778129905</v>
      </c>
    </row>
    <row r="516" spans="1:4">
      <c r="B516" s="246" t="s">
        <v>410</v>
      </c>
      <c r="C516" s="246" t="s">
        <v>411</v>
      </c>
      <c r="D516" s="119">
        <v>-5.2422030524220231</v>
      </c>
    </row>
    <row r="517" spans="1:4">
      <c r="B517" s="246" t="s">
        <v>737</v>
      </c>
      <c r="C517" s="246" t="s">
        <v>738</v>
      </c>
      <c r="D517" s="119">
        <v>-5.2719200887902389</v>
      </c>
    </row>
    <row r="518" spans="1:4">
      <c r="B518" s="246" t="s">
        <v>134</v>
      </c>
      <c r="C518" s="246" t="s">
        <v>135</v>
      </c>
      <c r="D518" s="119">
        <v>-5.3110773899848311</v>
      </c>
    </row>
    <row r="519" spans="1:4">
      <c r="B519" s="246" t="s">
        <v>394</v>
      </c>
      <c r="C519" s="246" t="s">
        <v>395</v>
      </c>
      <c r="D519" s="119">
        <v>-5.3448275862069021</v>
      </c>
    </row>
    <row r="520" spans="1:4">
      <c r="B520" s="246" t="s">
        <v>787</v>
      </c>
      <c r="C520" s="246" t="s">
        <v>788</v>
      </c>
      <c r="D520" s="119">
        <v>-5.3449686392146205</v>
      </c>
    </row>
    <row r="521" spans="1:4">
      <c r="B521" s="246" t="s">
        <v>917</v>
      </c>
      <c r="C521" s="246" t="s">
        <v>918</v>
      </c>
      <c r="D521" s="125">
        <v>-5.3857350800582289</v>
      </c>
    </row>
    <row r="522" spans="1:4">
      <c r="B522" s="246" t="s">
        <v>1286</v>
      </c>
      <c r="C522" s="246" t="s">
        <v>1287</v>
      </c>
      <c r="D522" s="119">
        <v>-5.3897978825794173</v>
      </c>
    </row>
    <row r="523" spans="1:4">
      <c r="B523" s="246" t="s">
        <v>994</v>
      </c>
      <c r="C523" s="246" t="s">
        <v>995</v>
      </c>
      <c r="D523" s="119">
        <v>-5.418719211822653</v>
      </c>
    </row>
    <row r="524" spans="1:4">
      <c r="B524" s="246" t="s">
        <v>626</v>
      </c>
      <c r="C524" s="246" t="s">
        <v>627</v>
      </c>
      <c r="D524" s="119">
        <v>-5.4734248504047844</v>
      </c>
    </row>
    <row r="525" spans="1:4">
      <c r="B525" s="246" t="s">
        <v>541</v>
      </c>
      <c r="C525" s="246" t="s">
        <v>542</v>
      </c>
      <c r="D525" s="120">
        <v>-5.5063291139240578</v>
      </c>
    </row>
    <row r="526" spans="1:4">
      <c r="B526" s="246" t="s">
        <v>478</v>
      </c>
      <c r="C526" s="246" t="s">
        <v>479</v>
      </c>
      <c r="D526" s="119">
        <v>-5.513016845329255</v>
      </c>
    </row>
    <row r="527" spans="1:4">
      <c r="B527" s="246" t="s">
        <v>683</v>
      </c>
      <c r="C527" s="246" t="s">
        <v>684</v>
      </c>
      <c r="D527" s="119">
        <v>-5.6237879767291554</v>
      </c>
    </row>
    <row r="528" spans="1:4">
      <c r="B528" s="246" t="s">
        <v>583</v>
      </c>
      <c r="C528" s="246" t="s">
        <v>584</v>
      </c>
      <c r="D528" s="119">
        <v>-5.6549057515708157</v>
      </c>
    </row>
    <row r="529" spans="2:4">
      <c r="B529" s="246" t="s">
        <v>203</v>
      </c>
      <c r="C529" s="246" t="s">
        <v>204</v>
      </c>
      <c r="D529" s="119">
        <v>-5.7197452229299284</v>
      </c>
    </row>
    <row r="530" spans="2:4">
      <c r="B530" s="246" t="s">
        <v>739</v>
      </c>
      <c r="C530" s="246" t="s">
        <v>740</v>
      </c>
      <c r="D530" s="119">
        <v>-5.7388809182209339</v>
      </c>
    </row>
    <row r="531" spans="2:4">
      <c r="B531" s="246" t="s">
        <v>1095</v>
      </c>
      <c r="C531" s="246" t="s">
        <v>1096</v>
      </c>
      <c r="D531" s="119">
        <v>-5.7692307692307594</v>
      </c>
    </row>
    <row r="532" spans="2:4">
      <c r="B532" s="246" t="s">
        <v>887</v>
      </c>
      <c r="C532" s="246" t="s">
        <v>888</v>
      </c>
      <c r="D532" s="119">
        <v>-5.7692307692307709</v>
      </c>
    </row>
    <row r="533" spans="2:4">
      <c r="B533" s="246" t="s">
        <v>274</v>
      </c>
      <c r="C533" s="246" t="s">
        <v>275</v>
      </c>
      <c r="D533" s="119">
        <v>-5.8000000000000052</v>
      </c>
    </row>
    <row r="534" spans="2:4">
      <c r="B534" s="246" t="s">
        <v>547</v>
      </c>
      <c r="C534" s="246" t="s">
        <v>548</v>
      </c>
      <c r="D534" s="119">
        <v>-5.8254269449715341</v>
      </c>
    </row>
    <row r="535" spans="2:4">
      <c r="B535" s="246" t="s">
        <v>1255</v>
      </c>
      <c r="C535" s="246" t="s">
        <v>1256</v>
      </c>
      <c r="D535" s="119">
        <v>-5.9264816204051112</v>
      </c>
    </row>
    <row r="536" spans="2:4">
      <c r="B536" s="246" t="s">
        <v>1214</v>
      </c>
      <c r="C536" s="246" t="s">
        <v>1215</v>
      </c>
      <c r="D536" s="119">
        <v>-6.0674157303370784</v>
      </c>
    </row>
    <row r="537" spans="2:4">
      <c r="B537" s="246" t="s">
        <v>1339</v>
      </c>
      <c r="C537" s="246" t="s">
        <v>1340</v>
      </c>
      <c r="D537" s="119">
        <v>-6.1052631578947363</v>
      </c>
    </row>
    <row r="538" spans="2:4">
      <c r="B538" s="246" t="s">
        <v>805</v>
      </c>
      <c r="C538" s="246" t="s">
        <v>1382</v>
      </c>
      <c r="D538" s="119">
        <v>-6.2695924764890165</v>
      </c>
    </row>
    <row r="539" spans="2:4">
      <c r="B539" s="246" t="s">
        <v>553</v>
      </c>
      <c r="C539" s="246" t="s">
        <v>554</v>
      </c>
      <c r="D539" s="119">
        <v>-6.2710521101644545</v>
      </c>
    </row>
    <row r="540" spans="2:4">
      <c r="B540" s="246" t="s">
        <v>555</v>
      </c>
      <c r="C540" s="246" t="s">
        <v>556</v>
      </c>
      <c r="D540" s="119">
        <v>-6.3253012048192891</v>
      </c>
    </row>
    <row r="541" spans="2:4">
      <c r="B541" s="246" t="s">
        <v>624</v>
      </c>
      <c r="C541" s="246" t="s">
        <v>625</v>
      </c>
      <c r="D541" s="119">
        <v>-6.3507109004739437</v>
      </c>
    </row>
    <row r="542" spans="2:4">
      <c r="B542" s="246" t="s">
        <v>443</v>
      </c>
      <c r="C542" s="246" t="s">
        <v>444</v>
      </c>
      <c r="D542" s="119">
        <v>-6.4244339125855587</v>
      </c>
    </row>
    <row r="543" spans="2:4">
      <c r="B543" s="246" t="s">
        <v>1147</v>
      </c>
      <c r="C543" s="246" t="s">
        <v>1148</v>
      </c>
      <c r="D543" s="119">
        <v>-6.4424443391757453</v>
      </c>
    </row>
    <row r="544" spans="2:4">
      <c r="B544" s="246" t="s">
        <v>294</v>
      </c>
      <c r="C544" s="246" t="s">
        <v>295</v>
      </c>
      <c r="D544" s="119">
        <v>-6.4569536423841001</v>
      </c>
    </row>
    <row r="545" spans="2:4">
      <c r="B545" s="246" t="s">
        <v>745</v>
      </c>
      <c r="C545" s="246" t="s">
        <v>746</v>
      </c>
      <c r="D545" s="119">
        <v>-6.6506098982208055</v>
      </c>
    </row>
    <row r="546" spans="2:4">
      <c r="B546" s="246" t="s">
        <v>1018</v>
      </c>
      <c r="C546" s="246" t="s">
        <v>1019</v>
      </c>
      <c r="D546" s="119">
        <v>-6.6666666666666652</v>
      </c>
    </row>
    <row r="547" spans="2:4">
      <c r="B547" s="246" t="s">
        <v>418</v>
      </c>
      <c r="C547" s="246" t="s">
        <v>357</v>
      </c>
      <c r="D547" s="119">
        <v>-6.7020570670205615</v>
      </c>
    </row>
    <row r="548" spans="2:4">
      <c r="B548" s="246" t="s">
        <v>412</v>
      </c>
      <c r="C548" s="246" t="s">
        <v>413</v>
      </c>
      <c r="D548" s="119">
        <v>-6.7278287461773782</v>
      </c>
    </row>
    <row r="549" spans="2:4">
      <c r="B549" s="246" t="s">
        <v>467</v>
      </c>
      <c r="C549" s="246" t="s">
        <v>468</v>
      </c>
      <c r="D549" s="119">
        <v>-6.743737957610807</v>
      </c>
    </row>
    <row r="550" spans="2:4">
      <c r="B550" s="246" t="s">
        <v>614</v>
      </c>
      <c r="C550" s="246" t="s">
        <v>615</v>
      </c>
      <c r="D550" s="119">
        <v>-6.9534209939826059</v>
      </c>
    </row>
    <row r="551" spans="2:4">
      <c r="B551" s="246" t="s">
        <v>783</v>
      </c>
      <c r="C551" s="246" t="s">
        <v>784</v>
      </c>
      <c r="D551" s="119">
        <v>-6.9767441860465134</v>
      </c>
    </row>
    <row r="552" spans="2:4">
      <c r="B552" s="246" t="s">
        <v>1324</v>
      </c>
      <c r="C552" s="246" t="s">
        <v>1325</v>
      </c>
      <c r="D552" s="119">
        <v>-6.9852941176470669</v>
      </c>
    </row>
    <row r="553" spans="2:4">
      <c r="B553" s="246" t="s">
        <v>223</v>
      </c>
      <c r="C553" s="246" t="s">
        <v>224</v>
      </c>
      <c r="D553" s="119">
        <v>-7.0588235294117503</v>
      </c>
    </row>
    <row r="554" spans="2:4">
      <c r="B554" s="246" t="s">
        <v>602</v>
      </c>
      <c r="C554" s="246" t="s">
        <v>603</v>
      </c>
      <c r="D554" s="119">
        <v>-7.2120977122915875</v>
      </c>
    </row>
    <row r="555" spans="2:4">
      <c r="B555" s="246" t="s">
        <v>455</v>
      </c>
      <c r="C555" s="246" t="s">
        <v>456</v>
      </c>
      <c r="D555" s="119">
        <v>-7.2212389380531095</v>
      </c>
    </row>
    <row r="556" spans="2:4">
      <c r="B556" s="246" t="s">
        <v>310</v>
      </c>
      <c r="C556" s="246" t="s">
        <v>311</v>
      </c>
      <c r="D556" s="119">
        <v>-7.233273056057854</v>
      </c>
    </row>
    <row r="557" spans="2:4">
      <c r="B557" s="246" t="s">
        <v>1348</v>
      </c>
      <c r="C557" s="246" t="s">
        <v>1349</v>
      </c>
      <c r="D557" s="119">
        <v>-7.2662462297778951</v>
      </c>
    </row>
    <row r="558" spans="2:4">
      <c r="B558" s="246" t="s">
        <v>1357</v>
      </c>
      <c r="C558" s="246" t="s">
        <v>1358</v>
      </c>
      <c r="D558" s="119">
        <v>-7.344632768361592</v>
      </c>
    </row>
    <row r="559" spans="2:4">
      <c r="B559" s="246" t="s">
        <v>1260</v>
      </c>
      <c r="C559" s="246" t="s">
        <v>1261</v>
      </c>
      <c r="D559" s="119">
        <v>-7.3455316892071192</v>
      </c>
    </row>
    <row r="560" spans="2:4">
      <c r="B560" s="246" t="s">
        <v>1058</v>
      </c>
      <c r="C560" s="246" t="s">
        <v>1059</v>
      </c>
      <c r="D560" s="119">
        <v>-7.3595004460303421</v>
      </c>
    </row>
    <row r="561" spans="2:4">
      <c r="B561" s="246" t="s">
        <v>939</v>
      </c>
      <c r="C561" s="246" t="s">
        <v>940</v>
      </c>
      <c r="D561" s="119">
        <v>-7.4074074074074181</v>
      </c>
    </row>
    <row r="562" spans="2:4">
      <c r="B562" s="246" t="s">
        <v>675</v>
      </c>
      <c r="C562" s="246" t="s">
        <v>676</v>
      </c>
      <c r="D562" s="119">
        <v>-7.5849731663685134</v>
      </c>
    </row>
    <row r="563" spans="2:4">
      <c r="B563" s="246" t="s">
        <v>1343</v>
      </c>
      <c r="C563" s="246" t="s">
        <v>1344</v>
      </c>
      <c r="D563" s="119">
        <v>-7.6404494382022463</v>
      </c>
    </row>
    <row r="564" spans="2:4">
      <c r="B564" s="246" t="s">
        <v>512</v>
      </c>
      <c r="C564" s="246" t="s">
        <v>513</v>
      </c>
      <c r="D564" s="119">
        <v>-7.9485164079386887</v>
      </c>
    </row>
    <row r="565" spans="2:4">
      <c r="B565" s="246" t="s">
        <v>144</v>
      </c>
      <c r="C565" s="246" t="s">
        <v>145</v>
      </c>
      <c r="D565" s="119">
        <v>-7.9725795849375451</v>
      </c>
    </row>
    <row r="566" spans="2:4">
      <c r="B566" s="246" t="s">
        <v>543</v>
      </c>
      <c r="C566" s="246" t="s">
        <v>544</v>
      </c>
      <c r="D566" s="119">
        <v>-8.2467082467082555</v>
      </c>
    </row>
    <row r="567" spans="2:4">
      <c r="B567" s="246" t="s">
        <v>649</v>
      </c>
      <c r="C567" s="246" t="s">
        <v>650</v>
      </c>
      <c r="D567" s="119">
        <v>-8.2881487219209848</v>
      </c>
    </row>
    <row r="568" spans="2:4">
      <c r="B568" s="246" t="s">
        <v>685</v>
      </c>
      <c r="C568" s="246" t="s">
        <v>686</v>
      </c>
      <c r="D568" s="120">
        <v>-8.3134081294831468</v>
      </c>
    </row>
    <row r="569" spans="2:4">
      <c r="B569" s="246" t="s">
        <v>545</v>
      </c>
      <c r="C569" s="246" t="s">
        <v>546</v>
      </c>
      <c r="D569" s="119">
        <v>-8.54408749145591</v>
      </c>
    </row>
    <row r="570" spans="2:4">
      <c r="B570" s="246" t="s">
        <v>132</v>
      </c>
      <c r="C570" s="246" t="s">
        <v>133</v>
      </c>
      <c r="D570" s="119">
        <v>-8.6781029263370275</v>
      </c>
    </row>
    <row r="571" spans="2:4">
      <c r="B571" s="246" t="s">
        <v>931</v>
      </c>
      <c r="C571" s="246" t="s">
        <v>932</v>
      </c>
      <c r="D571" s="119">
        <v>-8.6929133858267722</v>
      </c>
    </row>
    <row r="572" spans="2:4">
      <c r="B572" s="246" t="s">
        <v>799</v>
      </c>
      <c r="C572" s="246" t="s">
        <v>131</v>
      </c>
      <c r="D572" s="119">
        <v>-8.7536473530637657</v>
      </c>
    </row>
    <row r="573" spans="2:4">
      <c r="B573" s="246" t="s">
        <v>1079</v>
      </c>
      <c r="C573" s="246" t="s">
        <v>1080</v>
      </c>
      <c r="D573" s="119">
        <v>-8.9237057220708405</v>
      </c>
    </row>
    <row r="574" spans="2:4">
      <c r="B574" s="246" t="s">
        <v>376</v>
      </c>
      <c r="C574" s="246" t="s">
        <v>377</v>
      </c>
      <c r="D574" s="119">
        <v>-9.0909090909090935</v>
      </c>
    </row>
    <row r="575" spans="2:4">
      <c r="B575" s="246" t="s">
        <v>749</v>
      </c>
      <c r="C575" s="246" t="s">
        <v>750</v>
      </c>
      <c r="D575" s="119">
        <v>-9.126106194690264</v>
      </c>
    </row>
    <row r="576" spans="2:4">
      <c r="B576" s="246" t="s">
        <v>1383</v>
      </c>
      <c r="C576" s="246" t="s">
        <v>1384</v>
      </c>
      <c r="D576" s="119">
        <v>-9.1355599214145258</v>
      </c>
    </row>
    <row r="577" spans="2:5">
      <c r="B577" s="246" t="s">
        <v>600</v>
      </c>
      <c r="C577" s="246" t="s">
        <v>601</v>
      </c>
      <c r="D577" s="119">
        <v>-9.3877551020408294</v>
      </c>
      <c r="E577" s="131"/>
    </row>
    <row r="578" spans="2:5">
      <c r="B578" s="246" t="s">
        <v>915</v>
      </c>
      <c r="C578" s="246" t="s">
        <v>916</v>
      </c>
      <c r="D578" s="119">
        <v>-9.4703049759229501</v>
      </c>
    </row>
    <row r="579" spans="2:5">
      <c r="B579" s="246" t="s">
        <v>474</v>
      </c>
      <c r="C579" s="246" t="s">
        <v>475</v>
      </c>
      <c r="D579" s="119">
        <v>-9.5347063310450171</v>
      </c>
    </row>
    <row r="580" spans="2:5">
      <c r="B580" s="246" t="s">
        <v>909</v>
      </c>
      <c r="C580" s="246" t="s">
        <v>910</v>
      </c>
      <c r="D580" s="119">
        <v>-9.6176129779837911</v>
      </c>
    </row>
    <row r="581" spans="2:5">
      <c r="B581" s="246" t="s">
        <v>713</v>
      </c>
      <c r="C581" s="246" t="s">
        <v>714</v>
      </c>
      <c r="D581" s="119">
        <v>-9.6368038740920028</v>
      </c>
    </row>
    <row r="582" spans="2:5">
      <c r="B582" s="246" t="s">
        <v>673</v>
      </c>
      <c r="C582" s="246" t="s">
        <v>674</v>
      </c>
      <c r="D582" s="119">
        <v>-9.7761534947464526</v>
      </c>
    </row>
    <row r="583" spans="2:5">
      <c r="B583" s="246" t="s">
        <v>589</v>
      </c>
      <c r="C583" s="246" t="s">
        <v>1138</v>
      </c>
      <c r="D583" s="119">
        <v>-9.8445595854922416</v>
      </c>
    </row>
    <row r="584" spans="2:5">
      <c r="B584" s="246" t="s">
        <v>1064</v>
      </c>
      <c r="C584" s="246" t="s">
        <v>1065</v>
      </c>
      <c r="D584" s="119">
        <v>-9.8689956331877724</v>
      </c>
    </row>
    <row r="585" spans="2:5">
      <c r="B585" s="246" t="s">
        <v>959</v>
      </c>
      <c r="C585" s="246" t="s">
        <v>960</v>
      </c>
      <c r="D585" s="119">
        <v>-9.9504950495049371</v>
      </c>
    </row>
    <row r="586" spans="2:5">
      <c r="B586" s="246" t="s">
        <v>702</v>
      </c>
      <c r="C586" s="246" t="s">
        <v>1107</v>
      </c>
      <c r="D586" s="119">
        <v>-10.043457267020772</v>
      </c>
    </row>
    <row r="587" spans="2:5">
      <c r="B587" s="246" t="s">
        <v>1122</v>
      </c>
      <c r="C587" s="246" t="s">
        <v>1123</v>
      </c>
      <c r="D587" s="119">
        <v>-10.249307479224367</v>
      </c>
    </row>
    <row r="588" spans="2:5">
      <c r="B588" s="246" t="s">
        <v>658</v>
      </c>
      <c r="C588" s="246" t="s">
        <v>659</v>
      </c>
      <c r="D588" s="119">
        <v>-10.315339390700162</v>
      </c>
    </row>
    <row r="589" spans="2:5">
      <c r="B589" s="246" t="s">
        <v>1266</v>
      </c>
      <c r="C589" s="246" t="s">
        <v>1267</v>
      </c>
      <c r="D589" s="119">
        <v>-10.528430781595333</v>
      </c>
    </row>
    <row r="590" spans="2:5">
      <c r="B590" s="246" t="s">
        <v>179</v>
      </c>
      <c r="C590" s="246" t="s">
        <v>180</v>
      </c>
      <c r="D590" s="119">
        <v>-10.661070304302189</v>
      </c>
    </row>
    <row r="591" spans="2:5">
      <c r="B591" s="246" t="s">
        <v>933</v>
      </c>
      <c r="C591" s="246" t="s">
        <v>934</v>
      </c>
      <c r="D591" s="119">
        <v>-10.769230769230765</v>
      </c>
    </row>
    <row r="592" spans="2:5">
      <c r="B592" s="246" t="s">
        <v>691</v>
      </c>
      <c r="C592" s="246" t="s">
        <v>692</v>
      </c>
      <c r="D592" s="119">
        <v>-10.783410138248851</v>
      </c>
    </row>
    <row r="593" spans="2:4">
      <c r="B593" s="246" t="s">
        <v>150</v>
      </c>
      <c r="C593" s="246" t="s">
        <v>151</v>
      </c>
      <c r="D593" s="119">
        <v>-10.857142857142854</v>
      </c>
    </row>
    <row r="594" spans="2:4">
      <c r="B594" s="246" t="s">
        <v>903</v>
      </c>
      <c r="C594" s="246" t="s">
        <v>904</v>
      </c>
      <c r="D594" s="119">
        <v>-10.860879041046134</v>
      </c>
    </row>
    <row r="595" spans="2:4">
      <c r="B595" s="246" t="s">
        <v>957</v>
      </c>
      <c r="C595" s="246" t="s">
        <v>958</v>
      </c>
      <c r="D595" s="119">
        <v>-10.885341074020316</v>
      </c>
    </row>
    <row r="596" spans="2:4">
      <c r="B596" s="246" t="s">
        <v>136</v>
      </c>
      <c r="C596" s="246" t="s">
        <v>137</v>
      </c>
      <c r="D596" s="119">
        <v>-11.065292096219936</v>
      </c>
    </row>
    <row r="597" spans="2:4">
      <c r="B597" s="246" t="s">
        <v>260</v>
      </c>
      <c r="C597" s="246" t="s">
        <v>261</v>
      </c>
      <c r="D597" s="119">
        <v>-11.299435028248583</v>
      </c>
    </row>
    <row r="598" spans="2:4">
      <c r="B598" s="246" t="s">
        <v>913</v>
      </c>
      <c r="C598" s="246" t="s">
        <v>914</v>
      </c>
      <c r="D598" s="119">
        <v>-11.302127659574468</v>
      </c>
    </row>
    <row r="599" spans="2:4">
      <c r="B599" s="246" t="s">
        <v>523</v>
      </c>
      <c r="C599" s="246" t="s">
        <v>524</v>
      </c>
      <c r="D599" s="119">
        <v>-11.30434782608698</v>
      </c>
    </row>
    <row r="600" spans="2:4">
      <c r="B600" s="246" t="s">
        <v>130</v>
      </c>
      <c r="C600" s="246" t="s">
        <v>131</v>
      </c>
      <c r="D600" s="119">
        <v>-11.325301204819272</v>
      </c>
    </row>
    <row r="601" spans="2:4">
      <c r="B601" s="246" t="s">
        <v>969</v>
      </c>
      <c r="C601" s="246" t="s">
        <v>970</v>
      </c>
      <c r="D601" s="119">
        <v>-11.376751854905198</v>
      </c>
    </row>
    <row r="602" spans="2:4">
      <c r="B602" s="246" t="s">
        <v>585</v>
      </c>
      <c r="C602" s="246" t="s">
        <v>586</v>
      </c>
      <c r="D602" s="119">
        <v>-11.398418249388831</v>
      </c>
    </row>
    <row r="603" spans="2:4">
      <c r="B603" s="246" t="s">
        <v>1044</v>
      </c>
      <c r="C603" s="246" t="s">
        <v>1045</v>
      </c>
      <c r="D603" s="119">
        <v>-11.875286565795529</v>
      </c>
    </row>
    <row r="604" spans="2:4">
      <c r="B604" s="246" t="s">
        <v>549</v>
      </c>
      <c r="C604" s="246" t="s">
        <v>550</v>
      </c>
      <c r="D604" s="119">
        <v>-12.415130940834141</v>
      </c>
    </row>
    <row r="605" spans="2:4">
      <c r="B605" s="246" t="s">
        <v>635</v>
      </c>
      <c r="C605" s="246" t="s">
        <v>636</v>
      </c>
      <c r="D605" s="119">
        <v>-12.535885167464112</v>
      </c>
    </row>
    <row r="606" spans="2:4">
      <c r="B606" s="246" t="s">
        <v>883</v>
      </c>
      <c r="C606" s="246" t="s">
        <v>884</v>
      </c>
      <c r="D606" s="119">
        <v>-12.574704232223421</v>
      </c>
    </row>
    <row r="607" spans="2:4">
      <c r="B607" s="246" t="s">
        <v>1054</v>
      </c>
      <c r="C607" s="246" t="s">
        <v>1055</v>
      </c>
      <c r="D607" s="119">
        <v>-12.830033003300334</v>
      </c>
    </row>
    <row r="608" spans="2:4">
      <c r="B608" s="246" t="s">
        <v>800</v>
      </c>
      <c r="C608" s="246" t="s">
        <v>801</v>
      </c>
      <c r="D608" s="119">
        <v>-12.893081761006297</v>
      </c>
    </row>
    <row r="609" spans="2:5">
      <c r="B609" s="246" t="s">
        <v>891</v>
      </c>
      <c r="C609" s="246" t="s">
        <v>892</v>
      </c>
      <c r="D609" s="119">
        <v>-12.909713945172829</v>
      </c>
    </row>
    <row r="610" spans="2:5">
      <c r="B610" s="246" t="s">
        <v>881</v>
      </c>
      <c r="C610" s="246" t="s">
        <v>882</v>
      </c>
      <c r="D610" s="119">
        <v>-13.353863381858899</v>
      </c>
    </row>
    <row r="611" spans="2:5">
      <c r="B611" s="246" t="s">
        <v>1038</v>
      </c>
      <c r="C611" s="246" t="s">
        <v>1039</v>
      </c>
      <c r="D611" s="119">
        <v>-13.457076566125281</v>
      </c>
    </row>
    <row r="612" spans="2:5">
      <c r="B612" s="246" t="s">
        <v>1225</v>
      </c>
      <c r="C612" s="246" t="s">
        <v>1226</v>
      </c>
      <c r="D612" s="119">
        <v>-13.601532567049802</v>
      </c>
    </row>
    <row r="613" spans="2:5">
      <c r="B613" s="246" t="s">
        <v>441</v>
      </c>
      <c r="C613" s="246" t="s">
        <v>442</v>
      </c>
      <c r="D613" s="120">
        <v>-13.620981387478837</v>
      </c>
      <c r="E613" s="131"/>
    </row>
    <row r="614" spans="2:5">
      <c r="B614" s="246" t="s">
        <v>923</v>
      </c>
      <c r="C614" s="246" t="s">
        <v>924</v>
      </c>
      <c r="D614" s="119">
        <v>-13.643926788685512</v>
      </c>
    </row>
    <row r="615" spans="2:5">
      <c r="B615" s="246" t="s">
        <v>189</v>
      </c>
      <c r="C615" s="246" t="s">
        <v>190</v>
      </c>
      <c r="D615" s="119">
        <v>-14.169441361450241</v>
      </c>
    </row>
    <row r="616" spans="2:5">
      <c r="B616" s="246" t="s">
        <v>953</v>
      </c>
      <c r="C616" s="246" t="s">
        <v>954</v>
      </c>
      <c r="D616" s="119">
        <v>-14.189944134078214</v>
      </c>
    </row>
    <row r="617" spans="2:5">
      <c r="B617" s="246" t="s">
        <v>935</v>
      </c>
      <c r="C617" s="246" t="s">
        <v>936</v>
      </c>
      <c r="D617" s="119">
        <v>-14.217171717171706</v>
      </c>
      <c r="E617" s="131"/>
    </row>
    <row r="618" spans="2:5">
      <c r="B618" s="246" t="s">
        <v>1272</v>
      </c>
      <c r="C618" s="246" t="s">
        <v>1273</v>
      </c>
      <c r="D618" s="119">
        <v>-14.306725498061246</v>
      </c>
    </row>
    <row r="619" spans="2:5">
      <c r="B619" s="246" t="s">
        <v>979</v>
      </c>
      <c r="C619" s="246" t="s">
        <v>980</v>
      </c>
      <c r="D619" s="119">
        <v>-16.599272139102304</v>
      </c>
    </row>
    <row r="620" spans="2:5">
      <c r="B620" s="246" t="s">
        <v>1179</v>
      </c>
      <c r="C620" s="246" t="s">
        <v>1180</v>
      </c>
      <c r="D620" s="119">
        <v>-17.983651226158049</v>
      </c>
    </row>
    <row r="621" spans="2:5">
      <c r="B621" s="246" t="s">
        <v>703</v>
      </c>
      <c r="C621" s="246" t="s">
        <v>704</v>
      </c>
      <c r="D621" s="119">
        <v>-18.539325842696631</v>
      </c>
    </row>
    <row r="622" spans="2:5">
      <c r="B622" s="246" t="s">
        <v>983</v>
      </c>
      <c r="C622" s="246" t="s">
        <v>984</v>
      </c>
      <c r="D622" s="119">
        <v>-19.589552238805975</v>
      </c>
    </row>
    <row r="625" spans="2:2">
      <c r="B625" s="247" t="s">
        <v>1413</v>
      </c>
    </row>
  </sheetData>
  <sortState ref="A3:E622">
    <sortCondition descending="1" ref="D2"/>
  </sortState>
  <phoneticPr fontId="69" type="noConversion"/>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8C34"/>
  </sheetPr>
  <dimension ref="A2:FY511"/>
  <sheetViews>
    <sheetView showGridLines="0" topLeftCell="X1" zoomScale="60" zoomScaleNormal="60" workbookViewId="0">
      <selection activeCell="BZ10" sqref="BZ10"/>
    </sheetView>
  </sheetViews>
  <sheetFormatPr defaultColWidth="10" defaultRowHeight="14"/>
  <cols>
    <col min="1" max="1" width="16" style="75" hidden="1" customWidth="1"/>
    <col min="2" max="2" width="15.15234375" style="74" hidden="1" customWidth="1"/>
    <col min="3" max="3" width="9.4609375" style="74" hidden="1" customWidth="1"/>
    <col min="4" max="4" width="14" style="74" hidden="1" customWidth="1"/>
    <col min="5" max="5" width="21.15234375" style="74" hidden="1" customWidth="1"/>
    <col min="6" max="6" width="16.84375" style="74" hidden="1" customWidth="1"/>
    <col min="7" max="7" width="18" style="74" hidden="1" customWidth="1"/>
    <col min="8" max="8" width="11.4609375" style="74" hidden="1" customWidth="1"/>
    <col min="9" max="9" width="9.15234375" style="74" hidden="1" customWidth="1"/>
    <col min="10" max="10" width="7.4609375" style="74" hidden="1" customWidth="1"/>
    <col min="11" max="11" width="10.15234375" style="74" hidden="1" customWidth="1"/>
    <col min="12" max="12" width="14" style="74" hidden="1" customWidth="1"/>
    <col min="13" max="13" width="16.15234375" style="74" hidden="1" customWidth="1"/>
    <col min="14" max="14" width="9.84375" style="74" hidden="1" customWidth="1"/>
    <col min="15" max="15" width="12.4609375" style="74" hidden="1" customWidth="1"/>
    <col min="16" max="16" width="14" style="74" hidden="1" customWidth="1"/>
    <col min="17" max="17" width="24.4609375" style="74" hidden="1" customWidth="1"/>
    <col min="18" max="18" width="35" style="74" hidden="1" customWidth="1"/>
    <col min="19" max="19" width="13.4609375" style="74" hidden="1" customWidth="1"/>
    <col min="20" max="20" width="32" style="74" hidden="1" customWidth="1"/>
    <col min="21" max="21" width="24.4609375" style="74" hidden="1" customWidth="1"/>
    <col min="22" max="22" width="21.4609375" style="74" hidden="1" customWidth="1"/>
    <col min="23" max="23" width="40.84375" style="74" hidden="1" customWidth="1"/>
    <col min="24" max="24" width="12.15234375" style="74" customWidth="1"/>
    <col min="25" max="25" width="13" style="74" customWidth="1"/>
    <col min="26" max="26" width="14.15234375" style="74" customWidth="1"/>
    <col min="27" max="27" width="14" style="74" customWidth="1"/>
    <col min="28" max="28" width="13" style="74" customWidth="1"/>
    <col min="29" max="29" width="11" style="74" customWidth="1"/>
    <col min="30" max="30" width="15.84375" style="74" customWidth="1"/>
    <col min="31" max="32" width="11.15234375" style="74" customWidth="1"/>
    <col min="33" max="33" width="10" style="74" customWidth="1"/>
    <col min="34" max="34" width="12.15234375" style="74" customWidth="1"/>
    <col min="35" max="40" width="10" style="76" customWidth="1"/>
    <col min="41" max="41" width="10" style="74" customWidth="1"/>
    <col min="42" max="46" width="10" style="74" hidden="1" customWidth="1"/>
    <col min="47" max="47" width="11" style="74" hidden="1" customWidth="1"/>
    <col min="48" max="48" width="10" style="74" hidden="1" customWidth="1"/>
    <col min="49" max="49" width="12.15234375" style="74" hidden="1" customWidth="1"/>
    <col min="50" max="54" width="10" style="74" hidden="1" customWidth="1"/>
    <col min="55" max="55" width="11" style="74" hidden="1" customWidth="1"/>
    <col min="56" max="56" width="14" style="74" hidden="1" customWidth="1"/>
    <col min="57" max="57" width="19.84375" style="74" hidden="1" customWidth="1"/>
    <col min="58" max="58" width="24" style="74" hidden="1" customWidth="1"/>
    <col min="59" max="59" width="12.4609375" style="74" hidden="1" customWidth="1"/>
    <col min="60" max="60" width="19.4609375" style="74" hidden="1" customWidth="1"/>
    <col min="61" max="61" width="14.84375" style="74" hidden="1" customWidth="1"/>
    <col min="62" max="62" width="26" style="74" hidden="1" customWidth="1"/>
    <col min="63" max="63" width="10.4609375" style="74" hidden="1" customWidth="1"/>
    <col min="64" max="64" width="16" style="74" hidden="1" customWidth="1"/>
    <col min="65" max="65" width="15.15234375" style="74" hidden="1" customWidth="1"/>
    <col min="66" max="66" width="16.15234375" style="74" hidden="1" customWidth="1"/>
    <col min="67" max="67" width="5.69140625" style="74" hidden="1" customWidth="1"/>
    <col min="68" max="68" width="10" style="74" hidden="1" customWidth="1"/>
    <col min="69" max="69" width="12.15234375" style="74" customWidth="1"/>
    <col min="70" max="70" width="13.4609375" style="74" customWidth="1"/>
    <col min="71" max="74" width="12.15234375" style="74" customWidth="1"/>
    <col min="75" max="75" width="14" style="74" customWidth="1"/>
    <col min="76" max="16384" width="10" style="74"/>
  </cols>
  <sheetData>
    <row r="2" spans="1:76" ht="15.5">
      <c r="AO2" s="88" t="s">
        <v>808</v>
      </c>
    </row>
    <row r="3" spans="1:76" ht="17.5">
      <c r="AH3" s="87" t="s">
        <v>1</v>
      </c>
      <c r="BX3" s="74" t="s">
        <v>1</v>
      </c>
    </row>
    <row r="4" spans="1:76" ht="17.5">
      <c r="AH4" s="87"/>
    </row>
    <row r="5" spans="1:76" ht="51" customHeight="1"/>
    <row r="13" spans="1:76" ht="11.5">
      <c r="A13" s="74"/>
      <c r="AX13" s="83" t="s">
        <v>809</v>
      </c>
      <c r="BF13" s="83" t="s">
        <v>809</v>
      </c>
      <c r="BN13" s="83" t="s">
        <v>809</v>
      </c>
      <c r="BO13" s="83"/>
      <c r="BP13" s="83"/>
      <c r="BQ13" s="83"/>
      <c r="BR13" s="83"/>
      <c r="BS13" s="83"/>
      <c r="BT13" s="83"/>
      <c r="BU13" s="83"/>
      <c r="BV13" s="83"/>
      <c r="BW13" s="83"/>
      <c r="BX13" s="83"/>
    </row>
    <row r="14" spans="1:76" ht="11.5">
      <c r="A14" s="74"/>
      <c r="AX14" s="78" t="s">
        <v>86</v>
      </c>
      <c r="BF14" s="78" t="s">
        <v>86</v>
      </c>
      <c r="BN14" s="78" t="s">
        <v>86</v>
      </c>
      <c r="BO14" s="78"/>
      <c r="BP14" s="78"/>
      <c r="BQ14" s="78"/>
      <c r="BR14" s="78"/>
      <c r="BS14" s="78"/>
      <c r="BT14" s="78"/>
      <c r="BU14" s="78"/>
      <c r="BV14" s="78"/>
      <c r="BW14" s="78"/>
      <c r="BX14" s="78"/>
    </row>
    <row r="15" spans="1:76" ht="13.5" customHeight="1">
      <c r="A15" s="74"/>
      <c r="AX15" s="74">
        <v>5418.7837</v>
      </c>
      <c r="BF15" s="74">
        <v>5211.2884999999997</v>
      </c>
      <c r="BN15" s="74">
        <v>5081.1171999999997</v>
      </c>
      <c r="BR15" s="254" t="s">
        <v>810</v>
      </c>
      <c r="BS15" s="254" t="s">
        <v>811</v>
      </c>
      <c r="BT15" s="254" t="s">
        <v>812</v>
      </c>
      <c r="BU15" s="254" t="s">
        <v>813</v>
      </c>
      <c r="BV15" s="254" t="s">
        <v>814</v>
      </c>
      <c r="BW15" s="254" t="s">
        <v>815</v>
      </c>
    </row>
    <row r="16" spans="1:76" ht="11.5">
      <c r="A16" s="74"/>
      <c r="AX16" s="74">
        <v>3626.5972000000002</v>
      </c>
      <c r="BF16" s="74">
        <v>3626.5972000000002</v>
      </c>
      <c r="BN16" s="74">
        <v>3626.5972000000002</v>
      </c>
      <c r="BQ16" s="253">
        <v>46262</v>
      </c>
      <c r="BR16" s="261">
        <v>39.619998931884766</v>
      </c>
      <c r="BS16" s="261">
        <v>44.200000762939453</v>
      </c>
      <c r="BT16" s="261">
        <v>37.040000915527344</v>
      </c>
      <c r="BU16" s="261">
        <v>18.280000686645508</v>
      </c>
      <c r="BV16" s="261">
        <v>23.520000457763672</v>
      </c>
      <c r="BW16" s="261">
        <v>33.279998779296875</v>
      </c>
    </row>
    <row r="17" spans="1:181" ht="12">
      <c r="A17" s="74"/>
      <c r="Y17" s="307" t="s">
        <v>810</v>
      </c>
      <c r="Z17" s="308" t="s">
        <v>811</v>
      </c>
      <c r="AA17" s="308" t="s">
        <v>812</v>
      </c>
      <c r="AB17" s="308" t="s">
        <v>813</v>
      </c>
      <c r="AC17" s="308" t="s">
        <v>814</v>
      </c>
      <c r="AD17" s="308" t="s">
        <v>815</v>
      </c>
      <c r="AX17" s="80">
        <v>-0.33073593618435071</v>
      </c>
      <c r="BF17" s="80">
        <v>-0.30408819239234208</v>
      </c>
      <c r="BN17" s="80">
        <v>-0.28625988001221458</v>
      </c>
      <c r="BO17" s="80"/>
      <c r="BP17" s="80"/>
      <c r="BQ17" s="80"/>
      <c r="BR17" s="80"/>
      <c r="BS17" s="80"/>
      <c r="BT17" s="80"/>
      <c r="BU17" s="80"/>
      <c r="BV17" s="80"/>
      <c r="BW17" s="80"/>
      <c r="BX17" s="80"/>
    </row>
    <row r="18" spans="1:181" ht="12">
      <c r="A18" s="74"/>
      <c r="X18" s="315">
        <v>46262</v>
      </c>
      <c r="Y18" s="310">
        <v>-0.18332738295176965</v>
      </c>
      <c r="Z18" s="310">
        <v>-0.20339730957073088</v>
      </c>
      <c r="AA18" s="310">
        <v>-0.17157386442531941</v>
      </c>
      <c r="AB18" s="310">
        <v>-0.11275849214675793</v>
      </c>
      <c r="AC18" s="310">
        <v>-0.16672503244450598</v>
      </c>
      <c r="AD18" s="310">
        <v>0.22036002299465474</v>
      </c>
      <c r="AE18" s="86" t="s">
        <v>816</v>
      </c>
      <c r="AR18" s="90" t="s">
        <v>817</v>
      </c>
      <c r="AZ18" s="90" t="s">
        <v>818</v>
      </c>
      <c r="BH18" s="90" t="s">
        <v>819</v>
      </c>
    </row>
    <row r="19" spans="1:181" ht="12">
      <c r="A19" s="74"/>
      <c r="B19" s="77"/>
      <c r="C19" s="74" t="s">
        <v>820</v>
      </c>
      <c r="I19" s="74" t="s">
        <v>821</v>
      </c>
      <c r="O19" s="74" t="s">
        <v>822</v>
      </c>
      <c r="S19" s="77"/>
      <c r="T19" s="81" t="s">
        <v>53</v>
      </c>
      <c r="U19" s="82" t="s">
        <v>809</v>
      </c>
      <c r="V19" s="82" t="s">
        <v>823</v>
      </c>
      <c r="W19" s="83"/>
      <c r="X19" s="309" t="s">
        <v>824</v>
      </c>
      <c r="AB19" s="83"/>
      <c r="AC19" s="83"/>
      <c r="AD19" s="83"/>
      <c r="AE19" s="83"/>
      <c r="AF19" s="83"/>
      <c r="AI19" s="307" t="s">
        <v>92</v>
      </c>
      <c r="AJ19" s="307" t="s">
        <v>90</v>
      </c>
      <c r="AK19" s="307" t="s">
        <v>87</v>
      </c>
      <c r="AL19" s="307" t="s">
        <v>82</v>
      </c>
      <c r="AM19" s="307" t="s">
        <v>78</v>
      </c>
      <c r="AN19" s="307" t="s">
        <v>95</v>
      </c>
      <c r="AR19" s="91" t="s">
        <v>0</v>
      </c>
      <c r="AS19" s="92"/>
      <c r="AT19" s="92">
        <v>44256</v>
      </c>
      <c r="AU19" s="93">
        <v>45215</v>
      </c>
      <c r="AV19" s="91"/>
      <c r="AW19" s="96"/>
      <c r="AZ19" s="91" t="s">
        <v>0</v>
      </c>
      <c r="BA19" s="92"/>
      <c r="BB19" s="92">
        <v>44199</v>
      </c>
      <c r="BC19" s="93">
        <v>45215</v>
      </c>
      <c r="BD19" s="91"/>
      <c r="BE19" s="96"/>
      <c r="BF19" s="76"/>
      <c r="BG19" s="76"/>
      <c r="BH19" s="91" t="s">
        <v>0</v>
      </c>
      <c r="BI19" s="92"/>
      <c r="BJ19" s="92">
        <v>44380</v>
      </c>
      <c r="BK19" s="93">
        <v>45215</v>
      </c>
      <c r="BL19" s="91"/>
      <c r="BM19" s="96"/>
      <c r="BN19" s="76"/>
      <c r="BO19" s="76"/>
      <c r="BP19" s="76"/>
      <c r="BR19" s="307" t="s">
        <v>92</v>
      </c>
      <c r="BS19" s="307" t="s">
        <v>90</v>
      </c>
      <c r="BT19" s="307" t="s">
        <v>87</v>
      </c>
      <c r="BU19" s="307" t="s">
        <v>82</v>
      </c>
      <c r="BV19" s="307" t="s">
        <v>78</v>
      </c>
      <c r="BW19" s="307" t="s">
        <v>95</v>
      </c>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c r="DZ19" s="76"/>
      <c r="EA19" s="76"/>
      <c r="EB19" s="76"/>
      <c r="EC19" s="76"/>
      <c r="ED19" s="76"/>
      <c r="EE19" s="76"/>
      <c r="EF19" s="76"/>
      <c r="EG19" s="76"/>
      <c r="EH19" s="76"/>
      <c r="EI19" s="76"/>
      <c r="EJ19" s="76"/>
      <c r="EK19" s="76"/>
      <c r="EL19" s="76"/>
      <c r="EM19" s="76"/>
      <c r="EN19" s="76"/>
      <c r="EO19" s="76"/>
      <c r="EP19" s="76"/>
      <c r="EQ19" s="76"/>
      <c r="ER19" s="76"/>
      <c r="ES19" s="76"/>
      <c r="ET19" s="76"/>
      <c r="EU19" s="76"/>
      <c r="EV19" s="76"/>
      <c r="EW19" s="76"/>
      <c r="EX19" s="76"/>
      <c r="EY19" s="76"/>
      <c r="EZ19" s="76"/>
      <c r="FA19" s="76"/>
      <c r="FB19" s="76"/>
      <c r="FC19" s="76"/>
      <c r="FD19" s="76"/>
      <c r="FE19" s="76"/>
      <c r="FF19" s="76"/>
      <c r="FG19" s="76"/>
      <c r="FH19" s="76"/>
      <c r="FI19" s="76"/>
      <c r="FJ19" s="76"/>
      <c r="FK19" s="76"/>
      <c r="FL19" s="76"/>
      <c r="FM19" s="76"/>
      <c r="FN19" s="76"/>
      <c r="FO19" s="76"/>
      <c r="FP19" s="76"/>
      <c r="FQ19" s="76"/>
      <c r="FR19" s="76"/>
      <c r="FS19" s="76"/>
      <c r="FT19" s="76"/>
      <c r="FU19" s="76"/>
      <c r="FV19" s="76"/>
      <c r="FW19" s="76"/>
      <c r="FX19" s="76"/>
      <c r="FY19" s="76"/>
    </row>
    <row r="20" spans="1:181" ht="12">
      <c r="A20" s="74"/>
      <c r="B20" s="77"/>
      <c r="C20" s="78" t="s">
        <v>825</v>
      </c>
      <c r="D20" s="78" t="s">
        <v>86</v>
      </c>
      <c r="E20" s="78" t="s">
        <v>826</v>
      </c>
      <c r="J20" s="78" t="s">
        <v>825</v>
      </c>
      <c r="K20" s="78" t="s">
        <v>86</v>
      </c>
      <c r="L20" s="78" t="s">
        <v>826</v>
      </c>
      <c r="O20" s="78" t="s">
        <v>825</v>
      </c>
      <c r="P20" s="78" t="s">
        <v>86</v>
      </c>
      <c r="Q20" s="78" t="s">
        <v>826</v>
      </c>
      <c r="S20" s="77"/>
      <c r="T20" s="84" t="s">
        <v>825</v>
      </c>
      <c r="U20" s="84" t="s">
        <v>86</v>
      </c>
      <c r="V20" s="84" t="s">
        <v>826</v>
      </c>
      <c r="W20" s="78"/>
      <c r="X20" s="77"/>
      <c r="AE20" s="78"/>
      <c r="AF20" s="78"/>
      <c r="AI20" s="307" t="s">
        <v>810</v>
      </c>
      <c r="AJ20" s="307" t="s">
        <v>811</v>
      </c>
      <c r="AK20" s="307" t="s">
        <v>812</v>
      </c>
      <c r="AL20" s="307" t="s">
        <v>813</v>
      </c>
      <c r="AM20" s="307" t="s">
        <v>814</v>
      </c>
      <c r="AN20" s="307" t="s">
        <v>815</v>
      </c>
      <c r="AQ20" s="94"/>
      <c r="AR20" s="91" t="s">
        <v>4</v>
      </c>
      <c r="AS20" s="95"/>
      <c r="AT20" s="96" t="s">
        <v>6</v>
      </c>
      <c r="AU20" s="96" t="s">
        <v>7</v>
      </c>
      <c r="AV20" s="91" t="s">
        <v>8</v>
      </c>
      <c r="AW20" s="96" t="s">
        <v>9</v>
      </c>
      <c r="AY20" s="94"/>
      <c r="AZ20" s="91" t="s">
        <v>4</v>
      </c>
      <c r="BA20" s="95"/>
      <c r="BB20" s="96" t="s">
        <v>6</v>
      </c>
      <c r="BC20" s="96" t="s">
        <v>7</v>
      </c>
      <c r="BD20" s="91" t="s">
        <v>8</v>
      </c>
      <c r="BE20" s="96" t="s">
        <v>9</v>
      </c>
      <c r="BF20" s="83"/>
      <c r="BG20" s="106"/>
      <c r="BH20" s="91" t="s">
        <v>4</v>
      </c>
      <c r="BI20" s="95"/>
      <c r="BJ20" s="96" t="s">
        <v>6</v>
      </c>
      <c r="BK20" s="96" t="s">
        <v>7</v>
      </c>
      <c r="BL20" s="91" t="s">
        <v>8</v>
      </c>
      <c r="BM20" s="96" t="s">
        <v>9</v>
      </c>
      <c r="BN20" s="106"/>
      <c r="BO20" s="106"/>
      <c r="BP20" s="106"/>
      <c r="BR20" s="254" t="s">
        <v>810</v>
      </c>
      <c r="BS20" s="254" t="s">
        <v>811</v>
      </c>
      <c r="BT20" s="254" t="s">
        <v>812</v>
      </c>
      <c r="BU20" s="254" t="s">
        <v>813</v>
      </c>
      <c r="BV20" s="254" t="s">
        <v>814</v>
      </c>
      <c r="BW20" s="254" t="s">
        <v>815</v>
      </c>
      <c r="BX20" s="106"/>
      <c r="BY20" s="106"/>
      <c r="BZ20" s="106"/>
      <c r="CA20" s="106"/>
      <c r="CB20" s="106"/>
      <c r="CC20" s="106"/>
      <c r="CD20" s="106"/>
      <c r="CE20" s="106"/>
      <c r="CF20" s="106"/>
      <c r="CG20" s="106"/>
      <c r="CH20" s="106"/>
      <c r="CI20" s="106"/>
      <c r="CJ20" s="106"/>
      <c r="CK20" s="106"/>
      <c r="CL20" s="106"/>
      <c r="CM20" s="106"/>
      <c r="CN20" s="106"/>
      <c r="CO20" s="106"/>
      <c r="CP20" s="106"/>
      <c r="CQ20" s="106"/>
      <c r="CR20" s="106"/>
      <c r="CS20" s="106"/>
      <c r="CT20" s="106"/>
      <c r="CU20" s="106"/>
      <c r="CV20" s="106"/>
      <c r="CW20" s="106"/>
      <c r="CX20" s="106"/>
      <c r="CY20" s="106"/>
      <c r="CZ20" s="106"/>
      <c r="DA20" s="106"/>
      <c r="DB20" s="106"/>
      <c r="DC20" s="106"/>
      <c r="DD20" s="106"/>
      <c r="DE20" s="106"/>
      <c r="DF20" s="106"/>
      <c r="DG20" s="106"/>
      <c r="DH20" s="106"/>
      <c r="DI20" s="106"/>
      <c r="DJ20" s="106"/>
      <c r="DK20" s="106"/>
      <c r="DL20" s="106"/>
      <c r="DM20" s="106"/>
      <c r="DN20" s="106"/>
      <c r="DO20" s="106"/>
      <c r="DP20" s="106"/>
      <c r="DQ20" s="106"/>
      <c r="DR20" s="106"/>
      <c r="DS20" s="106"/>
      <c r="DT20" s="106"/>
      <c r="DU20" s="106"/>
      <c r="DV20" s="106"/>
      <c r="DW20" s="106"/>
      <c r="DX20" s="106"/>
      <c r="DY20" s="106"/>
      <c r="DZ20" s="106"/>
      <c r="EA20" s="106"/>
      <c r="EB20" s="106"/>
      <c r="EC20" s="106"/>
      <c r="ED20" s="106"/>
      <c r="EE20" s="106"/>
      <c r="EF20" s="106"/>
      <c r="EG20" s="106"/>
      <c r="EH20" s="106"/>
      <c r="EI20" s="106"/>
      <c r="EJ20" s="106"/>
      <c r="EK20" s="106"/>
      <c r="EL20" s="106"/>
      <c r="EM20" s="106"/>
      <c r="EN20" s="106"/>
      <c r="EO20" s="106"/>
      <c r="EP20" s="106"/>
      <c r="EQ20" s="106"/>
      <c r="ER20" s="106"/>
      <c r="ES20" s="106"/>
      <c r="ET20" s="106"/>
      <c r="EU20" s="106"/>
      <c r="EV20" s="106"/>
      <c r="EW20" s="106"/>
      <c r="EX20" s="106"/>
      <c r="EY20" s="106"/>
      <c r="EZ20" s="106"/>
      <c r="FA20" s="106"/>
      <c r="FB20" s="106"/>
      <c r="FC20" s="106"/>
      <c r="FD20" s="106"/>
      <c r="FE20" s="106"/>
      <c r="FF20" s="106"/>
      <c r="FG20" s="106"/>
      <c r="FH20" s="106"/>
      <c r="FI20" s="106"/>
      <c r="FJ20" s="106"/>
      <c r="FK20" s="106"/>
      <c r="FL20" s="106"/>
      <c r="FM20" s="106"/>
      <c r="FN20" s="106"/>
      <c r="FO20" s="106"/>
      <c r="FP20" s="106"/>
      <c r="FQ20" s="106"/>
      <c r="FR20" s="106"/>
      <c r="FS20" s="106"/>
      <c r="FT20" s="106"/>
      <c r="FU20" s="106"/>
      <c r="FV20" s="106"/>
      <c r="FW20" s="106"/>
      <c r="FX20" s="106"/>
      <c r="FY20" s="106"/>
    </row>
    <row r="21" spans="1:181">
      <c r="A21" s="74"/>
      <c r="B21" s="79">
        <v>42430</v>
      </c>
      <c r="C21" s="74">
        <v>0</v>
      </c>
      <c r="D21" s="74">
        <v>0</v>
      </c>
      <c r="E21" s="74">
        <v>0</v>
      </c>
      <c r="I21" s="79">
        <v>42738</v>
      </c>
      <c r="J21" s="74">
        <v>0</v>
      </c>
      <c r="K21" s="74">
        <v>0</v>
      </c>
      <c r="L21" s="74">
        <v>0</v>
      </c>
      <c r="N21" s="79">
        <v>42919</v>
      </c>
      <c r="O21" s="74">
        <v>0</v>
      </c>
      <c r="P21" s="74">
        <v>0</v>
      </c>
      <c r="Q21" s="74">
        <v>0</v>
      </c>
      <c r="S21" s="79">
        <v>42430</v>
      </c>
      <c r="T21" s="85">
        <v>6612.11</v>
      </c>
      <c r="U21" s="85">
        <v>2930.6936999999998</v>
      </c>
      <c r="V21" s="85">
        <v>3375.27</v>
      </c>
      <c r="W21" s="85" t="s">
        <v>827</v>
      </c>
      <c r="X21" s="79">
        <v>45897</v>
      </c>
      <c r="Y21" s="80">
        <v>0</v>
      </c>
      <c r="Z21" s="80">
        <v>0</v>
      </c>
      <c r="AA21" s="80">
        <v>0</v>
      </c>
      <c r="AB21" s="80">
        <v>0</v>
      </c>
      <c r="AC21" s="80">
        <v>0</v>
      </c>
      <c r="AD21" s="80">
        <v>0</v>
      </c>
      <c r="AE21" s="85"/>
      <c r="AF21" s="85"/>
      <c r="AH21" s="39">
        <v>45897</v>
      </c>
      <c r="AI21" s="89">
        <v>14200.77</v>
      </c>
      <c r="AJ21" s="89">
        <v>7002.6</v>
      </c>
      <c r="AK21" s="89">
        <v>7057.66</v>
      </c>
      <c r="AL21" s="89">
        <v>5204.22</v>
      </c>
      <c r="AM21" s="89">
        <v>6796.22</v>
      </c>
      <c r="AN21" s="89">
        <v>6766.79</v>
      </c>
      <c r="AQ21" s="97"/>
      <c r="AR21" s="98" t="s">
        <v>68</v>
      </c>
      <c r="AS21" s="91" t="s">
        <v>1490</v>
      </c>
      <c r="AT21" s="99">
        <v>2020.96</v>
      </c>
      <c r="AU21" s="99">
        <v>2460.38</v>
      </c>
      <c r="AV21" s="100">
        <v>0.21743131976882268</v>
      </c>
      <c r="AW21" s="105">
        <v>0.54816725595317339</v>
      </c>
      <c r="AY21" s="97"/>
      <c r="AZ21" s="101" t="s">
        <v>828</v>
      </c>
      <c r="BA21" s="91" t="s">
        <v>1491</v>
      </c>
      <c r="BB21" s="99">
        <v>2481.63</v>
      </c>
      <c r="BC21" s="99">
        <v>3426.43</v>
      </c>
      <c r="BD21" s="100">
        <v>0.38071751228023509</v>
      </c>
      <c r="BE21" s="105">
        <v>0.68480570467257718</v>
      </c>
      <c r="BH21" s="98" t="s">
        <v>68</v>
      </c>
      <c r="BI21" s="91" t="s">
        <v>1490</v>
      </c>
      <c r="BJ21" s="99">
        <v>1920.32</v>
      </c>
      <c r="BK21" s="99">
        <v>2460.38</v>
      </c>
      <c r="BL21" s="100">
        <v>0.28123437760373271</v>
      </c>
      <c r="BM21" s="105">
        <v>0.5674942576159473</v>
      </c>
      <c r="BQ21" s="107">
        <v>43101</v>
      </c>
      <c r="BR21" s="94"/>
      <c r="BS21" s="94"/>
      <c r="BT21" s="94"/>
      <c r="BU21" s="94"/>
      <c r="BV21" s="94"/>
      <c r="BW21" s="94"/>
    </row>
    <row r="22" spans="1:181">
      <c r="A22" s="74"/>
      <c r="B22" s="79">
        <v>42431</v>
      </c>
      <c r="C22" s="80">
        <v>4.0002359307392155E-2</v>
      </c>
      <c r="D22" s="80">
        <v>4.1163974249509572E-2</v>
      </c>
      <c r="E22" s="80">
        <v>4.4004509268888103E-2</v>
      </c>
      <c r="I22" s="79">
        <v>42739</v>
      </c>
      <c r="J22" s="80">
        <v>6.2487578921619491E-3</v>
      </c>
      <c r="K22" s="80">
        <v>7.8045262751738065E-3</v>
      </c>
      <c r="L22" s="80">
        <v>8.9694344165651696E-3</v>
      </c>
      <c r="N22" s="79">
        <v>42920</v>
      </c>
      <c r="O22" s="80">
        <v>-7.8645909261803038E-3</v>
      </c>
      <c r="P22" s="80">
        <v>-8.4534372208437958E-3</v>
      </c>
      <c r="Q22" s="80">
        <v>-7.4738228639064097E-3</v>
      </c>
      <c r="S22" s="79">
        <v>42431</v>
      </c>
      <c r="T22" s="85">
        <v>6876.61</v>
      </c>
      <c r="U22" s="85">
        <v>3051.3326999999999</v>
      </c>
      <c r="V22" s="85">
        <v>3523.7970999999998</v>
      </c>
      <c r="W22" s="85"/>
      <c r="X22" s="79">
        <v>45898</v>
      </c>
      <c r="Y22" s="80">
        <v>1.9821460385598844E-2</v>
      </c>
      <c r="Z22" s="80">
        <v>7.050238482849247E-3</v>
      </c>
      <c r="AA22" s="80">
        <v>1.0966807695467207E-3</v>
      </c>
      <c r="AB22" s="80">
        <v>-3.1474457267371969E-3</v>
      </c>
      <c r="AC22" s="80">
        <v>2.5425898514173095E-3</v>
      </c>
      <c r="AD22" s="80">
        <v>3.8721461727052375E-2</v>
      </c>
      <c r="AE22" s="85"/>
      <c r="AF22" s="85"/>
      <c r="AH22" s="39">
        <v>45898</v>
      </c>
      <c r="AI22" s="89">
        <v>14482.25</v>
      </c>
      <c r="AJ22" s="89">
        <v>7051.97</v>
      </c>
      <c r="AK22" s="89">
        <v>7065.4</v>
      </c>
      <c r="AL22" s="89">
        <v>5187.84</v>
      </c>
      <c r="AM22" s="89">
        <v>6813.5</v>
      </c>
      <c r="AN22" s="89">
        <v>7028.81</v>
      </c>
      <c r="AR22" s="101" t="s">
        <v>828</v>
      </c>
      <c r="AS22" s="91" t="s">
        <v>1491</v>
      </c>
      <c r="AT22" s="99">
        <v>2536.81</v>
      </c>
      <c r="AU22" s="99">
        <v>3426.43</v>
      </c>
      <c r="AV22" s="100">
        <v>0.35068452111115933</v>
      </c>
      <c r="AW22" s="105">
        <v>0.68142045729551004</v>
      </c>
      <c r="AZ22" s="98" t="s">
        <v>68</v>
      </c>
      <c r="BA22" s="91" t="s">
        <v>1490</v>
      </c>
      <c r="BB22" s="99">
        <v>2113.6</v>
      </c>
      <c r="BC22" s="99">
        <v>2460.38</v>
      </c>
      <c r="BD22" s="100">
        <v>0.1640707797123393</v>
      </c>
      <c r="BE22" s="105">
        <v>0.46815897210468138</v>
      </c>
      <c r="BH22" s="101" t="s">
        <v>828</v>
      </c>
      <c r="BI22" s="91" t="s">
        <v>1491</v>
      </c>
      <c r="BJ22" s="99">
        <v>2854.16</v>
      </c>
      <c r="BK22" s="99">
        <v>3426.43</v>
      </c>
      <c r="BL22" s="100">
        <v>0.20050382599433814</v>
      </c>
      <c r="BM22" s="105">
        <v>0.48676370600655272</v>
      </c>
      <c r="BQ22" s="107">
        <v>43108</v>
      </c>
      <c r="BR22" s="94">
        <v>38.5</v>
      </c>
      <c r="BS22" s="94">
        <v>50.389999389648438</v>
      </c>
      <c r="BT22" s="94">
        <v>52.599998474121094</v>
      </c>
      <c r="BU22" s="94">
        <v>25.229999542236328</v>
      </c>
      <c r="BV22" s="94">
        <v>30.159999847412109</v>
      </c>
      <c r="BW22" s="94">
        <v>107.55999755859375</v>
      </c>
    </row>
    <row r="23" spans="1:181">
      <c r="A23" s="74"/>
      <c r="B23" s="79">
        <v>42432</v>
      </c>
      <c r="C23" s="80">
        <v>4.2299659261567202E-2</v>
      </c>
      <c r="D23" s="80">
        <v>4.3582923728945122E-2</v>
      </c>
      <c r="E23" s="80">
        <v>4.6978404690587672E-2</v>
      </c>
      <c r="I23" s="79">
        <v>42740</v>
      </c>
      <c r="J23" s="80">
        <v>5.0206635785954301E-3</v>
      </c>
      <c r="K23" s="80">
        <v>7.6481933963077342E-3</v>
      </c>
      <c r="L23" s="80">
        <v>9.0787290530045528E-3</v>
      </c>
      <c r="N23" s="79">
        <v>42921</v>
      </c>
      <c r="O23" s="80">
        <v>-3.6560756842193287E-3</v>
      </c>
      <c r="P23" s="80">
        <v>2.4194938033956781E-3</v>
      </c>
      <c r="Q23" s="80">
        <v>2.4929300749729766E-3</v>
      </c>
      <c r="S23" s="79">
        <v>42432</v>
      </c>
      <c r="T23" s="85">
        <v>6891.8</v>
      </c>
      <c r="U23" s="85">
        <v>3058.4218999999998</v>
      </c>
      <c r="V23" s="85">
        <v>3533.8348000000001</v>
      </c>
      <c r="W23" s="85"/>
      <c r="X23" s="79">
        <v>45899</v>
      </c>
      <c r="Y23" s="80">
        <v>1.9821460385598844E-2</v>
      </c>
      <c r="Z23" s="80">
        <v>7.050238482849247E-3</v>
      </c>
      <c r="AA23" s="80">
        <v>1.0966807695467207E-3</v>
      </c>
      <c r="AB23" s="80">
        <v>-3.1474457267371969E-3</v>
      </c>
      <c r="AC23" s="80">
        <v>2.5425898514173095E-3</v>
      </c>
      <c r="AD23" s="80">
        <v>3.8721461727052375E-2</v>
      </c>
      <c r="AE23" s="85"/>
      <c r="AF23" s="85"/>
      <c r="AH23" s="39">
        <v>45899</v>
      </c>
      <c r="AI23" s="89">
        <v>14482.25</v>
      </c>
      <c r="AJ23" s="89">
        <v>7051.97</v>
      </c>
      <c r="AK23" s="89">
        <v>7065.4</v>
      </c>
      <c r="AL23" s="89">
        <v>5187.84</v>
      </c>
      <c r="AM23" s="89">
        <v>6813.5</v>
      </c>
      <c r="AN23" s="89">
        <v>7028.81</v>
      </c>
      <c r="AR23" s="101" t="s">
        <v>60</v>
      </c>
      <c r="AS23" s="91" t="s">
        <v>1492</v>
      </c>
      <c r="AT23" s="99">
        <v>2323.44</v>
      </c>
      <c r="AU23" s="99">
        <v>2571.15</v>
      </c>
      <c r="AV23" s="100">
        <v>0.10661346968288399</v>
      </c>
      <c r="AW23" s="105">
        <v>0.4373494058672347</v>
      </c>
      <c r="AZ23" s="98" t="s">
        <v>74</v>
      </c>
      <c r="BA23" s="91" t="s">
        <v>1493</v>
      </c>
      <c r="BB23" s="99">
        <v>733.62</v>
      </c>
      <c r="BC23" s="99">
        <v>620.59</v>
      </c>
      <c r="BD23" s="100">
        <v>-0.15407159019655947</v>
      </c>
      <c r="BE23" s="105">
        <v>0.15001660219578261</v>
      </c>
      <c r="BH23" s="101" t="s">
        <v>17</v>
      </c>
      <c r="BI23" s="91" t="s">
        <v>1494</v>
      </c>
      <c r="BJ23" s="99">
        <v>2063.7800000000002</v>
      </c>
      <c r="BK23" s="99">
        <v>2173.63</v>
      </c>
      <c r="BL23" s="100">
        <v>5.3227572706393111E-2</v>
      </c>
      <c r="BM23" s="105">
        <v>0.3394874527186077</v>
      </c>
      <c r="BQ23" s="107">
        <v>43115</v>
      </c>
      <c r="BR23" s="94">
        <v>38.909999847412109</v>
      </c>
      <c r="BS23" s="94">
        <v>50.930000305175781</v>
      </c>
      <c r="BT23" s="94">
        <v>50.860000610351563</v>
      </c>
      <c r="BU23" s="94">
        <v>24.600000381469727</v>
      </c>
      <c r="BV23" s="94">
        <v>30.260000228881836</v>
      </c>
      <c r="BW23" s="94">
        <v>107.94000244140625</v>
      </c>
    </row>
    <row r="24" spans="1:181">
      <c r="A24" s="74"/>
      <c r="B24" s="79">
        <v>42433</v>
      </c>
      <c r="C24" s="80">
        <v>1.6132520481359158E-2</v>
      </c>
      <c r="D24" s="80">
        <v>5.5685041394807122E-2</v>
      </c>
      <c r="E24" s="80">
        <v>4.7463047400652325E-2</v>
      </c>
      <c r="I24" s="79">
        <v>42741</v>
      </c>
      <c r="J24" s="80">
        <v>-3.7492547352973027E-3</v>
      </c>
      <c r="K24" s="80">
        <v>1.6274477091204886E-3</v>
      </c>
      <c r="L24" s="80">
        <v>3.5505483551623307E-3</v>
      </c>
      <c r="N24" s="79">
        <v>42922</v>
      </c>
      <c r="O24" s="80">
        <v>-1.0433690628732339E-2</v>
      </c>
      <c r="P24" s="80">
        <v>2.5337686771420564E-3</v>
      </c>
      <c r="Q24" s="80">
        <v>2.9227658559753955E-3</v>
      </c>
      <c r="S24" s="79">
        <v>42433</v>
      </c>
      <c r="T24" s="85">
        <v>6718.78</v>
      </c>
      <c r="U24" s="85">
        <v>3093.8895000000002</v>
      </c>
      <c r="V24" s="85">
        <v>3535.4706000000001</v>
      </c>
      <c r="W24" s="85"/>
      <c r="X24" s="79">
        <v>45900</v>
      </c>
      <c r="Y24" s="80">
        <v>1.9821460385598844E-2</v>
      </c>
      <c r="Z24" s="80">
        <v>7.050238482849247E-3</v>
      </c>
      <c r="AA24" s="80">
        <v>1.0966807695467207E-3</v>
      </c>
      <c r="AB24" s="80">
        <v>-3.1474457267371969E-3</v>
      </c>
      <c r="AC24" s="80">
        <v>2.5425898514173095E-3</v>
      </c>
      <c r="AD24" s="80">
        <v>3.8721461727052375E-2</v>
      </c>
      <c r="AE24" s="85"/>
      <c r="AF24" s="85"/>
      <c r="AH24" s="39">
        <v>45900</v>
      </c>
      <c r="AI24" s="89">
        <v>14482.25</v>
      </c>
      <c r="AJ24" s="89">
        <v>7051.97</v>
      </c>
      <c r="AK24" s="89">
        <v>7065.4</v>
      </c>
      <c r="AL24" s="89">
        <v>5187.84</v>
      </c>
      <c r="AM24" s="89">
        <v>6813.5</v>
      </c>
      <c r="AN24" s="89">
        <v>7028.81</v>
      </c>
      <c r="AR24" s="98" t="s">
        <v>74</v>
      </c>
      <c r="AS24" s="91" t="s">
        <v>1493</v>
      </c>
      <c r="AT24" s="99">
        <v>724.22</v>
      </c>
      <c r="AU24" s="99">
        <v>620.59</v>
      </c>
      <c r="AV24" s="100">
        <v>-0.14309187815857061</v>
      </c>
      <c r="AW24" s="105">
        <v>0.1876440580257801</v>
      </c>
      <c r="AZ24" s="98" t="s">
        <v>27</v>
      </c>
      <c r="BA24" s="91" t="s">
        <v>1495</v>
      </c>
      <c r="BB24" s="99">
        <v>1923.6</v>
      </c>
      <c r="BC24" s="99">
        <v>1967.03</v>
      </c>
      <c r="BD24" s="100">
        <v>2.2577458931170691E-2</v>
      </c>
      <c r="BE24" s="105">
        <v>0.32666565132351277</v>
      </c>
      <c r="BH24" s="98" t="s">
        <v>27</v>
      </c>
      <c r="BI24" s="91" t="s">
        <v>1495</v>
      </c>
      <c r="BJ24" s="99">
        <v>1965.45</v>
      </c>
      <c r="BK24" s="99">
        <v>1967.03</v>
      </c>
      <c r="BL24" s="100">
        <v>8.0388715052537307E-4</v>
      </c>
      <c r="BM24" s="105">
        <v>0.28706376716273996</v>
      </c>
      <c r="BQ24" s="107">
        <v>43122</v>
      </c>
      <c r="BR24" s="94">
        <v>39.060001373291016</v>
      </c>
      <c r="BS24" s="94">
        <v>50.860000610351563</v>
      </c>
      <c r="BT24" s="94">
        <v>51.240001678466797</v>
      </c>
      <c r="BU24" s="94">
        <v>24.5</v>
      </c>
      <c r="BV24" s="94">
        <v>30.719999313354492</v>
      </c>
      <c r="BW24" s="94">
        <v>108.38999938964844</v>
      </c>
    </row>
    <row r="25" spans="1:181">
      <c r="A25" s="74"/>
      <c r="B25" s="79">
        <v>42436</v>
      </c>
      <c r="C25" s="80">
        <v>2.8916639317857706E-2</v>
      </c>
      <c r="D25" s="80">
        <v>5.9421426401537802E-2</v>
      </c>
      <c r="E25" s="80">
        <v>5.6992744284161123E-2</v>
      </c>
      <c r="I25" s="79">
        <v>42744</v>
      </c>
      <c r="J25" s="80">
        <v>1.0917809405877055E-3</v>
      </c>
      <c r="K25" s="80">
        <v>6.4849570968725789E-3</v>
      </c>
      <c r="L25" s="80">
        <v>9.0289225914912397E-3</v>
      </c>
      <c r="N25" s="79">
        <v>42923</v>
      </c>
      <c r="O25" s="80">
        <v>-1.3525817597757395E-2</v>
      </c>
      <c r="P25" s="80">
        <v>1.3922799215073667E-3</v>
      </c>
      <c r="Q25" s="80">
        <v>3.2004242077363632E-3</v>
      </c>
      <c r="S25" s="79">
        <v>42436</v>
      </c>
      <c r="T25" s="85">
        <v>6803.31</v>
      </c>
      <c r="U25" s="85">
        <v>3104.8397</v>
      </c>
      <c r="V25" s="85">
        <v>3567.6359000000002</v>
      </c>
      <c r="W25" s="85"/>
      <c r="X25" s="79">
        <v>45901</v>
      </c>
      <c r="Y25" s="80">
        <v>5.6605381257495146E-2</v>
      </c>
      <c r="Z25" s="80">
        <v>4.0527803958529507E-2</v>
      </c>
      <c r="AA25" s="80">
        <v>1.7892615966198289E-2</v>
      </c>
      <c r="AB25" s="80">
        <v>-1.4488242234186322E-3</v>
      </c>
      <c r="AC25" s="80">
        <v>1.0907533893840915E-2</v>
      </c>
      <c r="AD25" s="80">
        <v>8.2550219528018554E-2</v>
      </c>
      <c r="AE25" s="85"/>
      <c r="AF25" s="85"/>
      <c r="AH25" s="39">
        <v>45901</v>
      </c>
      <c r="AI25" s="89">
        <v>15004.61</v>
      </c>
      <c r="AJ25" s="89">
        <v>7286.4</v>
      </c>
      <c r="AK25" s="89">
        <v>7183.94</v>
      </c>
      <c r="AL25" s="89">
        <v>5196.68</v>
      </c>
      <c r="AM25" s="89">
        <v>6870.35</v>
      </c>
      <c r="AN25" s="89">
        <v>7325.39</v>
      </c>
      <c r="AR25" s="101" t="s">
        <v>17</v>
      </c>
      <c r="AS25" s="91" t="s">
        <v>1494</v>
      </c>
      <c r="AT25" s="99">
        <v>1957.02</v>
      </c>
      <c r="AU25" s="99">
        <v>2173.63</v>
      </c>
      <c r="AV25" s="100">
        <v>0.11068359035676689</v>
      </c>
      <c r="AW25" s="105">
        <v>0.4414195265411176</v>
      </c>
      <c r="AZ25" s="101" t="s">
        <v>60</v>
      </c>
      <c r="BA25" s="91" t="s">
        <v>1492</v>
      </c>
      <c r="BB25" s="99">
        <v>2397.44</v>
      </c>
      <c r="BC25" s="99">
        <v>2571.15</v>
      </c>
      <c r="BD25" s="100">
        <v>7.2456453550453936E-2</v>
      </c>
      <c r="BE25" s="105">
        <v>0.37654464594279602</v>
      </c>
      <c r="BH25" s="98" t="s">
        <v>74</v>
      </c>
      <c r="BI25" s="91" t="s">
        <v>1493</v>
      </c>
      <c r="BJ25" s="99">
        <v>666.58</v>
      </c>
      <c r="BK25" s="99">
        <v>620.59</v>
      </c>
      <c r="BL25" s="100">
        <v>-6.8993969215998097E-2</v>
      </c>
      <c r="BM25" s="105">
        <v>0.21726591079621649</v>
      </c>
      <c r="BQ25" s="107">
        <v>43129</v>
      </c>
      <c r="BR25" s="94">
        <v>37.919998168945313</v>
      </c>
      <c r="BS25" s="94">
        <v>49.290000915527344</v>
      </c>
      <c r="BT25" s="94">
        <v>51.060001373291016</v>
      </c>
      <c r="BU25" s="94">
        <v>24.010000228881836</v>
      </c>
      <c r="BV25" s="94">
        <v>29.979999542236328</v>
      </c>
      <c r="BW25" s="94">
        <v>108.55999755859375</v>
      </c>
    </row>
    <row r="26" spans="1:181">
      <c r="A26" s="74"/>
      <c r="B26" s="79">
        <v>42437</v>
      </c>
      <c r="C26" s="80">
        <v>3.6278888282257782E-2</v>
      </c>
      <c r="D26" s="80">
        <v>6.0388091734049354E-2</v>
      </c>
      <c r="E26" s="80">
        <v>5.8299395307634727E-2</v>
      </c>
      <c r="I26" s="79">
        <v>42745</v>
      </c>
      <c r="J26" s="80">
        <v>-9.1215303787739455E-4</v>
      </c>
      <c r="K26" s="80">
        <v>4.8005114673235205E-3</v>
      </c>
      <c r="L26" s="80">
        <v>6.8305264734545013E-3</v>
      </c>
      <c r="N26" s="79">
        <v>42926</v>
      </c>
      <c r="O26" s="80">
        <v>-2.0352026762627373E-2</v>
      </c>
      <c r="P26" s="80">
        <v>7.7803877966586832E-4</v>
      </c>
      <c r="Q26" s="80">
        <v>1.878543373992958E-3</v>
      </c>
      <c r="S26" s="79">
        <v>42437</v>
      </c>
      <c r="T26" s="85">
        <v>6851.99</v>
      </c>
      <c r="U26" s="85">
        <v>3107.6727000000001</v>
      </c>
      <c r="V26" s="85">
        <v>3572.0462000000002</v>
      </c>
      <c r="W26" s="85"/>
      <c r="X26" s="79">
        <v>45902</v>
      </c>
      <c r="Y26" s="80">
        <v>4.7501649558439496E-2</v>
      </c>
      <c r="Z26" s="80">
        <v>3.2397966469597028E-2</v>
      </c>
      <c r="AA26" s="80">
        <v>-3.4855745388695514E-4</v>
      </c>
      <c r="AB26" s="80">
        <v>-4.5501535292513662E-3</v>
      </c>
      <c r="AC26" s="80">
        <v>7.8425948541993584E-4</v>
      </c>
      <c r="AD26" s="80">
        <v>7.1310030309792438E-2</v>
      </c>
      <c r="AE26" s="85"/>
      <c r="AF26" s="85"/>
      <c r="AH26" s="39">
        <v>45902</v>
      </c>
      <c r="AI26" s="89">
        <v>14875.33</v>
      </c>
      <c r="AJ26" s="89">
        <v>7229.47</v>
      </c>
      <c r="AK26" s="89">
        <v>7055.2</v>
      </c>
      <c r="AL26" s="89">
        <v>5180.54</v>
      </c>
      <c r="AM26" s="89">
        <v>6801.55</v>
      </c>
      <c r="AN26" s="89">
        <v>7249.33</v>
      </c>
      <c r="AR26" s="98" t="s">
        <v>27</v>
      </c>
      <c r="AS26" s="91" t="s">
        <v>1495</v>
      </c>
      <c r="AT26" s="99">
        <v>1983.52</v>
      </c>
      <c r="AU26" s="99">
        <v>1967.03</v>
      </c>
      <c r="AV26" s="100">
        <v>-8.3135032669193754E-3</v>
      </c>
      <c r="AW26" s="105">
        <v>0.32242243291743133</v>
      </c>
      <c r="AZ26" s="101" t="s">
        <v>17</v>
      </c>
      <c r="BA26" s="91" t="s">
        <v>1494</v>
      </c>
      <c r="BB26" s="99">
        <v>2000.65</v>
      </c>
      <c r="BC26" s="99">
        <v>2173.63</v>
      </c>
      <c r="BD26" s="100">
        <v>8.6461899882538162E-2</v>
      </c>
      <c r="BE26" s="105">
        <v>0.39055009227488025</v>
      </c>
      <c r="BF26" s="80"/>
      <c r="BH26" s="98" t="s">
        <v>58</v>
      </c>
      <c r="BI26" s="91" t="s">
        <v>1496</v>
      </c>
      <c r="BJ26" s="99">
        <v>1463.1</v>
      </c>
      <c r="BK26" s="99">
        <v>1389.87</v>
      </c>
      <c r="BL26" s="100">
        <v>-5.0051261021119564E-2</v>
      </c>
      <c r="BM26" s="105">
        <v>0.23620861899109502</v>
      </c>
      <c r="BQ26" s="107">
        <v>43136</v>
      </c>
      <c r="BR26" s="94">
        <v>36.610000610351563</v>
      </c>
      <c r="BS26" s="94">
        <v>45.790000915527344</v>
      </c>
      <c r="BT26" s="94">
        <v>47.25</v>
      </c>
      <c r="BU26" s="94">
        <v>23.260000228881836</v>
      </c>
      <c r="BV26" s="94">
        <v>28.629999160766602</v>
      </c>
      <c r="BW26" s="94">
        <v>98.30999755859375</v>
      </c>
    </row>
    <row r="27" spans="1:181">
      <c r="A27" s="74"/>
      <c r="B27" s="79">
        <v>42438</v>
      </c>
      <c r="C27" s="80">
        <v>2.6646562141283248E-2</v>
      </c>
      <c r="D27" s="80">
        <v>4.8184257536023178E-2</v>
      </c>
      <c r="E27" s="80">
        <v>4.1876590613491693E-2</v>
      </c>
      <c r="I27" s="79">
        <v>42746</v>
      </c>
      <c r="J27" s="80">
        <v>-9.8744388220486368E-3</v>
      </c>
      <c r="K27" s="80">
        <v>-2.3133675651972885E-3</v>
      </c>
      <c r="L27" s="80">
        <v>-1.0889597765191272E-3</v>
      </c>
      <c r="N27" s="79">
        <v>42927</v>
      </c>
      <c r="O27" s="80">
        <v>-2.448509308350777E-2</v>
      </c>
      <c r="P27" s="80">
        <v>5.4678554942177993E-3</v>
      </c>
      <c r="Q27" s="80">
        <v>1.75367419544048E-3</v>
      </c>
      <c r="S27" s="79">
        <v>42438</v>
      </c>
      <c r="T27" s="85">
        <v>6788.3</v>
      </c>
      <c r="U27" s="85">
        <v>3071.9070000000002</v>
      </c>
      <c r="V27" s="85">
        <v>3516.6147999999998</v>
      </c>
      <c r="W27" s="85"/>
      <c r="X27" s="79">
        <v>45903</v>
      </c>
      <c r="Y27" s="80">
        <v>6.1181189470711717E-2</v>
      </c>
      <c r="Z27" s="80">
        <v>2.5496244252134925E-2</v>
      </c>
      <c r="AA27" s="80">
        <v>-5.4493982424769216E-3</v>
      </c>
      <c r="AB27" s="80">
        <v>-1.5539312327303545E-2</v>
      </c>
      <c r="AC27" s="80">
        <v>-1.3701734199304871E-2</v>
      </c>
      <c r="AD27" s="80">
        <v>6.5001278301824117E-2</v>
      </c>
      <c r="AE27" s="85"/>
      <c r="AF27" s="85"/>
      <c r="AH27" s="39">
        <v>45903</v>
      </c>
      <c r="AI27" s="89">
        <v>15069.59</v>
      </c>
      <c r="AJ27" s="89">
        <v>7181.14</v>
      </c>
      <c r="AK27" s="89">
        <v>7019.2</v>
      </c>
      <c r="AL27" s="89">
        <v>5123.3500000000004</v>
      </c>
      <c r="AM27" s="89">
        <v>6703.1</v>
      </c>
      <c r="AN27" s="89">
        <v>7206.64</v>
      </c>
      <c r="AR27" s="98" t="s">
        <v>66</v>
      </c>
      <c r="AS27" s="91" t="s">
        <v>1497</v>
      </c>
      <c r="AT27" s="99">
        <v>4903.93</v>
      </c>
      <c r="AU27" s="99">
        <v>4360.87</v>
      </c>
      <c r="AV27" s="100">
        <v>-0.11073975362617339</v>
      </c>
      <c r="AW27" s="105">
        <v>0.21999618255817732</v>
      </c>
      <c r="AZ27" s="101" t="s">
        <v>25</v>
      </c>
      <c r="BA27" s="91" t="s">
        <v>1498</v>
      </c>
      <c r="BB27" s="99">
        <v>4094.32</v>
      </c>
      <c r="BC27" s="99">
        <v>4249.43</v>
      </c>
      <c r="BD27" s="100">
        <v>3.7884190781375171E-2</v>
      </c>
      <c r="BE27" s="105">
        <v>0.34197238317371725</v>
      </c>
      <c r="BH27" s="101" t="s">
        <v>60</v>
      </c>
      <c r="BI27" s="91" t="s">
        <v>1492</v>
      </c>
      <c r="BJ27" s="99">
        <v>2711.49</v>
      </c>
      <c r="BK27" s="99">
        <v>2571.15</v>
      </c>
      <c r="BL27" s="100">
        <v>-5.1757520772711563E-2</v>
      </c>
      <c r="BM27" s="105">
        <v>0.23450235923950302</v>
      </c>
      <c r="BQ27" s="107">
        <v>43143</v>
      </c>
      <c r="BR27" s="94">
        <v>35.209999084472656</v>
      </c>
      <c r="BS27" s="94">
        <v>44.590000152587891</v>
      </c>
      <c r="BT27" s="94">
        <v>46.360000610351563</v>
      </c>
      <c r="BU27" s="94">
        <v>22.569999694824219</v>
      </c>
      <c r="BV27" s="94">
        <v>27.649999618530273</v>
      </c>
      <c r="BW27" s="94">
        <v>95.760002136230469</v>
      </c>
    </row>
    <row r="28" spans="1:181">
      <c r="A28" s="74"/>
      <c r="B28" s="79">
        <v>42439</v>
      </c>
      <c r="C28" s="80">
        <v>1.1122017026335085E-2</v>
      </c>
      <c r="D28" s="80">
        <v>2.8133953404956724E-2</v>
      </c>
      <c r="E28" s="80">
        <v>2.2594636873494611E-2</v>
      </c>
      <c r="I28" s="79">
        <v>42747</v>
      </c>
      <c r="J28" s="80">
        <v>-1.8037953719698963E-2</v>
      </c>
      <c r="K28" s="80">
        <v>-7.3612889033994877E-3</v>
      </c>
      <c r="L28" s="80">
        <v>-7.4259259614006812E-3</v>
      </c>
      <c r="N28" s="79">
        <v>42928</v>
      </c>
      <c r="O28" s="80">
        <v>-3.1088791870954147E-2</v>
      </c>
      <c r="P28" s="80">
        <v>2.1850550103958977E-3</v>
      </c>
      <c r="Q28" s="80">
        <v>-4.3194018024916847E-4</v>
      </c>
      <c r="S28" s="79">
        <v>42439</v>
      </c>
      <c r="T28" s="85">
        <v>6685.65</v>
      </c>
      <c r="U28" s="85">
        <v>3013.1457</v>
      </c>
      <c r="V28" s="85">
        <v>3451.5329999999999</v>
      </c>
      <c r="W28" s="85"/>
      <c r="X28" s="79">
        <v>45904</v>
      </c>
      <c r="Y28" s="80">
        <v>3.0108930712912096E-2</v>
      </c>
      <c r="Z28" s="80">
        <v>-3.5515380001714947E-3</v>
      </c>
      <c r="AA28" s="80">
        <v>-2.4136895231563926E-2</v>
      </c>
      <c r="AB28" s="80">
        <v>-1.441330305021693E-2</v>
      </c>
      <c r="AC28" s="80">
        <v>-2.1731197636333244E-2</v>
      </c>
      <c r="AD28" s="80">
        <v>1.6368174570217331E-2</v>
      </c>
      <c r="AE28" s="85"/>
      <c r="AF28" s="85"/>
      <c r="AH28" s="39">
        <v>45904</v>
      </c>
      <c r="AI28" s="89">
        <v>14628.34</v>
      </c>
      <c r="AJ28" s="89">
        <v>6977.73</v>
      </c>
      <c r="AK28" s="89">
        <v>6887.31</v>
      </c>
      <c r="AL28" s="89">
        <v>5129.21</v>
      </c>
      <c r="AM28" s="89">
        <v>6648.53</v>
      </c>
      <c r="AN28" s="89">
        <v>6877.55</v>
      </c>
      <c r="AR28" s="98" t="s">
        <v>70</v>
      </c>
      <c r="AS28" s="91" t="s">
        <v>1499</v>
      </c>
      <c r="AT28" s="99">
        <v>8747.1299999999992</v>
      </c>
      <c r="AU28" s="99">
        <v>7306.26</v>
      </c>
      <c r="AV28" s="100">
        <v>-0.16472488690576215</v>
      </c>
      <c r="AW28" s="105">
        <v>0.16601104927858856</v>
      </c>
      <c r="AZ28" s="98" t="s">
        <v>70</v>
      </c>
      <c r="BA28" s="91" t="s">
        <v>1499</v>
      </c>
      <c r="BB28" s="99">
        <v>8478.65</v>
      </c>
      <c r="BC28" s="99">
        <v>7306.26</v>
      </c>
      <c r="BD28" s="100">
        <v>-0.13827555094266175</v>
      </c>
      <c r="BE28" s="105">
        <v>0.16581264144968033</v>
      </c>
      <c r="BH28" s="101" t="s">
        <v>25</v>
      </c>
      <c r="BI28" s="91" t="s">
        <v>1498</v>
      </c>
      <c r="BJ28" s="99">
        <v>4590.6000000000004</v>
      </c>
      <c r="BK28" s="99">
        <v>4249.43</v>
      </c>
      <c r="BL28" s="100">
        <v>-7.4319261098767075E-2</v>
      </c>
      <c r="BM28" s="105">
        <v>0.21194061891344751</v>
      </c>
      <c r="BQ28" s="107">
        <v>43150</v>
      </c>
      <c r="BR28" s="94">
        <v>35.450000762939453</v>
      </c>
      <c r="BS28" s="94">
        <v>45.439998626708984</v>
      </c>
      <c r="BT28" s="94">
        <v>46.439998626708984</v>
      </c>
      <c r="BU28" s="94">
        <v>23.170000076293945</v>
      </c>
      <c r="BV28" s="94">
        <v>27.850000381469727</v>
      </c>
      <c r="BW28" s="94">
        <v>96.879997253417969</v>
      </c>
    </row>
    <row r="29" spans="1:181">
      <c r="A29" s="74"/>
      <c r="B29" s="79">
        <v>42440</v>
      </c>
      <c r="C29" s="80">
        <v>7.8628455969427247E-3</v>
      </c>
      <c r="D29" s="80">
        <v>2.9887360797888896E-2</v>
      </c>
      <c r="E29" s="80">
        <v>2.3165317144998809E-2</v>
      </c>
      <c r="I29" s="79">
        <v>42748</v>
      </c>
      <c r="J29" s="80">
        <v>-2.8109855839053455E-2</v>
      </c>
      <c r="K29" s="80">
        <v>-6.6766855347235587E-3</v>
      </c>
      <c r="L29" s="80">
        <v>-1.0651230874538786E-2</v>
      </c>
      <c r="N29" s="79">
        <v>42929</v>
      </c>
      <c r="O29" s="80">
        <v>-2.5843173662955521E-2</v>
      </c>
      <c r="P29" s="80">
        <v>9.881051415393749E-3</v>
      </c>
      <c r="Q29" s="80">
        <v>5.8811107410738916E-3</v>
      </c>
      <c r="S29" s="79">
        <v>42440</v>
      </c>
      <c r="T29" s="85">
        <v>6664.1</v>
      </c>
      <c r="U29" s="85">
        <v>3018.2844</v>
      </c>
      <c r="V29" s="85">
        <v>3453.4591999999998</v>
      </c>
      <c r="W29" s="85"/>
      <c r="X29" s="79">
        <v>45905</v>
      </c>
      <c r="Y29" s="80">
        <v>5.97798570077539E-2</v>
      </c>
      <c r="Z29" s="80">
        <v>2.6453031731071386E-2</v>
      </c>
      <c r="AA29" s="80">
        <v>-1.1509480479365619E-2</v>
      </c>
      <c r="AB29" s="80">
        <v>-1.086426015810249E-2</v>
      </c>
      <c r="AC29" s="80">
        <v>-1.1422526051246162E-2</v>
      </c>
      <c r="AD29" s="80">
        <v>5.6261536119784905E-2</v>
      </c>
      <c r="AE29" s="85"/>
      <c r="AF29" s="85"/>
      <c r="AH29" s="39">
        <v>45905</v>
      </c>
      <c r="AI29" s="89">
        <v>15049.69</v>
      </c>
      <c r="AJ29" s="89">
        <v>7187.84</v>
      </c>
      <c r="AK29" s="89">
        <v>6976.43</v>
      </c>
      <c r="AL29" s="89">
        <v>5147.68</v>
      </c>
      <c r="AM29" s="89">
        <v>6718.59</v>
      </c>
      <c r="AN29" s="89">
        <v>7147.5</v>
      </c>
      <c r="AR29" s="101" t="s">
        <v>25</v>
      </c>
      <c r="AS29" s="91" t="s">
        <v>1498</v>
      </c>
      <c r="AT29" s="99">
        <v>4695.55</v>
      </c>
      <c r="AU29" s="99">
        <v>4249.43</v>
      </c>
      <c r="AV29" s="100">
        <v>-9.5009104364770836E-2</v>
      </c>
      <c r="AW29" s="105">
        <v>0.23572683181957987</v>
      </c>
      <c r="AZ29" s="98" t="s">
        <v>66</v>
      </c>
      <c r="BA29" s="91" t="s">
        <v>1497</v>
      </c>
      <c r="BB29" s="99">
        <v>5126.95</v>
      </c>
      <c r="BC29" s="99">
        <v>4360.87</v>
      </c>
      <c r="BD29" s="100">
        <v>-0.1494221710763709</v>
      </c>
      <c r="BE29" s="105">
        <v>0.15466602131597118</v>
      </c>
      <c r="BH29" s="101" t="s">
        <v>62</v>
      </c>
      <c r="BI29" s="91" t="s">
        <v>1500</v>
      </c>
      <c r="BJ29" s="99">
        <v>1552.43</v>
      </c>
      <c r="BK29" s="99">
        <v>1436.1</v>
      </c>
      <c r="BL29" s="100">
        <v>-7.4934135516577349E-2</v>
      </c>
      <c r="BM29" s="105">
        <v>0.21132574449563724</v>
      </c>
      <c r="BQ29" s="107">
        <v>43157</v>
      </c>
      <c r="BR29" s="94">
        <v>36.849998474121094</v>
      </c>
      <c r="BS29" s="94">
        <v>46.869998931884766</v>
      </c>
      <c r="BT29" s="94">
        <v>48.669998168945313</v>
      </c>
      <c r="BU29" s="94">
        <v>23.790000915527344</v>
      </c>
      <c r="BV29" s="94">
        <v>28.629999160766602</v>
      </c>
      <c r="BW29" s="94">
        <v>101.77999877929688</v>
      </c>
    </row>
    <row r="30" spans="1:181">
      <c r="A30" s="74"/>
      <c r="B30" s="79">
        <v>42443</v>
      </c>
      <c r="C30" s="80">
        <v>3.695643296920359E-2</v>
      </c>
      <c r="D30" s="80">
        <v>4.606305326278215E-2</v>
      </c>
      <c r="E30" s="80">
        <v>4.4219395781670778E-2</v>
      </c>
      <c r="I30" s="79">
        <v>42751</v>
      </c>
      <c r="J30" s="80">
        <v>-5.2299746737396791E-2</v>
      </c>
      <c r="K30" s="80">
        <v>-6.8163229597317798E-3</v>
      </c>
      <c r="L30" s="80">
        <v>-1.849183963582679E-2</v>
      </c>
      <c r="N30" s="79">
        <v>42930</v>
      </c>
      <c r="O30" s="80">
        <v>-3.1616934318517198E-2</v>
      </c>
      <c r="P30" s="80">
        <v>1.431112013672009E-2</v>
      </c>
      <c r="Q30" s="80">
        <v>8.1165455454395019E-3</v>
      </c>
      <c r="S30" s="79">
        <v>42443</v>
      </c>
      <c r="T30" s="85">
        <v>6856.47</v>
      </c>
      <c r="U30" s="85">
        <v>3065.6904</v>
      </c>
      <c r="V30" s="85">
        <v>3524.5223999999998</v>
      </c>
      <c r="W30" s="85"/>
      <c r="X30" s="79">
        <v>45906</v>
      </c>
      <c r="Y30" s="80">
        <v>5.97798570077539E-2</v>
      </c>
      <c r="Z30" s="80">
        <v>2.6453031731071386E-2</v>
      </c>
      <c r="AA30" s="80">
        <v>-1.1509480479365619E-2</v>
      </c>
      <c r="AB30" s="80">
        <v>-1.086426015810249E-2</v>
      </c>
      <c r="AC30" s="80">
        <v>-1.1422526051246162E-2</v>
      </c>
      <c r="AD30" s="80">
        <v>5.6261536119784905E-2</v>
      </c>
      <c r="AE30" s="85"/>
      <c r="AF30" s="85"/>
      <c r="AH30" s="39">
        <v>45906</v>
      </c>
      <c r="AI30" s="89">
        <v>15049.69</v>
      </c>
      <c r="AJ30" s="89">
        <v>7187.84</v>
      </c>
      <c r="AK30" s="89">
        <v>6976.43</v>
      </c>
      <c r="AL30" s="89">
        <v>5147.68</v>
      </c>
      <c r="AM30" s="89">
        <v>6718.59</v>
      </c>
      <c r="AN30" s="89">
        <v>7147.5</v>
      </c>
      <c r="AR30" s="98" t="s">
        <v>64</v>
      </c>
      <c r="AS30" s="91" t="s">
        <v>1501</v>
      </c>
      <c r="AT30" s="99">
        <v>5696.2</v>
      </c>
      <c r="AU30" s="99">
        <v>5780.27</v>
      </c>
      <c r="AV30" s="100">
        <v>1.475896211509431E-2</v>
      </c>
      <c r="AW30" s="105">
        <v>0.34549489829944502</v>
      </c>
      <c r="AZ30" s="101" t="s">
        <v>55</v>
      </c>
      <c r="BA30" s="91" t="s">
        <v>1502</v>
      </c>
      <c r="BB30" s="99">
        <v>3649.16</v>
      </c>
      <c r="BC30" s="99">
        <v>3536.52</v>
      </c>
      <c r="BD30" s="100">
        <v>-3.0867377697881171E-2</v>
      </c>
      <c r="BE30" s="105">
        <v>0.27322081469446091</v>
      </c>
      <c r="BH30" s="98" t="s">
        <v>66</v>
      </c>
      <c r="BI30" s="91" t="s">
        <v>1497</v>
      </c>
      <c r="BJ30" s="99">
        <v>4949.75</v>
      </c>
      <c r="BK30" s="99">
        <v>4360.87</v>
      </c>
      <c r="BL30" s="100">
        <v>-0.11897166523561797</v>
      </c>
      <c r="BM30" s="105">
        <v>0.16728821477659661</v>
      </c>
      <c r="BQ30" s="107">
        <v>43164</v>
      </c>
      <c r="BR30" s="94">
        <v>37.099998474121094</v>
      </c>
      <c r="BS30" s="94">
        <v>47.959999084472656</v>
      </c>
      <c r="BT30" s="94">
        <v>50.240001678466797</v>
      </c>
      <c r="BU30" s="94">
        <v>24</v>
      </c>
      <c r="BV30" s="94">
        <v>28.709999084472656</v>
      </c>
      <c r="BW30" s="94">
        <v>107.23000335693359</v>
      </c>
    </row>
    <row r="31" spans="1:181">
      <c r="A31" s="74"/>
      <c r="B31" s="79">
        <v>42444</v>
      </c>
      <c r="C31" s="80">
        <v>3.5563534181978218E-2</v>
      </c>
      <c r="D31" s="80">
        <v>4.9164435027788889E-2</v>
      </c>
      <c r="E31" s="80">
        <v>4.3768498520118326E-2</v>
      </c>
      <c r="I31" s="79">
        <v>42752</v>
      </c>
      <c r="J31" s="80">
        <v>-4.6760582758778813E-2</v>
      </c>
      <c r="K31" s="80">
        <v>-4.748599975489376E-3</v>
      </c>
      <c r="L31" s="80">
        <v>-1.4635230056925908E-2</v>
      </c>
      <c r="N31" s="79">
        <v>42933</v>
      </c>
      <c r="O31" s="80">
        <v>-6.5703222308327813E-2</v>
      </c>
      <c r="P31" s="80">
        <v>3.4817132674140883E-3</v>
      </c>
      <c r="Q31" s="80">
        <v>-1.1091040471267966E-2</v>
      </c>
      <c r="S31" s="79">
        <v>42444</v>
      </c>
      <c r="T31" s="85">
        <v>6847.26</v>
      </c>
      <c r="U31" s="85">
        <v>3074.7795999999998</v>
      </c>
      <c r="V31" s="85">
        <v>3523.0005000000001</v>
      </c>
      <c r="W31" s="85"/>
      <c r="X31" s="79">
        <v>45907</v>
      </c>
      <c r="Y31" s="80">
        <v>5.97798570077539E-2</v>
      </c>
      <c r="Z31" s="80">
        <v>2.6453031731071386E-2</v>
      </c>
      <c r="AA31" s="80">
        <v>-1.1509480479365619E-2</v>
      </c>
      <c r="AB31" s="80">
        <v>-1.086426015810249E-2</v>
      </c>
      <c r="AC31" s="80">
        <v>-1.1422526051246162E-2</v>
      </c>
      <c r="AD31" s="80">
        <v>5.6261536119784905E-2</v>
      </c>
      <c r="AE31" s="85"/>
      <c r="AF31" s="85"/>
      <c r="AH31" s="39">
        <v>45907</v>
      </c>
      <c r="AI31" s="89">
        <v>15049.69</v>
      </c>
      <c r="AJ31" s="89">
        <v>7187.84</v>
      </c>
      <c r="AK31" s="89">
        <v>6976.43</v>
      </c>
      <c r="AL31" s="89">
        <v>5147.68</v>
      </c>
      <c r="AM31" s="89">
        <v>6718.59</v>
      </c>
      <c r="AN31" s="89">
        <v>7147.5</v>
      </c>
      <c r="AR31" s="101" t="s">
        <v>62</v>
      </c>
      <c r="AS31" s="91" t="s">
        <v>1500</v>
      </c>
      <c r="AT31" s="99">
        <v>1644.09</v>
      </c>
      <c r="AU31" s="99">
        <v>1436.1</v>
      </c>
      <c r="AV31" s="100">
        <v>-0.12650767293761289</v>
      </c>
      <c r="AW31" s="105">
        <v>0.20422826324673782</v>
      </c>
      <c r="AZ31" s="101" t="s">
        <v>62</v>
      </c>
      <c r="BA31" s="91" t="s">
        <v>1500</v>
      </c>
      <c r="BB31" s="99">
        <v>1536.78</v>
      </c>
      <c r="BC31" s="99">
        <v>1436.1</v>
      </c>
      <c r="BD31" s="100">
        <v>-6.5513606371764399E-2</v>
      </c>
      <c r="BE31" s="105">
        <v>0.23857458602057768</v>
      </c>
      <c r="BH31" s="101" t="s">
        <v>21</v>
      </c>
      <c r="BI31" s="91" t="s">
        <v>1503</v>
      </c>
      <c r="BJ31" s="99">
        <v>2401.11</v>
      </c>
      <c r="BK31" s="99">
        <v>2051.0100000000002</v>
      </c>
      <c r="BL31" s="100">
        <v>-0.14580756400164918</v>
      </c>
      <c r="BM31" s="105">
        <v>0.1404523160105654</v>
      </c>
      <c r="BQ31" s="107">
        <v>43171</v>
      </c>
      <c r="BR31" s="94">
        <v>39.520000457763672</v>
      </c>
      <c r="BS31" s="94">
        <v>51.169998168945313</v>
      </c>
      <c r="BT31" s="94">
        <v>53</v>
      </c>
      <c r="BU31" s="94">
        <v>25.409999847412109</v>
      </c>
      <c r="BV31" s="94">
        <v>29.959999084472656</v>
      </c>
      <c r="BW31" s="94">
        <v>116.62000274658203</v>
      </c>
    </row>
    <row r="32" spans="1:181">
      <c r="A32" s="74"/>
      <c r="B32" s="79">
        <v>42445</v>
      </c>
      <c r="C32" s="80">
        <v>2.767497818396869E-2</v>
      </c>
      <c r="D32" s="80">
        <v>5.4369073096925957E-2</v>
      </c>
      <c r="E32" s="80">
        <v>4.3442569038921297E-2</v>
      </c>
      <c r="I32" s="79">
        <v>42753</v>
      </c>
      <c r="J32" s="80">
        <v>-4.9699600996743865E-2</v>
      </c>
      <c r="K32" s="80">
        <v>-8.5628529383041663E-4</v>
      </c>
      <c r="L32" s="80">
        <v>-1.2548976138097023E-2</v>
      </c>
      <c r="N32" s="79">
        <v>42934</v>
      </c>
      <c r="O32" s="80">
        <v>-6.6150800653720143E-2</v>
      </c>
      <c r="P32" s="80">
        <v>4.4741406944466267E-3</v>
      </c>
      <c r="Q32" s="80">
        <v>-7.5747850882269541E-3</v>
      </c>
      <c r="S32" s="79">
        <v>42445</v>
      </c>
      <c r="T32" s="85">
        <v>6795.1</v>
      </c>
      <c r="U32" s="85">
        <v>3090.0328</v>
      </c>
      <c r="V32" s="85">
        <v>3521.9004</v>
      </c>
      <c r="W32" s="85"/>
      <c r="X32" s="79">
        <v>45908</v>
      </c>
      <c r="Y32" s="80">
        <v>5.9624231643776948E-2</v>
      </c>
      <c r="Z32" s="80">
        <v>3.4535743866563662E-2</v>
      </c>
      <c r="AA32" s="80">
        <v>2.7448191043490278E-2</v>
      </c>
      <c r="AB32" s="80">
        <v>7.288316020460206E-3</v>
      </c>
      <c r="AC32" s="80">
        <v>4.8556403412503002E-5</v>
      </c>
      <c r="AD32" s="80">
        <v>8.040149021914389E-2</v>
      </c>
      <c r="AE32" s="85"/>
      <c r="AF32" s="85"/>
      <c r="AH32" s="39">
        <v>45908</v>
      </c>
      <c r="AI32" s="89">
        <v>15047.48</v>
      </c>
      <c r="AJ32" s="89">
        <v>7244.44</v>
      </c>
      <c r="AK32" s="89">
        <v>7251.38</v>
      </c>
      <c r="AL32" s="89">
        <v>5242.1499999999996</v>
      </c>
      <c r="AM32" s="89">
        <v>6796.55</v>
      </c>
      <c r="AN32" s="89">
        <v>7310.85</v>
      </c>
      <c r="AR32" s="101" t="s">
        <v>21</v>
      </c>
      <c r="AS32" s="91" t="s">
        <v>1503</v>
      </c>
      <c r="AT32" s="99">
        <v>2416.59</v>
      </c>
      <c r="AU32" s="99">
        <v>2051.0100000000002</v>
      </c>
      <c r="AV32" s="100">
        <v>-0.15127928196342777</v>
      </c>
      <c r="AW32" s="105">
        <v>0.17945665422092294</v>
      </c>
      <c r="AZ32" s="101" t="s">
        <v>19</v>
      </c>
      <c r="BA32" s="91" t="s">
        <v>1504</v>
      </c>
      <c r="BB32" s="99">
        <v>2237.34</v>
      </c>
      <c r="BC32" s="99">
        <v>2205.4299999999998</v>
      </c>
      <c r="BD32" s="100">
        <v>-1.4262472400261128E-2</v>
      </c>
      <c r="BE32" s="105">
        <v>0.28982571999208095</v>
      </c>
      <c r="BH32" s="98" t="s">
        <v>70</v>
      </c>
      <c r="BI32" s="91" t="s">
        <v>1499</v>
      </c>
      <c r="BJ32" s="99">
        <v>10151.74</v>
      </c>
      <c r="BK32" s="99">
        <v>7306.26</v>
      </c>
      <c r="BL32" s="100">
        <v>-0.28029480660458206</v>
      </c>
      <c r="BM32" s="105">
        <v>5.9650734076325262E-3</v>
      </c>
      <c r="BQ32" s="107">
        <v>43178</v>
      </c>
      <c r="BR32" s="94">
        <v>39.709999084472656</v>
      </c>
      <c r="BS32" s="94">
        <v>51.150001525878906</v>
      </c>
      <c r="BT32" s="94">
        <v>52.279998779296875</v>
      </c>
      <c r="BU32" s="94">
        <v>25.209999084472656</v>
      </c>
      <c r="BV32" s="94">
        <v>29.450000762939453</v>
      </c>
      <c r="BW32" s="94">
        <v>114.73000335693359</v>
      </c>
    </row>
    <row r="33" spans="1:75">
      <c r="A33" s="74"/>
      <c r="B33" s="79">
        <v>42446</v>
      </c>
      <c r="C33" s="80">
        <v>5.6819986358363828E-2</v>
      </c>
      <c r="D33" s="80">
        <v>6.6028804033666288E-2</v>
      </c>
      <c r="E33" s="80">
        <v>6.1359802326925061E-2</v>
      </c>
      <c r="I33" s="79">
        <v>42754</v>
      </c>
      <c r="J33" s="80">
        <v>-5.2051325169818585E-2</v>
      </c>
      <c r="K33" s="80">
        <v>-3.8711012824023117E-3</v>
      </c>
      <c r="L33" s="80">
        <v>-1.5841845949649991E-2</v>
      </c>
      <c r="N33" s="79">
        <v>42935</v>
      </c>
      <c r="O33" s="80">
        <v>-5.7337343635308069E-2</v>
      </c>
      <c r="P33" s="80">
        <v>2.1611509638189919E-2</v>
      </c>
      <c r="Q33" s="80">
        <v>1.0243187802706055E-2</v>
      </c>
      <c r="S33" s="79">
        <v>42446</v>
      </c>
      <c r="T33" s="85">
        <v>6987.81</v>
      </c>
      <c r="U33" s="85">
        <v>3124.2039</v>
      </c>
      <c r="V33" s="85">
        <v>3582.3759</v>
      </c>
      <c r="W33" s="85"/>
      <c r="X33" s="79">
        <v>45909</v>
      </c>
      <c r="Y33" s="80">
        <v>3.8204970575539177E-2</v>
      </c>
      <c r="Z33" s="80">
        <v>2.0605203781452586E-2</v>
      </c>
      <c r="AA33" s="80">
        <v>7.2474446204551235E-3</v>
      </c>
      <c r="AB33" s="80">
        <v>8.4354619904614125E-4</v>
      </c>
      <c r="AC33" s="80">
        <v>-9.0623905641665781E-3</v>
      </c>
      <c r="AD33" s="80">
        <v>4.6938060734853515E-2</v>
      </c>
      <c r="AE33" s="85"/>
      <c r="AF33" s="85"/>
      <c r="AH33" s="39">
        <v>45909</v>
      </c>
      <c r="AI33" s="89">
        <v>14743.31</v>
      </c>
      <c r="AJ33" s="89">
        <v>7146.89</v>
      </c>
      <c r="AK33" s="89">
        <v>7108.81</v>
      </c>
      <c r="AL33" s="89">
        <v>5208.6099999999997</v>
      </c>
      <c r="AM33" s="89">
        <v>6734.63</v>
      </c>
      <c r="AN33" s="89">
        <v>7084.41</v>
      </c>
      <c r="AR33" s="98" t="s">
        <v>58</v>
      </c>
      <c r="AS33" s="91" t="s">
        <v>1496</v>
      </c>
      <c r="AT33" s="99">
        <v>1603.49</v>
      </c>
      <c r="AU33" s="99">
        <v>1389.87</v>
      </c>
      <c r="AV33" s="100">
        <v>-0.13322190970944636</v>
      </c>
      <c r="AW33" s="105">
        <v>0.19751402647490435</v>
      </c>
      <c r="AZ33" s="98" t="s">
        <v>64</v>
      </c>
      <c r="BA33" s="91" t="s">
        <v>1501</v>
      </c>
      <c r="BB33" s="99">
        <v>5708.2</v>
      </c>
      <c r="BC33" s="99">
        <v>5780.27</v>
      </c>
      <c r="BD33" s="100">
        <v>1.2625696366630468E-2</v>
      </c>
      <c r="BE33" s="105">
        <v>0.31671388875897255</v>
      </c>
      <c r="BH33" s="98" t="s">
        <v>64</v>
      </c>
      <c r="BI33" s="91" t="s">
        <v>1501</v>
      </c>
      <c r="BJ33" s="99">
        <v>6029.85</v>
      </c>
      <c r="BK33" s="99">
        <v>5780.27</v>
      </c>
      <c r="BL33" s="100">
        <v>-4.1390747696874675E-2</v>
      </c>
      <c r="BM33" s="105">
        <v>0.24486913231533991</v>
      </c>
      <c r="BQ33" s="107">
        <v>43185</v>
      </c>
      <c r="BR33" s="94">
        <v>39.259998321533203</v>
      </c>
      <c r="BS33" s="94">
        <v>50.849998474121094</v>
      </c>
      <c r="BT33" s="94">
        <v>52.049999237060547</v>
      </c>
      <c r="BU33" s="94">
        <v>24.950000762939453</v>
      </c>
      <c r="BV33" s="94">
        <v>29.700000762939453</v>
      </c>
      <c r="BW33" s="94">
        <v>117.44000244140625</v>
      </c>
    </row>
    <row r="34" spans="1:75">
      <c r="A34" s="74"/>
      <c r="B34" s="79">
        <v>42447</v>
      </c>
      <c r="C34" s="80">
        <v>8.5830393021289808E-2</v>
      </c>
      <c r="D34" s="80">
        <v>8.2324979918577013E-2</v>
      </c>
      <c r="E34" s="80">
        <v>8.3637575660613805E-2</v>
      </c>
      <c r="I34" s="79">
        <v>42755</v>
      </c>
      <c r="J34" s="80">
        <v>-3.9892681882806258E-2</v>
      </c>
      <c r="K34" s="80">
        <v>3.7884617778229934E-3</v>
      </c>
      <c r="L34" s="80">
        <v>-6.764255921752782E-3</v>
      </c>
      <c r="N34" s="79">
        <v>42936</v>
      </c>
      <c r="O34" s="80">
        <v>-5.5188967577424641E-2</v>
      </c>
      <c r="P34" s="80">
        <v>2.6579590600678049E-2</v>
      </c>
      <c r="Q34" s="80">
        <v>1.5628688051441353E-2</v>
      </c>
      <c r="S34" s="79">
        <v>42447</v>
      </c>
      <c r="T34" s="85">
        <v>7179.63</v>
      </c>
      <c r="U34" s="85">
        <v>3171.9630000000002</v>
      </c>
      <c r="V34" s="85">
        <v>3657.5693999999999</v>
      </c>
      <c r="W34" s="85"/>
      <c r="X34" s="79">
        <v>45910</v>
      </c>
      <c r="Y34" s="80">
        <v>2.7654134247649953E-2</v>
      </c>
      <c r="Z34" s="80">
        <v>1.3145117527775252E-2</v>
      </c>
      <c r="AA34" s="80">
        <v>2.2174488428177153E-3</v>
      </c>
      <c r="AB34" s="80">
        <v>-1.0895004438705724E-3</v>
      </c>
      <c r="AC34" s="80">
        <v>-1.1107645132147126E-2</v>
      </c>
      <c r="AD34" s="80">
        <v>5.9166901884054379E-2</v>
      </c>
      <c r="AE34" s="85"/>
      <c r="AF34" s="85"/>
      <c r="AH34" s="39">
        <v>45910</v>
      </c>
      <c r="AI34" s="89">
        <v>14593.48</v>
      </c>
      <c r="AJ34" s="89">
        <v>7094.65</v>
      </c>
      <c r="AK34" s="89">
        <v>7073.31</v>
      </c>
      <c r="AL34" s="89">
        <v>5198.55</v>
      </c>
      <c r="AM34" s="89">
        <v>6720.73</v>
      </c>
      <c r="AN34" s="89">
        <v>7167.16</v>
      </c>
      <c r="AR34" s="101" t="s">
        <v>23</v>
      </c>
      <c r="AS34" s="91" t="s">
        <v>1505</v>
      </c>
      <c r="AT34" s="99">
        <v>1753.77</v>
      </c>
      <c r="AU34" s="99">
        <v>1580.46</v>
      </c>
      <c r="AV34" s="100">
        <v>-9.8821396192203093E-2</v>
      </c>
      <c r="AW34" s="105">
        <v>0.23191453999214762</v>
      </c>
      <c r="AZ34" s="101" t="s">
        <v>21</v>
      </c>
      <c r="BA34" s="91" t="s">
        <v>1503</v>
      </c>
      <c r="BB34" s="99">
        <v>2387.33</v>
      </c>
      <c r="BC34" s="99">
        <v>2051.0100000000002</v>
      </c>
      <c r="BD34" s="100">
        <v>-0.14087704674259516</v>
      </c>
      <c r="BE34" s="105">
        <v>0.16321114564974692</v>
      </c>
      <c r="BH34" s="101" t="s">
        <v>55</v>
      </c>
      <c r="BI34" s="91" t="s">
        <v>1502</v>
      </c>
      <c r="BJ34" s="99">
        <v>4305.78</v>
      </c>
      <c r="BK34" s="99">
        <v>3536.52</v>
      </c>
      <c r="BL34" s="100">
        <v>-0.17865752546576918</v>
      </c>
      <c r="BM34" s="105">
        <v>0.1076023545464454</v>
      </c>
      <c r="BQ34" s="107">
        <v>43192</v>
      </c>
      <c r="BR34" s="94">
        <v>39.630001068115234</v>
      </c>
      <c r="BS34" s="94">
        <v>51.799999237060547</v>
      </c>
      <c r="BT34" s="94">
        <v>53.990001678466797</v>
      </c>
      <c r="BU34" s="94">
        <v>25.590000152587891</v>
      </c>
      <c r="BV34" s="94">
        <v>29.940000534057617</v>
      </c>
      <c r="BW34" s="94">
        <v>116</v>
      </c>
    </row>
    <row r="35" spans="1:75">
      <c r="A35" s="74"/>
      <c r="B35" s="79">
        <v>42450</v>
      </c>
      <c r="C35" s="80">
        <v>0.10732731306647958</v>
      </c>
      <c r="D35" s="80">
        <v>0.10876042760797566</v>
      </c>
      <c r="E35" s="80">
        <v>0.11036245989209759</v>
      </c>
      <c r="I35" s="79">
        <v>42758</v>
      </c>
      <c r="J35" s="80">
        <v>-3.4628692563659746E-2</v>
      </c>
      <c r="K35" s="80">
        <v>6.5386338786304066E-3</v>
      </c>
      <c r="L35" s="80">
        <v>-2.4597506063108732E-3</v>
      </c>
      <c r="N35" s="79">
        <v>42937</v>
      </c>
      <c r="O35" s="80">
        <v>-5.8219712373367205E-2</v>
      </c>
      <c r="P35" s="80">
        <v>2.1296788089928631E-2</v>
      </c>
      <c r="Q35" s="80">
        <v>1.3033229687592129E-2</v>
      </c>
      <c r="S35" s="79">
        <v>42450</v>
      </c>
      <c r="T35" s="85">
        <v>7321.77</v>
      </c>
      <c r="U35" s="85">
        <v>3249.4371999999998</v>
      </c>
      <c r="V35" s="85">
        <v>3747.7730999999999</v>
      </c>
      <c r="W35" s="85"/>
      <c r="X35" s="79">
        <v>45911</v>
      </c>
      <c r="Y35" s="80">
        <v>2.3739557784542509E-2</v>
      </c>
      <c r="Z35" s="80">
        <v>2.4912175477679765E-2</v>
      </c>
      <c r="AA35" s="80">
        <v>1.7423621993692073E-2</v>
      </c>
      <c r="AB35" s="80">
        <v>5.9528613317652024E-3</v>
      </c>
      <c r="AC35" s="80">
        <v>-6.3079182251309929E-3</v>
      </c>
      <c r="AD35" s="80">
        <v>4.9026200015073629E-2</v>
      </c>
      <c r="AE35" s="85"/>
      <c r="AF35" s="85"/>
      <c r="AH35" s="39">
        <v>45911</v>
      </c>
      <c r="AI35" s="89">
        <v>14537.89</v>
      </c>
      <c r="AJ35" s="89">
        <v>7177.05</v>
      </c>
      <c r="AK35" s="89">
        <v>7180.63</v>
      </c>
      <c r="AL35" s="89">
        <v>5235.2</v>
      </c>
      <c r="AM35" s="89">
        <v>6753.35</v>
      </c>
      <c r="AN35" s="89">
        <v>7098.54</v>
      </c>
      <c r="AR35" s="101" t="s">
        <v>55</v>
      </c>
      <c r="AS35" s="91" t="s">
        <v>1502</v>
      </c>
      <c r="AT35" s="99">
        <v>4181.3999999999996</v>
      </c>
      <c r="AU35" s="99">
        <v>3536.52</v>
      </c>
      <c r="AV35" s="100">
        <v>-0.15422585736834549</v>
      </c>
      <c r="AW35" s="105">
        <v>0.17651007881600522</v>
      </c>
      <c r="AZ35" s="101" t="s">
        <v>23</v>
      </c>
      <c r="BA35" s="91" t="s">
        <v>1505</v>
      </c>
      <c r="BB35" s="99">
        <v>1783.63</v>
      </c>
      <c r="BC35" s="99">
        <v>1580.46</v>
      </c>
      <c r="BD35" s="100">
        <v>-0.11390815359687834</v>
      </c>
      <c r="BE35" s="105">
        <v>0.19018003879546375</v>
      </c>
      <c r="BH35" s="101" t="s">
        <v>40</v>
      </c>
      <c r="BI35" s="91" t="s">
        <v>1506</v>
      </c>
      <c r="BJ35" s="99">
        <v>3547.91</v>
      </c>
      <c r="BK35" s="99">
        <v>2748.62</v>
      </c>
      <c r="BL35" s="100">
        <v>-0.22528474510345531</v>
      </c>
      <c r="BM35" s="105">
        <v>6.0975134908759276E-2</v>
      </c>
      <c r="BQ35" s="107">
        <v>43199</v>
      </c>
      <c r="BR35" s="94">
        <v>38.549999237060547</v>
      </c>
      <c r="BS35" s="94">
        <v>51.330001831054688</v>
      </c>
      <c r="BT35" s="94">
        <v>53.080001831054688</v>
      </c>
      <c r="BU35" s="94">
        <v>26.25</v>
      </c>
      <c r="BV35" s="94">
        <v>30.100000381469727</v>
      </c>
      <c r="BW35" s="94">
        <v>114.33000183105469</v>
      </c>
    </row>
    <row r="36" spans="1:75">
      <c r="A36" s="74"/>
      <c r="B36" s="79">
        <v>42451</v>
      </c>
      <c r="C36" s="80">
        <v>0.10454756499816265</v>
      </c>
      <c r="D36" s="80">
        <v>0.10069172360113932</v>
      </c>
      <c r="E36" s="80">
        <v>0.10335161335241327</v>
      </c>
      <c r="I36" s="79">
        <v>42759</v>
      </c>
      <c r="J36" s="80">
        <v>-3.89486799260087E-2</v>
      </c>
      <c r="K36" s="80">
        <v>6.6493684211534898E-3</v>
      </c>
      <c r="L36" s="80">
        <v>-2.7093006525630292E-3</v>
      </c>
      <c r="N36" s="79">
        <v>42940</v>
      </c>
      <c r="O36" s="80">
        <v>-5.6287452716544784E-2</v>
      </c>
      <c r="P36" s="80">
        <v>2.5370090217164076E-2</v>
      </c>
      <c r="Q36" s="80">
        <v>1.7823209419290942E-2</v>
      </c>
      <c r="S36" s="79">
        <v>42451</v>
      </c>
      <c r="T36" s="85">
        <v>7303.39</v>
      </c>
      <c r="U36" s="85">
        <v>3225.7903000000001</v>
      </c>
      <c r="V36" s="85">
        <v>3724.1095999999998</v>
      </c>
      <c r="W36" s="85"/>
      <c r="X36" s="79">
        <v>45912</v>
      </c>
      <c r="Y36" s="80">
        <v>3.257710673435299E-2</v>
      </c>
      <c r="Z36" s="80">
        <v>2.468368891554551E-2</v>
      </c>
      <c r="AA36" s="80">
        <v>1.0520484126466778E-2</v>
      </c>
      <c r="AB36" s="80">
        <v>3.3761063137223157E-3</v>
      </c>
      <c r="AC36" s="80">
        <v>-1.1134130443099299E-2</v>
      </c>
      <c r="AD36" s="80">
        <v>6.1692471615049316E-2</v>
      </c>
      <c r="AE36" s="85"/>
      <c r="AF36" s="85"/>
      <c r="AH36" s="39">
        <v>45912</v>
      </c>
      <c r="AI36" s="89">
        <v>14663.39</v>
      </c>
      <c r="AJ36" s="89">
        <v>7175.45</v>
      </c>
      <c r="AK36" s="89">
        <v>7131.91</v>
      </c>
      <c r="AL36" s="89">
        <v>5221.79</v>
      </c>
      <c r="AM36" s="89">
        <v>6720.55</v>
      </c>
      <c r="AN36" s="89">
        <v>7184.25</v>
      </c>
      <c r="AR36" s="101" t="s">
        <v>19</v>
      </c>
      <c r="AS36" s="91" t="s">
        <v>1504</v>
      </c>
      <c r="AT36" s="99">
        <v>2522.7399999999998</v>
      </c>
      <c r="AU36" s="99">
        <v>2205.4299999999998</v>
      </c>
      <c r="AV36" s="100">
        <v>-0.12577990597524913</v>
      </c>
      <c r="AW36" s="105">
        <v>0.20495603020910158</v>
      </c>
      <c r="AZ36" s="101" t="s">
        <v>42</v>
      </c>
      <c r="BA36" s="91" t="s">
        <v>1507</v>
      </c>
      <c r="BB36" s="99">
        <v>2605.7600000000002</v>
      </c>
      <c r="BC36" s="99">
        <v>2210.7600000000002</v>
      </c>
      <c r="BD36" s="100">
        <v>-0.15158725285521302</v>
      </c>
      <c r="BE36" s="105">
        <v>0.15250093953712907</v>
      </c>
      <c r="BH36" s="101" t="s">
        <v>23</v>
      </c>
      <c r="BI36" s="91" t="s">
        <v>1505</v>
      </c>
      <c r="BJ36" s="99">
        <v>1919.17</v>
      </c>
      <c r="BK36" s="99">
        <v>1580.46</v>
      </c>
      <c r="BL36" s="100">
        <v>-0.17648775251801563</v>
      </c>
      <c r="BM36" s="105">
        <v>0.10977212749419896</v>
      </c>
      <c r="BQ36" s="107">
        <v>43206</v>
      </c>
      <c r="BR36" s="94">
        <v>38.119998931884766</v>
      </c>
      <c r="BS36" s="94">
        <v>51.060001373291016</v>
      </c>
      <c r="BT36" s="94">
        <v>53.979999542236328</v>
      </c>
      <c r="BU36" s="94">
        <v>25.120000839233398</v>
      </c>
      <c r="BV36" s="94">
        <v>29.600000381469727</v>
      </c>
      <c r="BW36" s="94">
        <v>116.98999786376953</v>
      </c>
    </row>
    <row r="37" spans="1:75">
      <c r="A37" s="74"/>
      <c r="B37" s="79">
        <v>42452</v>
      </c>
      <c r="C37" s="80">
        <v>0.10497103042750355</v>
      </c>
      <c r="D37" s="80">
        <v>0.10420696642573057</v>
      </c>
      <c r="E37" s="80">
        <v>0.10813656388970361</v>
      </c>
      <c r="I37" s="79">
        <v>42760</v>
      </c>
      <c r="J37" s="80">
        <v>-3.1242515504053769E-2</v>
      </c>
      <c r="K37" s="80">
        <v>1.0076215046062709E-2</v>
      </c>
      <c r="L37" s="80">
        <v>3.6891470011823913E-4</v>
      </c>
      <c r="N37" s="79">
        <v>42941</v>
      </c>
      <c r="O37" s="80">
        <v>-5.7388495446209942E-2</v>
      </c>
      <c r="P37" s="80">
        <v>1.8821033358758399E-2</v>
      </c>
      <c r="Q37" s="80">
        <v>1.2491126653757956E-2</v>
      </c>
      <c r="S37" s="79">
        <v>42452</v>
      </c>
      <c r="T37" s="85">
        <v>7306.19</v>
      </c>
      <c r="U37" s="85">
        <v>3236.0924</v>
      </c>
      <c r="V37" s="85">
        <v>3740.2601</v>
      </c>
      <c r="W37" s="85"/>
      <c r="X37" s="79">
        <v>45913</v>
      </c>
      <c r="Y37" s="80">
        <v>3.257710673435299E-2</v>
      </c>
      <c r="Z37" s="80">
        <v>2.468368891554551E-2</v>
      </c>
      <c r="AA37" s="80">
        <v>1.0520484126466778E-2</v>
      </c>
      <c r="AB37" s="80">
        <v>3.3761063137223157E-3</v>
      </c>
      <c r="AC37" s="80">
        <v>-1.1134130443099299E-2</v>
      </c>
      <c r="AD37" s="80">
        <v>6.1692471615049316E-2</v>
      </c>
      <c r="AE37" s="85"/>
      <c r="AF37" s="85"/>
      <c r="AH37" s="39">
        <v>45913</v>
      </c>
      <c r="AI37" s="89">
        <v>14663.39</v>
      </c>
      <c r="AJ37" s="89">
        <v>7175.45</v>
      </c>
      <c r="AK37" s="89">
        <v>7131.91</v>
      </c>
      <c r="AL37" s="89">
        <v>5221.79</v>
      </c>
      <c r="AM37" s="89">
        <v>6720.55</v>
      </c>
      <c r="AN37" s="89">
        <v>7184.25</v>
      </c>
      <c r="AR37" s="101" t="s">
        <v>42</v>
      </c>
      <c r="AS37" s="91" t="s">
        <v>1507</v>
      </c>
      <c r="AT37" s="99">
        <v>2785.21</v>
      </c>
      <c r="AU37" s="99">
        <v>2210.7600000000002</v>
      </c>
      <c r="AV37" s="100">
        <v>-0.20625015707971739</v>
      </c>
      <c r="AW37" s="105">
        <v>0.12448577910463332</v>
      </c>
      <c r="AZ37" s="98" t="s">
        <v>15</v>
      </c>
      <c r="BA37" s="91" t="s">
        <v>1508</v>
      </c>
      <c r="BB37" s="99">
        <v>3696.86</v>
      </c>
      <c r="BC37" s="99">
        <v>3122.2</v>
      </c>
      <c r="BD37" s="100">
        <v>-0.15544543206937789</v>
      </c>
      <c r="BE37" s="105">
        <v>0.1486427603229642</v>
      </c>
      <c r="BH37" s="98" t="s">
        <v>35</v>
      </c>
      <c r="BI37" s="91" t="s">
        <v>1509</v>
      </c>
      <c r="BJ37" s="99">
        <v>1846.73</v>
      </c>
      <c r="BK37" s="99">
        <v>1542.75</v>
      </c>
      <c r="BL37" s="100">
        <v>-0.16460446302383136</v>
      </c>
      <c r="BM37" s="105">
        <v>0.12165541698838322</v>
      </c>
      <c r="BQ37" s="107">
        <v>43213</v>
      </c>
      <c r="BR37" s="94">
        <v>36.740001678466797</v>
      </c>
      <c r="BS37" s="94">
        <v>48.610000610351563</v>
      </c>
      <c r="BT37" s="94">
        <v>51.270000457763672</v>
      </c>
      <c r="BU37" s="94">
        <v>23.920000076293945</v>
      </c>
      <c r="BV37" s="94">
        <v>28.379999160766602</v>
      </c>
      <c r="BW37" s="94">
        <v>100.48999786376953</v>
      </c>
    </row>
    <row r="38" spans="1:75">
      <c r="A38" s="74"/>
      <c r="B38" s="79">
        <v>42453</v>
      </c>
      <c r="C38" s="80">
        <v>8.8227509826666495E-2</v>
      </c>
      <c r="D38" s="80">
        <v>8.5698822773597971E-2</v>
      </c>
      <c r="E38" s="80">
        <v>8.9668441339507687E-2</v>
      </c>
      <c r="I38" s="79">
        <v>42761</v>
      </c>
      <c r="J38" s="80">
        <v>-2.5527545492995851E-2</v>
      </c>
      <c r="K38" s="80">
        <v>1.3683510205410254E-2</v>
      </c>
      <c r="L38" s="80">
        <v>4.9875320758530073E-3</v>
      </c>
      <c r="N38" s="79">
        <v>42942</v>
      </c>
      <c r="O38" s="80">
        <v>-6.5164849498584365E-2</v>
      </c>
      <c r="P38" s="80">
        <v>1.4939577160506534E-2</v>
      </c>
      <c r="Q38" s="80">
        <v>9.3817054785587661E-3</v>
      </c>
      <c r="S38" s="79">
        <v>42453</v>
      </c>
      <c r="T38" s="85">
        <v>7195.48</v>
      </c>
      <c r="U38" s="85">
        <v>3181.8507</v>
      </c>
      <c r="V38" s="85">
        <v>3677.9252000000001</v>
      </c>
      <c r="W38" s="85"/>
      <c r="X38" s="79">
        <v>45914</v>
      </c>
      <c r="Y38" s="80">
        <v>3.257710673435299E-2</v>
      </c>
      <c r="Z38" s="80">
        <v>2.468368891554551E-2</v>
      </c>
      <c r="AA38" s="80">
        <v>1.0520484126466778E-2</v>
      </c>
      <c r="AB38" s="80">
        <v>3.3761063137223157E-3</v>
      </c>
      <c r="AC38" s="80">
        <v>-1.1134130443099299E-2</v>
      </c>
      <c r="AD38" s="80">
        <v>6.1692471615049316E-2</v>
      </c>
      <c r="AE38" s="85"/>
      <c r="AF38" s="85"/>
      <c r="AH38" s="39">
        <v>45914</v>
      </c>
      <c r="AI38" s="89">
        <v>14663.39</v>
      </c>
      <c r="AJ38" s="89">
        <v>7175.45</v>
      </c>
      <c r="AK38" s="89">
        <v>7131.91</v>
      </c>
      <c r="AL38" s="89">
        <v>5221.79</v>
      </c>
      <c r="AM38" s="89">
        <v>6720.55</v>
      </c>
      <c r="AN38" s="89">
        <v>7184.25</v>
      </c>
      <c r="AR38" s="101" t="s">
        <v>72</v>
      </c>
      <c r="AS38" s="91" t="s">
        <v>1510</v>
      </c>
      <c r="AT38" s="99">
        <v>4790.95</v>
      </c>
      <c r="AU38" s="99">
        <v>3688.28</v>
      </c>
      <c r="AV38" s="100">
        <v>-0.23015685824314591</v>
      </c>
      <c r="AW38" s="105">
        <v>0.1005790779412048</v>
      </c>
      <c r="AZ38" s="101" t="s">
        <v>47</v>
      </c>
      <c r="BA38" s="91" t="s">
        <v>1511</v>
      </c>
      <c r="BB38" s="99">
        <v>12304.75</v>
      </c>
      <c r="BC38" s="99">
        <v>8544.94</v>
      </c>
      <c r="BD38" s="100">
        <v>-0.30555760986610858</v>
      </c>
      <c r="BE38" s="105">
        <v>-1.4694174737664989E-3</v>
      </c>
      <c r="BF38" s="78"/>
      <c r="BH38" s="101" t="s">
        <v>42</v>
      </c>
      <c r="BI38" s="91" t="s">
        <v>1507</v>
      </c>
      <c r="BJ38" s="99">
        <v>2713.41</v>
      </c>
      <c r="BK38" s="99">
        <v>2210.7600000000002</v>
      </c>
      <c r="BL38" s="100">
        <v>-0.18524660851106156</v>
      </c>
      <c r="BM38" s="105">
        <v>0.10101327150115302</v>
      </c>
      <c r="BQ38" s="107">
        <v>43220</v>
      </c>
      <c r="BR38" s="94">
        <v>36.799999237060547</v>
      </c>
      <c r="BS38" s="94">
        <v>54.290000915527344</v>
      </c>
      <c r="BT38" s="94">
        <v>53.770000457763672</v>
      </c>
      <c r="BU38" s="94">
        <v>24.370000839233398</v>
      </c>
      <c r="BV38" s="94">
        <v>28.959999084472656</v>
      </c>
      <c r="BW38" s="94">
        <v>114.51999664306641</v>
      </c>
    </row>
    <row r="39" spans="1:75">
      <c r="A39" s="74"/>
      <c r="B39" s="79">
        <v>42454</v>
      </c>
      <c r="C39" s="80">
        <v>9.7037103133492897E-2</v>
      </c>
      <c r="D39" s="80">
        <v>9.1146747952540963E-2</v>
      </c>
      <c r="E39" s="80">
        <v>9.66453350398635E-2</v>
      </c>
      <c r="I39" s="79">
        <v>42769</v>
      </c>
      <c r="J39" s="80">
        <v>-2.7434658757943153E-2</v>
      </c>
      <c r="K39" s="80">
        <v>6.6617553707899457E-3</v>
      </c>
      <c r="L39" s="80">
        <v>-7.1805178246298063E-4</v>
      </c>
      <c r="N39" s="79">
        <v>42943</v>
      </c>
      <c r="O39" s="80">
        <v>-5.5283598427593228E-2</v>
      </c>
      <c r="P39" s="80">
        <v>1.6803884622587306E-2</v>
      </c>
      <c r="Q39" s="80">
        <v>1.2412701077183286E-2</v>
      </c>
      <c r="S39" s="79">
        <v>42454</v>
      </c>
      <c r="T39" s="85">
        <v>7253.73</v>
      </c>
      <c r="U39" s="85">
        <v>3197.8168999999998</v>
      </c>
      <c r="V39" s="85">
        <v>3701.4740999999999</v>
      </c>
      <c r="W39" s="85"/>
      <c r="X39" s="79">
        <v>45915</v>
      </c>
      <c r="Y39" s="80">
        <v>3.066946369809509E-2</v>
      </c>
      <c r="Z39" s="80">
        <v>1.8831576842886832E-2</v>
      </c>
      <c r="AA39" s="80">
        <v>9.7553580081783942E-3</v>
      </c>
      <c r="AB39" s="80">
        <v>-4.4194903366934213E-5</v>
      </c>
      <c r="AC39" s="80">
        <v>-1.4493350715544806E-2</v>
      </c>
      <c r="AD39" s="80">
        <v>7.8286750438538721E-2</v>
      </c>
      <c r="AE39" s="85"/>
      <c r="AF39" s="85"/>
      <c r="AH39" s="39">
        <v>45915</v>
      </c>
      <c r="AI39" s="89">
        <v>14636.3</v>
      </c>
      <c r="AJ39" s="89">
        <v>7134.47</v>
      </c>
      <c r="AK39" s="89">
        <v>7126.51</v>
      </c>
      <c r="AL39" s="89">
        <v>5203.99</v>
      </c>
      <c r="AM39" s="89">
        <v>6697.72</v>
      </c>
      <c r="AN39" s="89">
        <v>7296.54</v>
      </c>
      <c r="AR39" s="101" t="s">
        <v>29</v>
      </c>
      <c r="AS39" s="91" t="s">
        <v>1512</v>
      </c>
      <c r="AT39" s="99">
        <v>28056.05</v>
      </c>
      <c r="AU39" s="99">
        <v>20180.71</v>
      </c>
      <c r="AV39" s="100">
        <v>-0.28070024112446335</v>
      </c>
      <c r="AW39" s="105">
        <v>5.0035695059887364E-2</v>
      </c>
      <c r="AZ39" s="98" t="s">
        <v>58</v>
      </c>
      <c r="BA39" s="91" t="s">
        <v>1496</v>
      </c>
      <c r="BB39" s="99">
        <v>1779.43</v>
      </c>
      <c r="BC39" s="99">
        <v>1389.87</v>
      </c>
      <c r="BD39" s="100">
        <v>-0.21892403747267397</v>
      </c>
      <c r="BE39" s="105">
        <v>8.5164154919668111E-2</v>
      </c>
      <c r="BH39" s="101" t="s">
        <v>19</v>
      </c>
      <c r="BI39" s="91" t="s">
        <v>1504</v>
      </c>
      <c r="BJ39" s="99">
        <v>2744.46</v>
      </c>
      <c r="BK39" s="99">
        <v>2205.4299999999998</v>
      </c>
      <c r="BL39" s="100">
        <v>-0.19640657907202153</v>
      </c>
      <c r="BM39" s="105">
        <v>8.9853300940193059E-2</v>
      </c>
      <c r="BQ39" s="107">
        <v>43227</v>
      </c>
      <c r="BR39" s="94">
        <v>33.909999847412109</v>
      </c>
      <c r="BS39" s="94">
        <v>57.029998779296875</v>
      </c>
      <c r="BT39" s="94">
        <v>52.240001678466797</v>
      </c>
      <c r="BU39" s="94">
        <v>24.340000152587891</v>
      </c>
      <c r="BV39" s="94">
        <v>29.180000305175781</v>
      </c>
      <c r="BW39" s="94">
        <v>107.27999877929688</v>
      </c>
    </row>
    <row r="40" spans="1:75">
      <c r="A40" s="74"/>
      <c r="B40" s="79">
        <v>42457</v>
      </c>
      <c r="C40" s="80">
        <v>9.5058914627857094E-2</v>
      </c>
      <c r="D40" s="80">
        <v>8.1562464204294249E-2</v>
      </c>
      <c r="E40" s="80">
        <v>8.7731974034669813E-2</v>
      </c>
      <c r="I40" s="79">
        <v>42772</v>
      </c>
      <c r="J40" s="80">
        <v>-2.0583319319809057E-2</v>
      </c>
      <c r="K40" s="80">
        <v>9.2686397860684E-3</v>
      </c>
      <c r="L40" s="80">
        <v>3.5798782516771599E-3</v>
      </c>
      <c r="N40" s="79">
        <v>42944</v>
      </c>
      <c r="O40" s="80">
        <v>-5.4692795011675344E-2</v>
      </c>
      <c r="P40" s="80">
        <v>1.9459898928092301E-2</v>
      </c>
      <c r="Q40" s="80">
        <v>1.5748589868981533E-2</v>
      </c>
      <c r="S40" s="79">
        <v>42457</v>
      </c>
      <c r="T40" s="85">
        <v>7240.65</v>
      </c>
      <c r="U40" s="85">
        <v>3169.7283000000002</v>
      </c>
      <c r="V40" s="85">
        <v>3671.3890999999999</v>
      </c>
      <c r="W40" s="85"/>
      <c r="X40" s="79">
        <v>45916</v>
      </c>
      <c r="Y40" s="80">
        <v>2.5232434579251617E-2</v>
      </c>
      <c r="Z40" s="80">
        <v>1.5829834632850481E-2</v>
      </c>
      <c r="AA40" s="80">
        <v>1.7688582334654868E-2</v>
      </c>
      <c r="AB40" s="80">
        <v>3.4837112958330252E-3</v>
      </c>
      <c r="AC40" s="80">
        <v>-1.3523694053459101E-2</v>
      </c>
      <c r="AD40" s="80">
        <v>8.1571912236082511E-2</v>
      </c>
      <c r="AE40" s="85"/>
      <c r="AF40" s="85"/>
      <c r="AH40" s="39">
        <v>45916</v>
      </c>
      <c r="AI40" s="89">
        <v>14559.09</v>
      </c>
      <c r="AJ40" s="89">
        <v>7113.45</v>
      </c>
      <c r="AK40" s="89">
        <v>7182.5</v>
      </c>
      <c r="AL40" s="89">
        <v>5222.3500000000004</v>
      </c>
      <c r="AM40" s="89">
        <v>6704.31</v>
      </c>
      <c r="AN40" s="89">
        <v>7318.77</v>
      </c>
      <c r="AR40" s="98" t="s">
        <v>15</v>
      </c>
      <c r="AS40" s="91" t="s">
        <v>1508</v>
      </c>
      <c r="AT40" s="99">
        <v>4031.41</v>
      </c>
      <c r="AU40" s="99">
        <v>3122.2</v>
      </c>
      <c r="AV40" s="100">
        <v>-0.22553151378797986</v>
      </c>
      <c r="AW40" s="105">
        <v>0.10520442239637084</v>
      </c>
      <c r="AZ40" s="101" t="s">
        <v>72</v>
      </c>
      <c r="BA40" s="91" t="s">
        <v>1510</v>
      </c>
      <c r="BB40" s="99">
        <v>4734.59</v>
      </c>
      <c r="BC40" s="99">
        <v>3688.28</v>
      </c>
      <c r="BD40" s="100">
        <v>-0.22099273643546746</v>
      </c>
      <c r="BE40" s="105">
        <v>8.309545595687462E-2</v>
      </c>
      <c r="BH40" s="98" t="s">
        <v>15</v>
      </c>
      <c r="BI40" s="91" t="s">
        <v>1508</v>
      </c>
      <c r="BJ40" s="99">
        <v>3900.1</v>
      </c>
      <c r="BK40" s="99">
        <v>3122.2</v>
      </c>
      <c r="BL40" s="100">
        <v>-0.19945642419425147</v>
      </c>
      <c r="BM40" s="105">
        <v>8.6803455817963115E-2</v>
      </c>
      <c r="BQ40" s="107">
        <v>43234</v>
      </c>
      <c r="BR40" s="94">
        <v>34.319999694824219</v>
      </c>
      <c r="BS40" s="94">
        <v>57.360000610351563</v>
      </c>
      <c r="BT40" s="94">
        <v>50.830001831054688</v>
      </c>
      <c r="BU40" s="94">
        <v>23.979999542236328</v>
      </c>
      <c r="BV40" s="94">
        <v>28.989999771118164</v>
      </c>
      <c r="BW40" s="94">
        <v>106.97000122070313</v>
      </c>
    </row>
    <row r="41" spans="1:75">
      <c r="A41" s="74"/>
      <c r="B41" s="79">
        <v>42458</v>
      </c>
      <c r="C41" s="80">
        <v>7.0965244074886913E-2</v>
      </c>
      <c r="D41" s="80">
        <v>6.9852438008107143E-2</v>
      </c>
      <c r="E41" s="80">
        <v>7.3307587244872296E-2</v>
      </c>
      <c r="I41" s="79">
        <v>42773</v>
      </c>
      <c r="J41" s="80">
        <v>-2.229169533069375E-2</v>
      </c>
      <c r="K41" s="80">
        <v>7.0185832967910589E-3</v>
      </c>
      <c r="L41" s="80">
        <v>1.8465409075949513E-3</v>
      </c>
      <c r="N41" s="79">
        <v>42947</v>
      </c>
      <c r="O41" s="80">
        <v>-4.9307788118968854E-2</v>
      </c>
      <c r="P41" s="80">
        <v>2.3837459276223161E-2</v>
      </c>
      <c r="Q41" s="80">
        <v>2.2635554510424871E-2</v>
      </c>
      <c r="S41" s="79">
        <v>42458</v>
      </c>
      <c r="T41" s="85">
        <v>7081.34</v>
      </c>
      <c r="U41" s="85">
        <v>3135.4097999999999</v>
      </c>
      <c r="V41" s="85">
        <v>3622.7029000000002</v>
      </c>
      <c r="W41" s="85"/>
      <c r="X41" s="79">
        <v>45917</v>
      </c>
      <c r="Y41" s="80">
        <v>2.2598774573491465E-2</v>
      </c>
      <c r="Z41" s="80">
        <v>9.8020735155512906E-3</v>
      </c>
      <c r="AA41" s="80">
        <v>1.4210092296880195E-2</v>
      </c>
      <c r="AB41" s="80">
        <v>4.8921836509601135E-3</v>
      </c>
      <c r="AC41" s="80">
        <v>-1.5317338167393113E-2</v>
      </c>
      <c r="AD41" s="80">
        <v>8.2692088863405067E-2</v>
      </c>
      <c r="AE41" s="85"/>
      <c r="AF41" s="85"/>
      <c r="AH41" s="39">
        <v>45917</v>
      </c>
      <c r="AI41" s="89">
        <v>14521.69</v>
      </c>
      <c r="AJ41" s="89">
        <v>7071.24</v>
      </c>
      <c r="AK41" s="89">
        <v>7157.95</v>
      </c>
      <c r="AL41" s="89">
        <v>5229.68</v>
      </c>
      <c r="AM41" s="89">
        <v>6692.12</v>
      </c>
      <c r="AN41" s="89">
        <v>7326.35</v>
      </c>
      <c r="AR41" s="101" t="s">
        <v>38</v>
      </c>
      <c r="AS41" s="91" t="s">
        <v>1513</v>
      </c>
      <c r="AT41" s="99">
        <v>3128.59</v>
      </c>
      <c r="AU41" s="99">
        <v>2062.13</v>
      </c>
      <c r="AV41" s="100">
        <v>-0.34087560210829804</v>
      </c>
      <c r="AW41" s="105">
        <v>-1.0139665923947327E-2</v>
      </c>
      <c r="AZ41" s="101" t="s">
        <v>29</v>
      </c>
      <c r="BA41" s="91" t="s">
        <v>1512</v>
      </c>
      <c r="BB41" s="99">
        <v>28773.45</v>
      </c>
      <c r="BC41" s="99">
        <v>20180.71</v>
      </c>
      <c r="BD41" s="100">
        <v>-0.29863433130194683</v>
      </c>
      <c r="BE41" s="105">
        <v>5.4538610903952511E-3</v>
      </c>
      <c r="BH41" s="101" t="s">
        <v>51</v>
      </c>
      <c r="BI41" s="91" t="s">
        <v>1514</v>
      </c>
      <c r="BJ41" s="99">
        <v>8491.2999999999993</v>
      </c>
      <c r="BK41" s="99">
        <v>6912.23</v>
      </c>
      <c r="BL41" s="100">
        <v>-0.18596328006312346</v>
      </c>
      <c r="BM41" s="105">
        <v>0.10029659994909113</v>
      </c>
      <c r="BQ41" s="107">
        <v>43241</v>
      </c>
      <c r="BR41" s="94">
        <v>34.779998779296875</v>
      </c>
      <c r="BS41" s="94">
        <v>58.270000457763672</v>
      </c>
      <c r="BT41" s="94">
        <v>51.5</v>
      </c>
      <c r="BU41" s="94">
        <v>24.379999160766602</v>
      </c>
      <c r="BV41" s="94">
        <v>30.069999694824219</v>
      </c>
      <c r="BW41" s="94">
        <v>109.40000152587891</v>
      </c>
    </row>
    <row r="42" spans="1:75">
      <c r="A42" s="74"/>
      <c r="B42" s="79">
        <v>42459</v>
      </c>
      <c r="C42" s="80">
        <v>0.10909225648091159</v>
      </c>
      <c r="D42" s="80">
        <v>9.7445052002534505E-2</v>
      </c>
      <c r="E42" s="80">
        <v>0.10428460537971773</v>
      </c>
      <c r="I42" s="79">
        <v>42774</v>
      </c>
      <c r="J42" s="80">
        <v>-1.8049419330510297E-2</v>
      </c>
      <c r="K42" s="80">
        <v>1.2285400585573703E-2</v>
      </c>
      <c r="L42" s="80">
        <v>7.2262082635961011E-3</v>
      </c>
      <c r="N42" s="79">
        <v>42948</v>
      </c>
      <c r="O42" s="80">
        <v>-4.8830797482307786E-2</v>
      </c>
      <c r="P42" s="80">
        <v>3.2742134337454765E-2</v>
      </c>
      <c r="Q42" s="80">
        <v>2.8534528175336638E-2</v>
      </c>
      <c r="S42" s="79">
        <v>42459</v>
      </c>
      <c r="T42" s="85">
        <v>7333.44</v>
      </c>
      <c r="U42" s="85">
        <v>3216.2752999999998</v>
      </c>
      <c r="V42" s="85">
        <v>3727.2586999999999</v>
      </c>
      <c r="W42" s="85"/>
      <c r="X42" s="79">
        <v>45918</v>
      </c>
      <c r="Y42" s="80">
        <v>2.6573206945820438E-2</v>
      </c>
      <c r="Z42" s="80">
        <v>9.2836946277095045E-3</v>
      </c>
      <c r="AA42" s="80">
        <v>7.0703320930731728E-4</v>
      </c>
      <c r="AB42" s="80">
        <v>1.2828051081622105E-2</v>
      </c>
      <c r="AC42" s="80">
        <v>-2.3277645514712564E-2</v>
      </c>
      <c r="AD42" s="80">
        <v>6.422986379065998E-2</v>
      </c>
      <c r="AE42" s="85"/>
      <c r="AF42" s="85"/>
      <c r="AH42" s="39">
        <v>45918</v>
      </c>
      <c r="AI42" s="89">
        <v>14578.13</v>
      </c>
      <c r="AJ42" s="89">
        <v>7067.61</v>
      </c>
      <c r="AK42" s="89">
        <v>7062.65</v>
      </c>
      <c r="AL42" s="89">
        <v>5270.98</v>
      </c>
      <c r="AM42" s="89">
        <v>6638.02</v>
      </c>
      <c r="AN42" s="89">
        <v>7201.42</v>
      </c>
      <c r="AR42" s="101" t="s">
        <v>47</v>
      </c>
      <c r="AS42" s="91" t="s">
        <v>1511</v>
      </c>
      <c r="AT42" s="99">
        <v>13906.35</v>
      </c>
      <c r="AU42" s="99">
        <v>8544.94</v>
      </c>
      <c r="AV42" s="100">
        <v>-0.38553682310599113</v>
      </c>
      <c r="AW42" s="105">
        <v>-5.4800886921640424E-2</v>
      </c>
      <c r="AZ42" s="101" t="s">
        <v>40</v>
      </c>
      <c r="BA42" s="91" t="s">
        <v>1506</v>
      </c>
      <c r="BB42" s="99">
        <v>3913.1</v>
      </c>
      <c r="BC42" s="99">
        <v>2748.62</v>
      </c>
      <c r="BD42" s="100">
        <v>-0.2975850348828295</v>
      </c>
      <c r="BE42" s="105">
        <v>6.5031575095125804E-3</v>
      </c>
      <c r="BH42" s="101" t="s">
        <v>47</v>
      </c>
      <c r="BI42" s="91" t="s">
        <v>1511</v>
      </c>
      <c r="BJ42" s="99">
        <v>12276.6</v>
      </c>
      <c r="BK42" s="99">
        <v>8544.94</v>
      </c>
      <c r="BL42" s="100">
        <v>-0.30396526725640649</v>
      </c>
      <c r="BM42" s="105">
        <v>-1.7705387244191906E-2</v>
      </c>
      <c r="BQ42" s="107">
        <v>43248</v>
      </c>
      <c r="BR42" s="94">
        <v>35.959999084472656</v>
      </c>
      <c r="BS42" s="94">
        <v>60.900001525878906</v>
      </c>
      <c r="BT42" s="94">
        <v>52.169998168945313</v>
      </c>
      <c r="BU42" s="94">
        <v>24.739999771118164</v>
      </c>
      <c r="BV42" s="94">
        <v>31.110000610351563</v>
      </c>
      <c r="BW42" s="94">
        <v>110.45999908447266</v>
      </c>
    </row>
    <row r="43" spans="1:75">
      <c r="A43" s="74"/>
      <c r="B43" s="79">
        <v>42460</v>
      </c>
      <c r="C43" s="80">
        <v>0.10934331098544958</v>
      </c>
      <c r="D43" s="80">
        <v>9.8063540382947734E-2</v>
      </c>
      <c r="E43" s="80">
        <v>0.10568476003401206</v>
      </c>
      <c r="I43" s="79">
        <v>42775</v>
      </c>
      <c r="J43" s="80">
        <v>-1.4604640260091006E-2</v>
      </c>
      <c r="K43" s="80">
        <v>1.6176398779831569E-2</v>
      </c>
      <c r="L43" s="80">
        <v>1.1827481393377637E-2</v>
      </c>
      <c r="N43" s="79">
        <v>42949</v>
      </c>
      <c r="O43" s="80">
        <v>-5.5754195087891589E-2</v>
      </c>
      <c r="P43" s="80">
        <v>3.013169850508346E-2</v>
      </c>
      <c r="Q43" s="80">
        <v>2.5085050763737904E-2</v>
      </c>
      <c r="S43" s="79">
        <v>42460</v>
      </c>
      <c r="T43" s="85">
        <v>7335.1</v>
      </c>
      <c r="U43" s="85">
        <v>3218.0879</v>
      </c>
      <c r="V43" s="85">
        <v>3731.9845999999998</v>
      </c>
      <c r="W43" s="85"/>
      <c r="X43" s="79">
        <v>45919</v>
      </c>
      <c r="Y43" s="80">
        <v>7.5228315084323594E-3</v>
      </c>
      <c r="Z43" s="80">
        <v>-1.087024819352822E-2</v>
      </c>
      <c r="AA43" s="80">
        <v>-1.0069909856808001E-2</v>
      </c>
      <c r="AB43" s="80">
        <v>-6.1949725415144652E-3</v>
      </c>
      <c r="AC43" s="80">
        <v>-3.2169352963853481E-2</v>
      </c>
      <c r="AD43" s="80">
        <v>5.6725567070945004E-2</v>
      </c>
      <c r="AE43" s="85"/>
      <c r="AF43" s="85"/>
      <c r="AH43" s="39">
        <v>45919</v>
      </c>
      <c r="AI43" s="89">
        <v>14307.6</v>
      </c>
      <c r="AJ43" s="89">
        <v>6926.48</v>
      </c>
      <c r="AK43" s="89">
        <v>6986.59</v>
      </c>
      <c r="AL43" s="89">
        <v>5171.9799999999996</v>
      </c>
      <c r="AM43" s="89">
        <v>6577.59</v>
      </c>
      <c r="AN43" s="89">
        <v>7150.64</v>
      </c>
      <c r="AR43" s="101" t="s">
        <v>51</v>
      </c>
      <c r="AS43" s="91" t="s">
        <v>1514</v>
      </c>
      <c r="AT43" s="99">
        <v>9866.25</v>
      </c>
      <c r="AU43" s="99">
        <v>6912.23</v>
      </c>
      <c r="AV43" s="100">
        <v>-0.29940656277714439</v>
      </c>
      <c r="AW43" s="105">
        <v>3.1329373407206318E-2</v>
      </c>
      <c r="AZ43" s="101" t="s">
        <v>38</v>
      </c>
      <c r="BA43" s="91" t="s">
        <v>1513</v>
      </c>
      <c r="BB43" s="99">
        <v>3233.83</v>
      </c>
      <c r="BC43" s="99">
        <v>2062.13</v>
      </c>
      <c r="BD43" s="100">
        <v>-0.36232578706982121</v>
      </c>
      <c r="BE43" s="105">
        <v>-5.8237594677479132E-2</v>
      </c>
      <c r="BH43" s="101" t="s">
        <v>29</v>
      </c>
      <c r="BI43" s="91" t="s">
        <v>1512</v>
      </c>
      <c r="BJ43" s="99">
        <v>28256.36</v>
      </c>
      <c r="BK43" s="99">
        <v>20180.71</v>
      </c>
      <c r="BL43" s="100">
        <v>-0.28579937401703548</v>
      </c>
      <c r="BM43" s="105">
        <v>4.6050599517910573E-4</v>
      </c>
      <c r="BQ43" s="107">
        <v>43255</v>
      </c>
      <c r="BR43" s="94">
        <v>34.200000762939453</v>
      </c>
      <c r="BS43" s="94">
        <v>56.330001831054688</v>
      </c>
      <c r="BT43" s="94">
        <v>49.409999847412109</v>
      </c>
      <c r="BU43" s="94">
        <v>23.690000534057617</v>
      </c>
      <c r="BV43" s="94">
        <v>28.959999084472656</v>
      </c>
      <c r="BW43" s="94">
        <v>102.69000244140625</v>
      </c>
    </row>
    <row r="44" spans="1:75">
      <c r="A44" s="74"/>
      <c r="B44" s="79">
        <v>42461</v>
      </c>
      <c r="C44" s="80">
        <v>0.10157272035704201</v>
      </c>
      <c r="D44" s="80">
        <v>9.9362516116918043E-2</v>
      </c>
      <c r="E44" s="80">
        <v>0.10497281698945571</v>
      </c>
      <c r="I44" s="79">
        <v>42776</v>
      </c>
      <c r="J44" s="80">
        <v>-1.8458359449446848E-2</v>
      </c>
      <c r="K44" s="80">
        <v>2.1320992181501186E-2</v>
      </c>
      <c r="L44" s="80">
        <v>1.5711945313540809E-2</v>
      </c>
      <c r="N44" s="79">
        <v>42950</v>
      </c>
      <c r="O44" s="80">
        <v>-5.6916619990639239E-2</v>
      </c>
      <c r="P44" s="80">
        <v>2.1085549397135583E-2</v>
      </c>
      <c r="Q44" s="80">
        <v>1.9023842598766549E-2</v>
      </c>
      <c r="S44" s="79">
        <v>42461</v>
      </c>
      <c r="T44" s="85">
        <v>7283.72</v>
      </c>
      <c r="U44" s="85">
        <v>3221.8948</v>
      </c>
      <c r="V44" s="85">
        <v>3729.5816</v>
      </c>
      <c r="W44" s="85"/>
      <c r="X44" s="79">
        <v>45920</v>
      </c>
      <c r="Y44" s="80">
        <v>7.5228315084323594E-3</v>
      </c>
      <c r="Z44" s="80">
        <v>-1.087024819352822E-2</v>
      </c>
      <c r="AA44" s="80">
        <v>-1.0069909856808001E-2</v>
      </c>
      <c r="AB44" s="80">
        <v>-6.1949725415144652E-3</v>
      </c>
      <c r="AC44" s="80">
        <v>-3.2169352963853481E-2</v>
      </c>
      <c r="AD44" s="80">
        <v>5.6725567070945004E-2</v>
      </c>
      <c r="AE44" s="85"/>
      <c r="AF44" s="85"/>
      <c r="AH44" s="39">
        <v>45920</v>
      </c>
      <c r="AI44" s="89">
        <v>14307.6</v>
      </c>
      <c r="AJ44" s="89">
        <v>6926.48</v>
      </c>
      <c r="AK44" s="89">
        <v>6986.59</v>
      </c>
      <c r="AL44" s="89">
        <v>5171.9799999999996</v>
      </c>
      <c r="AM44" s="89">
        <v>6577.59</v>
      </c>
      <c r="AN44" s="89">
        <v>7150.64</v>
      </c>
      <c r="AR44" s="98" t="s">
        <v>35</v>
      </c>
      <c r="AS44" s="91" t="s">
        <v>1509</v>
      </c>
      <c r="AT44" s="99">
        <v>2113.66</v>
      </c>
      <c r="AU44" s="99">
        <v>1542.75</v>
      </c>
      <c r="AV44" s="100">
        <v>-0.27010493646092559</v>
      </c>
      <c r="AW44" s="105">
        <v>6.0630999723425116E-2</v>
      </c>
      <c r="AZ44" s="101" t="s">
        <v>44</v>
      </c>
      <c r="BA44" s="91" t="s">
        <v>1515</v>
      </c>
      <c r="BB44" s="99">
        <v>7818.18</v>
      </c>
      <c r="BC44" s="99">
        <v>5214.95</v>
      </c>
      <c r="BD44" s="100">
        <v>-0.33297135650496668</v>
      </c>
      <c r="BE44" s="105">
        <v>-2.8883164112624593E-2</v>
      </c>
      <c r="BH44" s="101" t="s">
        <v>38</v>
      </c>
      <c r="BI44" s="91" t="s">
        <v>1513</v>
      </c>
      <c r="BJ44" s="99">
        <v>3108.97</v>
      </c>
      <c r="BK44" s="99">
        <v>2062.13</v>
      </c>
      <c r="BL44" s="100">
        <v>-0.33671601848843824</v>
      </c>
      <c r="BM44" s="105">
        <v>-5.0456138476223655E-2</v>
      </c>
      <c r="BQ44" s="107">
        <v>43262</v>
      </c>
      <c r="BR44" s="94">
        <v>34.299999237060547</v>
      </c>
      <c r="BS44" s="94">
        <v>57.090000152587891</v>
      </c>
      <c r="BT44" s="94">
        <v>51.549999237060547</v>
      </c>
      <c r="BU44" s="94">
        <v>23.260000228881836</v>
      </c>
      <c r="BV44" s="94">
        <v>28.489999771118164</v>
      </c>
      <c r="BW44" s="94">
        <v>102.05999755859375</v>
      </c>
    </row>
    <row r="45" spans="1:75">
      <c r="A45" s="74"/>
      <c r="B45" s="79">
        <v>42465</v>
      </c>
      <c r="C45" s="80">
        <v>0.12745401997244454</v>
      </c>
      <c r="D45" s="80">
        <v>0.11389525285429869</v>
      </c>
      <c r="E45" s="80">
        <v>0.12382680496671372</v>
      </c>
      <c r="I45" s="79">
        <v>42779</v>
      </c>
      <c r="J45" s="80">
        <v>-1.1459241027522604E-2</v>
      </c>
      <c r="K45" s="80">
        <v>2.8139259952166151E-2</v>
      </c>
      <c r="L45" s="80">
        <v>2.2030065810281885E-2</v>
      </c>
      <c r="N45" s="79">
        <v>42951</v>
      </c>
      <c r="O45" s="80">
        <v>-6.0261948423629086E-2</v>
      </c>
      <c r="P45" s="80">
        <v>1.553976676585922E-2</v>
      </c>
      <c r="Q45" s="80">
        <v>1.3360683998270506E-2</v>
      </c>
      <c r="S45" s="79">
        <v>42465</v>
      </c>
      <c r="T45" s="85">
        <v>7454.85</v>
      </c>
      <c r="U45" s="85">
        <v>3264.4857999999999</v>
      </c>
      <c r="V45" s="85">
        <v>3793.2188999999998</v>
      </c>
      <c r="W45" s="85"/>
      <c r="X45" s="79">
        <v>45921</v>
      </c>
      <c r="Y45" s="80">
        <v>7.5228315084323594E-3</v>
      </c>
      <c r="Z45" s="80">
        <v>-1.087024819352822E-2</v>
      </c>
      <c r="AA45" s="80">
        <v>-1.0069909856808001E-2</v>
      </c>
      <c r="AB45" s="80">
        <v>-6.1949725415144652E-3</v>
      </c>
      <c r="AC45" s="80">
        <v>-3.2169352963853481E-2</v>
      </c>
      <c r="AD45" s="80">
        <v>5.6725567070945004E-2</v>
      </c>
      <c r="AE45" s="85"/>
      <c r="AF45" s="85"/>
      <c r="AH45" s="39">
        <v>45921</v>
      </c>
      <c r="AI45" s="89">
        <v>14307.6</v>
      </c>
      <c r="AJ45" s="89">
        <v>6926.48</v>
      </c>
      <c r="AK45" s="89">
        <v>6986.59</v>
      </c>
      <c r="AL45" s="89">
        <v>5171.9799999999996</v>
      </c>
      <c r="AM45" s="89">
        <v>6577.59</v>
      </c>
      <c r="AN45" s="89">
        <v>7150.64</v>
      </c>
      <c r="AR45" s="102" t="s">
        <v>53</v>
      </c>
      <c r="AS45" s="103" t="s">
        <v>825</v>
      </c>
      <c r="AT45" s="99">
        <v>12118.48</v>
      </c>
      <c r="AU45" s="99">
        <v>8490.34</v>
      </c>
      <c r="AV45" s="104">
        <v>-0.29938903228787761</v>
      </c>
      <c r="AW45" s="105">
        <v>3.1346903896473099E-2</v>
      </c>
      <c r="AZ45" s="102" t="s">
        <v>53</v>
      </c>
      <c r="BA45" s="103" t="s">
        <v>825</v>
      </c>
      <c r="BB45" s="99">
        <v>12077.43</v>
      </c>
      <c r="BC45" s="99">
        <v>8490.34</v>
      </c>
      <c r="BD45" s="104">
        <v>-0.29700772432545663</v>
      </c>
      <c r="BE45" s="105">
        <v>7.0804680668854481E-3</v>
      </c>
      <c r="BH45" s="101" t="s">
        <v>49</v>
      </c>
      <c r="BI45" s="91" t="s">
        <v>1516</v>
      </c>
      <c r="BJ45" s="99">
        <v>3490.06</v>
      </c>
      <c r="BK45" s="99">
        <v>2450.48</v>
      </c>
      <c r="BL45" s="100">
        <v>-0.29786880454777276</v>
      </c>
      <c r="BM45" s="105">
        <v>-1.1608924535558174E-2</v>
      </c>
      <c r="BQ45" s="107">
        <v>43269</v>
      </c>
      <c r="BR45" s="94">
        <v>33.380001068115234</v>
      </c>
      <c r="BS45" s="94">
        <v>55.720001220703125</v>
      </c>
      <c r="BT45" s="94">
        <v>49.189998626708984</v>
      </c>
      <c r="BU45" s="94">
        <v>22.950000762939453</v>
      </c>
      <c r="BV45" s="94">
        <v>27.450000762939453</v>
      </c>
      <c r="BW45" s="94">
        <v>100.65000152587891</v>
      </c>
    </row>
    <row r="46" spans="1:75">
      <c r="A46" s="74"/>
      <c r="B46" s="79">
        <v>42466</v>
      </c>
      <c r="C46" s="80">
        <v>0.13533955121738761</v>
      </c>
      <c r="D46" s="80">
        <v>0.11152100268956811</v>
      </c>
      <c r="E46" s="80">
        <v>0.12406284534274303</v>
      </c>
      <c r="I46" s="79">
        <v>42780</v>
      </c>
      <c r="J46" s="80">
        <v>-1.3644076865454879E-2</v>
      </c>
      <c r="K46" s="80">
        <v>2.7998395800261644E-2</v>
      </c>
      <c r="L46" s="80">
        <v>2.2179329873216691E-2</v>
      </c>
      <c r="N46" s="79">
        <v>42954</v>
      </c>
      <c r="O46" s="80">
        <v>-4.9245127150613799E-2</v>
      </c>
      <c r="P46" s="80">
        <v>2.0802984776433942E-2</v>
      </c>
      <c r="Q46" s="80">
        <v>2.0695445223588571E-2</v>
      </c>
      <c r="S46" s="79">
        <v>42466</v>
      </c>
      <c r="T46" s="85">
        <v>7506.99</v>
      </c>
      <c r="U46" s="85">
        <v>3257.5275999999999</v>
      </c>
      <c r="V46" s="85">
        <v>3794.0156000000002</v>
      </c>
      <c r="W46" s="85"/>
      <c r="X46" s="79">
        <v>45922</v>
      </c>
      <c r="Y46" s="80">
        <v>9.1734462286199303E-3</v>
      </c>
      <c r="Z46" s="80">
        <v>-1.2396824036786436E-2</v>
      </c>
      <c r="AA46" s="80">
        <v>-1.3019896112875906E-2</v>
      </c>
      <c r="AB46" s="80">
        <v>-1.6092709378158543E-2</v>
      </c>
      <c r="AC46" s="80">
        <v>-3.7797481541209654E-2</v>
      </c>
      <c r="AD46" s="80">
        <v>5.7099451881911456E-2</v>
      </c>
      <c r="AE46" s="85"/>
      <c r="AF46" s="85"/>
      <c r="AH46" s="39">
        <v>45922</v>
      </c>
      <c r="AI46" s="89">
        <v>14331.04</v>
      </c>
      <c r="AJ46" s="89">
        <v>6915.79</v>
      </c>
      <c r="AK46" s="89">
        <v>6965.77</v>
      </c>
      <c r="AL46" s="89">
        <v>5120.47</v>
      </c>
      <c r="AM46" s="89">
        <v>6539.34</v>
      </c>
      <c r="AN46" s="89">
        <v>7153.17</v>
      </c>
      <c r="AR46" s="101" t="s">
        <v>40</v>
      </c>
      <c r="AS46" s="91" t="s">
        <v>1506</v>
      </c>
      <c r="AT46" s="99">
        <v>4331.47</v>
      </c>
      <c r="AU46" s="99">
        <v>2748.62</v>
      </c>
      <c r="AV46" s="100">
        <v>-0.36543021191420011</v>
      </c>
      <c r="AW46" s="105">
        <v>-3.46942757298494E-2</v>
      </c>
      <c r="AZ46" s="101" t="s">
        <v>51</v>
      </c>
      <c r="BA46" s="91" t="s">
        <v>1514</v>
      </c>
      <c r="BB46" s="99">
        <v>10197.01</v>
      </c>
      <c r="BC46" s="99">
        <v>6912.23</v>
      </c>
      <c r="BD46" s="100">
        <v>-0.32213168369943745</v>
      </c>
      <c r="BE46" s="105">
        <v>-1.8043491307095372E-2</v>
      </c>
      <c r="BH46" s="101" t="s">
        <v>72</v>
      </c>
      <c r="BI46" s="91" t="s">
        <v>1510</v>
      </c>
      <c r="BJ46" s="99">
        <v>5103.1400000000003</v>
      </c>
      <c r="BK46" s="99">
        <v>3688.28</v>
      </c>
      <c r="BL46" s="100">
        <v>-0.27725282865059553</v>
      </c>
      <c r="BM46" s="105">
        <v>9.0070513616190562E-3</v>
      </c>
      <c r="BQ46" s="107">
        <v>43276</v>
      </c>
      <c r="BR46" s="94">
        <v>32.970001220703125</v>
      </c>
      <c r="BS46" s="94">
        <v>54.849998474121094</v>
      </c>
      <c r="BT46" s="94">
        <v>47.569999694824219</v>
      </c>
      <c r="BU46" s="94">
        <v>22.399999618530273</v>
      </c>
      <c r="BV46" s="94">
        <v>26.729999542236328</v>
      </c>
      <c r="BW46" s="94">
        <v>103.04000091552734</v>
      </c>
    </row>
    <row r="47" spans="1:75">
      <c r="A47" s="74"/>
      <c r="B47" s="79">
        <v>42467</v>
      </c>
      <c r="C47" s="80">
        <v>0.12092660285445955</v>
      </c>
      <c r="D47" s="80">
        <v>9.5061623123562811E-2</v>
      </c>
      <c r="E47" s="80">
        <v>0.10737463965845695</v>
      </c>
      <c r="I47" s="79">
        <v>42781</v>
      </c>
      <c r="J47" s="80">
        <v>-1.9964176335998451E-2</v>
      </c>
      <c r="K47" s="80">
        <v>2.3782314978467056E-2</v>
      </c>
      <c r="L47" s="80">
        <v>1.6231729066517708E-2</v>
      </c>
      <c r="N47" s="79">
        <v>42955</v>
      </c>
      <c r="O47" s="80">
        <v>-4.5838416544541682E-2</v>
      </c>
      <c r="P47" s="80">
        <v>2.2287051635123678E-2</v>
      </c>
      <c r="Q47" s="80">
        <v>2.1778158635977318E-2</v>
      </c>
      <c r="S47" s="79">
        <v>42467</v>
      </c>
      <c r="T47" s="85">
        <v>7411.69</v>
      </c>
      <c r="U47" s="85">
        <v>3209.2901999999999</v>
      </c>
      <c r="V47" s="85">
        <v>3737.6884</v>
      </c>
      <c r="W47" s="85"/>
      <c r="X47" s="79">
        <v>45923</v>
      </c>
      <c r="Y47" s="80">
        <v>-1.0329721557352234E-2</v>
      </c>
      <c r="Z47" s="80">
        <v>-3.220660897380978E-2</v>
      </c>
      <c r="AA47" s="80">
        <v>-2.873473644239033E-2</v>
      </c>
      <c r="AB47" s="80">
        <v>-2.3038995276910001E-2</v>
      </c>
      <c r="AC47" s="80">
        <v>-4.9131723222614943E-2</v>
      </c>
      <c r="AD47" s="80">
        <v>2.3701045843006918E-2</v>
      </c>
      <c r="AE47" s="85"/>
      <c r="AF47" s="85"/>
      <c r="AH47" s="39">
        <v>45923</v>
      </c>
      <c r="AI47" s="89">
        <v>14054.08</v>
      </c>
      <c r="AJ47" s="89">
        <v>6777.07</v>
      </c>
      <c r="AK47" s="89">
        <v>6854.86</v>
      </c>
      <c r="AL47" s="89">
        <v>5084.32</v>
      </c>
      <c r="AM47" s="89">
        <v>6462.31</v>
      </c>
      <c r="AN47" s="89">
        <v>6927.17</v>
      </c>
      <c r="AR47" s="101" t="s">
        <v>44</v>
      </c>
      <c r="AS47" s="91" t="s">
        <v>1515</v>
      </c>
      <c r="AT47" s="99">
        <v>8383.82</v>
      </c>
      <c r="AU47" s="99">
        <v>5214.95</v>
      </c>
      <c r="AV47" s="100">
        <v>-0.37797447941391871</v>
      </c>
      <c r="AW47" s="105">
        <v>-4.7238543229567997E-2</v>
      </c>
      <c r="AZ47" s="101" t="s">
        <v>49</v>
      </c>
      <c r="BA47" s="91" t="s">
        <v>1516</v>
      </c>
      <c r="BB47" s="99">
        <v>3826.41</v>
      </c>
      <c r="BC47" s="99">
        <v>2450.48</v>
      </c>
      <c r="BD47" s="100">
        <v>-0.35958770753787495</v>
      </c>
      <c r="BE47" s="105">
        <v>-5.5499515145532863E-2</v>
      </c>
      <c r="BH47" s="102" t="s">
        <v>53</v>
      </c>
      <c r="BI47" s="103" t="s">
        <v>825</v>
      </c>
      <c r="BJ47" s="99">
        <v>12928.56</v>
      </c>
      <c r="BK47" s="99">
        <v>8490.34</v>
      </c>
      <c r="BL47" s="100">
        <v>-0.34328803826566912</v>
      </c>
      <c r="BM47" s="105">
        <v>-5.7028158253454531E-2</v>
      </c>
      <c r="BQ47" s="107">
        <v>43283</v>
      </c>
      <c r="BR47" s="94">
        <v>32.439998626708984</v>
      </c>
      <c r="BS47" s="94">
        <v>55.139999389648438</v>
      </c>
      <c r="BT47" s="94">
        <v>47.819999694824219</v>
      </c>
      <c r="BU47" s="94">
        <v>22</v>
      </c>
      <c r="BV47" s="94">
        <v>26.590000152587891</v>
      </c>
      <c r="BW47" s="94">
        <v>100.56999969482422</v>
      </c>
    </row>
    <row r="48" spans="1:75">
      <c r="A48" s="74"/>
      <c r="B48" s="79">
        <v>42468</v>
      </c>
      <c r="C48" s="80">
        <v>0.11284143790711276</v>
      </c>
      <c r="D48" s="80">
        <v>8.7021069448506516E-2</v>
      </c>
      <c r="E48" s="80">
        <v>9.8484417542892944E-2</v>
      </c>
      <c r="I48" s="79">
        <v>42782</v>
      </c>
      <c r="J48" s="80">
        <v>-1.5879870973659727E-2</v>
      </c>
      <c r="K48" s="80">
        <v>2.9532971307276945E-2</v>
      </c>
      <c r="L48" s="80">
        <v>2.2517465008501381E-2</v>
      </c>
      <c r="N48" s="79">
        <v>42956</v>
      </c>
      <c r="O48" s="80">
        <v>-3.5352295309634685E-2</v>
      </c>
      <c r="P48" s="80">
        <v>2.1966879295904462E-2</v>
      </c>
      <c r="Q48" s="80">
        <v>2.3189794544565157E-2</v>
      </c>
      <c r="S48" s="79">
        <v>42468</v>
      </c>
      <c r="T48" s="85">
        <v>7358.23</v>
      </c>
      <c r="U48" s="85">
        <v>3185.7258000000002</v>
      </c>
      <c r="V48" s="85">
        <v>3707.6815000000001</v>
      </c>
      <c r="W48" s="85"/>
      <c r="X48" s="79">
        <v>45924</v>
      </c>
      <c r="Y48" s="80">
        <v>8.8185358962928895E-3</v>
      </c>
      <c r="Z48" s="80">
        <v>-1.323508411161578E-2</v>
      </c>
      <c r="AA48" s="80">
        <v>-1.078969516808681E-2</v>
      </c>
      <c r="AB48" s="80">
        <v>-1.499167982906191E-2</v>
      </c>
      <c r="AC48" s="80">
        <v>-4.0292986395378594E-2</v>
      </c>
      <c r="AD48" s="80">
        <v>3.5885552824899136E-2</v>
      </c>
      <c r="AE48" s="85"/>
      <c r="AF48" s="85"/>
      <c r="AH48" s="39">
        <v>45924</v>
      </c>
      <c r="AI48" s="89">
        <v>14326</v>
      </c>
      <c r="AJ48" s="89">
        <v>6909.92</v>
      </c>
      <c r="AK48" s="89">
        <v>6981.51</v>
      </c>
      <c r="AL48" s="89">
        <v>5126.2</v>
      </c>
      <c r="AM48" s="89">
        <v>6522.38</v>
      </c>
      <c r="AN48" s="89">
        <v>7009.62</v>
      </c>
      <c r="AR48" s="101" t="s">
        <v>49</v>
      </c>
      <c r="AS48" s="91" t="s">
        <v>1516</v>
      </c>
      <c r="AT48" s="99">
        <v>3971.08</v>
      </c>
      <c r="AU48" s="99">
        <v>2450.48</v>
      </c>
      <c r="AV48" s="100">
        <v>-0.38291850076049838</v>
      </c>
      <c r="AW48" s="105">
        <v>-5.2182564576147672E-2</v>
      </c>
      <c r="AZ48" s="98" t="s">
        <v>35</v>
      </c>
      <c r="BA48" s="91" t="s">
        <v>1509</v>
      </c>
      <c r="BB48" s="99">
        <v>2271.31</v>
      </c>
      <c r="BC48" s="99">
        <v>1542.75</v>
      </c>
      <c r="BD48" s="100">
        <v>-0.32076642994571414</v>
      </c>
      <c r="BE48" s="105">
        <v>-1.6678237553372055E-2</v>
      </c>
      <c r="BH48" s="101" t="s">
        <v>44</v>
      </c>
      <c r="BI48" s="91" t="s">
        <v>1515</v>
      </c>
      <c r="BJ48" s="99">
        <v>7865.48</v>
      </c>
      <c r="BK48" s="99">
        <v>5214.95</v>
      </c>
      <c r="BL48" s="100">
        <v>-0.33698261263139695</v>
      </c>
      <c r="BM48" s="105">
        <v>-5.0722732619182365E-2</v>
      </c>
      <c r="BQ48" s="107">
        <v>43290</v>
      </c>
      <c r="BR48" s="94">
        <v>31.309999465942383</v>
      </c>
      <c r="BS48" s="94">
        <v>55.919998168945313</v>
      </c>
      <c r="BT48" s="94">
        <v>47.680000305175781</v>
      </c>
      <c r="BU48" s="94">
        <v>21.200000762939453</v>
      </c>
      <c r="BV48" s="94">
        <v>26.389999389648438</v>
      </c>
      <c r="BW48" s="94">
        <v>97.739997863769531</v>
      </c>
    </row>
    <row r="49" spans="1:75">
      <c r="A49" s="74"/>
      <c r="B49" s="79">
        <v>42471</v>
      </c>
      <c r="C49" s="80">
        <v>0.14528645167730136</v>
      </c>
      <c r="D49" s="80">
        <v>0.1021607955822883</v>
      </c>
      <c r="E49" s="80">
        <v>0.11638405223878379</v>
      </c>
      <c r="I49" s="79">
        <v>42783</v>
      </c>
      <c r="J49" s="80">
        <v>-2.3123589092891805E-2</v>
      </c>
      <c r="K49" s="80">
        <v>2.3701171482297889E-2</v>
      </c>
      <c r="L49" s="80">
        <v>1.5960097465342882E-2</v>
      </c>
      <c r="N49" s="79">
        <v>42957</v>
      </c>
      <c r="O49" s="80">
        <v>-3.9697641645758286E-2</v>
      </c>
      <c r="P49" s="80">
        <v>1.7824497295325648E-2</v>
      </c>
      <c r="Q49" s="80">
        <v>1.7906724705671451E-2</v>
      </c>
      <c r="S49" s="79">
        <v>42471</v>
      </c>
      <c r="T49" s="85">
        <v>7572.76</v>
      </c>
      <c r="U49" s="85">
        <v>3230.0956999999999</v>
      </c>
      <c r="V49" s="85">
        <v>3768.0976000000001</v>
      </c>
      <c r="W49" s="85"/>
      <c r="X49" s="79">
        <v>45925</v>
      </c>
      <c r="Y49" s="80">
        <v>1.0880395922193031E-2</v>
      </c>
      <c r="Z49" s="80">
        <v>-1.3443578099563092E-2</v>
      </c>
      <c r="AA49" s="80">
        <v>-4.7579509355791805E-3</v>
      </c>
      <c r="AB49" s="80">
        <v>-2.6001975320028903E-2</v>
      </c>
      <c r="AC49" s="80">
        <v>-4.6887828822492428E-2</v>
      </c>
      <c r="AD49" s="80">
        <v>4.4388846114627345E-2</v>
      </c>
      <c r="AE49" s="85"/>
      <c r="AF49" s="85"/>
      <c r="AH49" s="39">
        <v>45925</v>
      </c>
      <c r="AI49" s="89">
        <v>14355.28</v>
      </c>
      <c r="AJ49" s="89">
        <v>6908.46</v>
      </c>
      <c r="AK49" s="89">
        <v>7024.08</v>
      </c>
      <c r="AL49" s="89">
        <v>5068.8999999999996</v>
      </c>
      <c r="AM49" s="89">
        <v>6477.56</v>
      </c>
      <c r="AN49" s="89">
        <v>7067.16</v>
      </c>
      <c r="BQ49" s="107">
        <v>43297</v>
      </c>
      <c r="BR49" s="94">
        <v>32.490001678466797</v>
      </c>
      <c r="BS49" s="94">
        <v>58.099998474121094</v>
      </c>
      <c r="BT49" s="94">
        <v>47.979999542236328</v>
      </c>
      <c r="BU49" s="94">
        <v>22.479999542236328</v>
      </c>
      <c r="BV49" s="94">
        <v>27.75</v>
      </c>
      <c r="BW49" s="94">
        <v>110.70999908447266</v>
      </c>
    </row>
    <row r="50" spans="1:75">
      <c r="A50" s="74"/>
      <c r="B50" s="79">
        <v>42472</v>
      </c>
      <c r="C50" s="80">
        <v>0.13597474936139897</v>
      </c>
      <c r="D50" s="80">
        <v>9.8186992383407556E-2</v>
      </c>
      <c r="E50" s="80">
        <v>0.11085053936425826</v>
      </c>
      <c r="I50" s="79">
        <v>42786</v>
      </c>
      <c r="J50" s="80">
        <v>-1.4977909589836913E-2</v>
      </c>
      <c r="K50" s="80">
        <v>3.8646504941375781E-2</v>
      </c>
      <c r="L50" s="80">
        <v>3.0120457600230521E-2</v>
      </c>
      <c r="N50" s="79">
        <v>42958</v>
      </c>
      <c r="O50" s="80">
        <v>-4.5514881340586677E-2</v>
      </c>
      <c r="P50" s="80">
        <v>-9.5758619035812842E-4</v>
      </c>
      <c r="Q50" s="80">
        <v>-1.4184140317426985E-3</v>
      </c>
      <c r="S50" s="79">
        <v>42472</v>
      </c>
      <c r="T50" s="85">
        <v>7511.19</v>
      </c>
      <c r="U50" s="85">
        <v>3218.4497000000001</v>
      </c>
      <c r="V50" s="85">
        <v>3749.4205000000002</v>
      </c>
      <c r="W50" s="85"/>
      <c r="X50" s="79">
        <v>45926</v>
      </c>
      <c r="Y50" s="80">
        <v>-1.7045554572040933E-2</v>
      </c>
      <c r="Z50" s="80">
        <v>-2.2553051723645523E-2</v>
      </c>
      <c r="AA50" s="80">
        <v>-2.0216332325445063E-2</v>
      </c>
      <c r="AB50" s="80">
        <v>-3.2538977983252115E-2</v>
      </c>
      <c r="AC50" s="80">
        <v>-5.0998937644749609E-2</v>
      </c>
      <c r="AD50" s="80">
        <v>1.4581507627693391E-2</v>
      </c>
      <c r="AE50" s="85"/>
      <c r="AF50" s="85"/>
      <c r="AH50" s="39">
        <v>45926</v>
      </c>
      <c r="AI50" s="89">
        <v>13958.71</v>
      </c>
      <c r="AJ50" s="89">
        <v>6844.67</v>
      </c>
      <c r="AK50" s="89">
        <v>6914.98</v>
      </c>
      <c r="AL50" s="89">
        <v>5034.88</v>
      </c>
      <c r="AM50" s="89">
        <v>6449.62</v>
      </c>
      <c r="AN50" s="89">
        <v>6865.46</v>
      </c>
      <c r="BQ50" s="107">
        <v>43304</v>
      </c>
      <c r="BR50" s="94">
        <v>30.620000839233398</v>
      </c>
      <c r="BS50" s="94">
        <v>52.299999237060547</v>
      </c>
      <c r="BT50" s="94">
        <v>46.599998474121094</v>
      </c>
      <c r="BU50" s="94">
        <v>21.370000839233398</v>
      </c>
      <c r="BV50" s="94">
        <v>26.219999313354492</v>
      </c>
      <c r="BW50" s="94">
        <v>101.48999786376953</v>
      </c>
    </row>
    <row r="51" spans="1:75">
      <c r="A51" s="74"/>
      <c r="B51" s="79">
        <v>42473</v>
      </c>
      <c r="C51" s="80">
        <v>0.14708920450506735</v>
      </c>
      <c r="D51" s="80">
        <v>0.11283656152807797</v>
      </c>
      <c r="E51" s="80">
        <v>0.12609026833408898</v>
      </c>
      <c r="I51" s="79">
        <v>42787</v>
      </c>
      <c r="J51" s="80">
        <v>-7.738013340875205E-3</v>
      </c>
      <c r="K51" s="80">
        <v>4.2066499847766226E-2</v>
      </c>
      <c r="L51" s="80">
        <v>3.4855825049471267E-2</v>
      </c>
      <c r="N51" s="79">
        <v>42961</v>
      </c>
      <c r="O51" s="80">
        <v>-3.2582424749292183E-2</v>
      </c>
      <c r="P51" s="80">
        <v>1.2007298143446921E-2</v>
      </c>
      <c r="Q51" s="80">
        <v>1.3869973085712362E-2</v>
      </c>
      <c r="S51" s="79">
        <v>42473</v>
      </c>
      <c r="T51" s="85">
        <v>7584.68</v>
      </c>
      <c r="U51" s="85">
        <v>3261.3831</v>
      </c>
      <c r="V51" s="85">
        <v>3800.8587000000002</v>
      </c>
      <c r="W51" s="85"/>
      <c r="X51" s="79">
        <v>45927</v>
      </c>
      <c r="Y51" s="80">
        <v>-1.7045554572040933E-2</v>
      </c>
      <c r="Z51" s="80">
        <v>-2.2553051723645523E-2</v>
      </c>
      <c r="AA51" s="80">
        <v>-2.0216332325445063E-2</v>
      </c>
      <c r="AB51" s="80">
        <v>-3.2538977983252115E-2</v>
      </c>
      <c r="AC51" s="80">
        <v>-5.0998937644749609E-2</v>
      </c>
      <c r="AD51" s="80">
        <v>1.4581507627693391E-2</v>
      </c>
      <c r="AE51" s="85"/>
      <c r="AF51" s="85"/>
      <c r="AH51" s="39">
        <v>45927</v>
      </c>
      <c r="AI51" s="89">
        <v>13958.71</v>
      </c>
      <c r="AJ51" s="89">
        <v>6844.67</v>
      </c>
      <c r="AK51" s="89">
        <v>6914.98</v>
      </c>
      <c r="AL51" s="89">
        <v>5034.88</v>
      </c>
      <c r="AM51" s="89">
        <v>6449.62</v>
      </c>
      <c r="AN51" s="89">
        <v>6865.46</v>
      </c>
      <c r="BQ51" s="107">
        <v>43311</v>
      </c>
      <c r="BR51" s="94">
        <v>30.100000381469727</v>
      </c>
      <c r="BS51" s="94">
        <v>50.240001678466797</v>
      </c>
      <c r="BT51" s="94">
        <v>46.119998931884766</v>
      </c>
      <c r="BU51" s="94">
        <v>21.170000076293945</v>
      </c>
      <c r="BV51" s="94">
        <v>25.899999618530273</v>
      </c>
      <c r="BW51" s="94">
        <v>97.989997863769531</v>
      </c>
    </row>
    <row r="52" spans="1:75">
      <c r="A52" s="74"/>
      <c r="B52" s="79">
        <v>42474</v>
      </c>
      <c r="C52" s="80">
        <v>0.15455731982680265</v>
      </c>
      <c r="D52" s="80">
        <v>0.11776679357518671</v>
      </c>
      <c r="E52" s="80">
        <v>0.13262559735961865</v>
      </c>
      <c r="I52" s="79">
        <v>42788</v>
      </c>
      <c r="J52" s="80">
        <v>-6.2958942921641503E-3</v>
      </c>
      <c r="K52" s="80">
        <v>4.4141074550527293E-2</v>
      </c>
      <c r="L52" s="80">
        <v>3.8195006586412505E-2</v>
      </c>
      <c r="N52" s="79">
        <v>42962</v>
      </c>
      <c r="O52" s="80">
        <v>-3.3278089377559161E-2</v>
      </c>
      <c r="P52" s="80">
        <v>1.5122603216684238E-2</v>
      </c>
      <c r="Q52" s="80">
        <v>1.7115397179664482E-2</v>
      </c>
      <c r="S52" s="79">
        <v>42474</v>
      </c>
      <c r="T52" s="85">
        <v>7634.06</v>
      </c>
      <c r="U52" s="85">
        <v>3275.8321000000001</v>
      </c>
      <c r="V52" s="85">
        <v>3822.9171999999999</v>
      </c>
      <c r="W52" s="85"/>
      <c r="X52" s="79">
        <v>45928</v>
      </c>
      <c r="Y52" s="80">
        <v>-1.7045554572040933E-2</v>
      </c>
      <c r="Z52" s="80">
        <v>-2.2553051723645523E-2</v>
      </c>
      <c r="AA52" s="80">
        <v>-2.0216332325445063E-2</v>
      </c>
      <c r="AB52" s="80">
        <v>-3.2538977983252115E-2</v>
      </c>
      <c r="AC52" s="80">
        <v>-5.0998937644749609E-2</v>
      </c>
      <c r="AD52" s="80">
        <v>1.4581507627693391E-2</v>
      </c>
      <c r="AE52" s="85"/>
      <c r="AF52" s="85"/>
      <c r="AH52" s="39">
        <v>45928</v>
      </c>
      <c r="AI52" s="89">
        <v>13958.71</v>
      </c>
      <c r="AJ52" s="89">
        <v>6844.67</v>
      </c>
      <c r="AK52" s="89">
        <v>6914.98</v>
      </c>
      <c r="AL52" s="89">
        <v>5034.88</v>
      </c>
      <c r="AM52" s="89">
        <v>6449.62</v>
      </c>
      <c r="AN52" s="89">
        <v>6865.46</v>
      </c>
      <c r="BQ52" s="107">
        <v>43318</v>
      </c>
      <c r="BR52" s="94">
        <v>27.629999160766602</v>
      </c>
      <c r="BS52" s="94">
        <v>47.130001068115234</v>
      </c>
      <c r="BT52" s="94">
        <v>42.020000457763672</v>
      </c>
      <c r="BU52" s="94">
        <v>19.209999084472656</v>
      </c>
      <c r="BV52" s="94">
        <v>24.200000762939453</v>
      </c>
      <c r="BW52" s="94">
        <v>86.089996337890625</v>
      </c>
    </row>
    <row r="53" spans="1:75">
      <c r="A53" s="74"/>
      <c r="B53" s="79">
        <v>42475</v>
      </c>
      <c r="C53" s="80">
        <v>0.15105616815207257</v>
      </c>
      <c r="D53" s="80">
        <v>0.11652927086853193</v>
      </c>
      <c r="E53" s="80">
        <v>0.130826037620694</v>
      </c>
      <c r="I53" s="79">
        <v>42789</v>
      </c>
      <c r="J53" s="80">
        <v>5.1111145083291287E-3</v>
      </c>
      <c r="K53" s="80">
        <v>3.9224263389395109E-2</v>
      </c>
      <c r="L53" s="80">
        <v>3.4740576418152314E-2</v>
      </c>
      <c r="N53" s="79">
        <v>42963</v>
      </c>
      <c r="O53" s="80">
        <v>-3.0797226548812895E-2</v>
      </c>
      <c r="P53" s="80">
        <v>1.3852788050814357E-2</v>
      </c>
      <c r="Q53" s="80">
        <v>1.6383237530149808E-2</v>
      </c>
      <c r="S53" s="79">
        <v>42475</v>
      </c>
      <c r="T53" s="85">
        <v>7610.91</v>
      </c>
      <c r="U53" s="85">
        <v>3272.2053000000001</v>
      </c>
      <c r="V53" s="85">
        <v>3816.8431999999998</v>
      </c>
      <c r="W53" s="85"/>
      <c r="X53" s="79">
        <v>45929</v>
      </c>
      <c r="Y53" s="80">
        <v>-2.3133956820651336E-2</v>
      </c>
      <c r="Z53" s="80">
        <v>-1.5657041670236849E-2</v>
      </c>
      <c r="AA53" s="80">
        <v>-1.6103070989534674E-2</v>
      </c>
      <c r="AB53" s="80">
        <v>-3.5104203896069053E-2</v>
      </c>
      <c r="AC53" s="80">
        <v>-4.7848657047594223E-2</v>
      </c>
      <c r="AD53" s="80">
        <v>2.5781796095342147E-2</v>
      </c>
      <c r="AE53" s="85"/>
      <c r="AF53" s="85"/>
      <c r="AH53" s="39">
        <v>45929</v>
      </c>
      <c r="AI53" s="89">
        <v>13872.25</v>
      </c>
      <c r="AJ53" s="89">
        <v>6892.96</v>
      </c>
      <c r="AK53" s="89">
        <v>6944.01</v>
      </c>
      <c r="AL53" s="89">
        <v>5021.53</v>
      </c>
      <c r="AM53" s="89">
        <v>6471.03</v>
      </c>
      <c r="AN53" s="89">
        <v>6941.25</v>
      </c>
      <c r="BQ53" s="107">
        <v>43325</v>
      </c>
      <c r="BR53" s="94">
        <v>29.819999694824219</v>
      </c>
      <c r="BS53" s="94">
        <v>50.229999542236328</v>
      </c>
      <c r="BT53" s="94">
        <v>44.060001373291016</v>
      </c>
      <c r="BU53" s="94">
        <v>20.360000610351563</v>
      </c>
      <c r="BV53" s="94">
        <v>24.75</v>
      </c>
      <c r="BW53" s="94">
        <v>90.610000610351563</v>
      </c>
    </row>
    <row r="54" spans="1:75">
      <c r="A54" s="74"/>
      <c r="B54" s="79">
        <v>42478</v>
      </c>
      <c r="C54" s="80">
        <v>0.13236016944666695</v>
      </c>
      <c r="D54" s="80">
        <v>0.10160031394614877</v>
      </c>
      <c r="E54" s="80">
        <v>0.11477612161397466</v>
      </c>
      <c r="I54" s="79">
        <v>42790</v>
      </c>
      <c r="J54" s="80">
        <v>7.060268346251064E-3</v>
      </c>
      <c r="K54" s="80">
        <v>3.938227179768039E-2</v>
      </c>
      <c r="L54" s="80">
        <v>3.4954247173522246E-2</v>
      </c>
      <c r="N54" s="79">
        <v>42964</v>
      </c>
      <c r="O54" s="80">
        <v>-2.8004337673564472E-2</v>
      </c>
      <c r="P54" s="80">
        <v>1.9291609181137037E-2</v>
      </c>
      <c r="Q54" s="80">
        <v>2.2439233636521783E-2</v>
      </c>
      <c r="S54" s="79">
        <v>42478</v>
      </c>
      <c r="T54" s="85">
        <v>7487.29</v>
      </c>
      <c r="U54" s="85">
        <v>3228.4531000000002</v>
      </c>
      <c r="V54" s="85">
        <v>3762.6704</v>
      </c>
      <c r="W54" s="85"/>
      <c r="X54" s="79">
        <v>45930</v>
      </c>
      <c r="Y54" s="80">
        <v>-7.3059418608990567E-3</v>
      </c>
      <c r="Z54" s="80">
        <v>-9.9877188472853318E-3</v>
      </c>
      <c r="AA54" s="80">
        <v>-8.657260338411632E-4</v>
      </c>
      <c r="AB54" s="80">
        <v>-3.6645260961296833E-2</v>
      </c>
      <c r="AC54" s="80">
        <v>-5.0101379884700648E-2</v>
      </c>
      <c r="AD54" s="80">
        <v>5.7528015499224816E-2</v>
      </c>
      <c r="AE54" s="85"/>
      <c r="AF54" s="85"/>
      <c r="AH54" s="39">
        <v>45930</v>
      </c>
      <c r="AI54" s="89">
        <v>14097.02</v>
      </c>
      <c r="AJ54" s="89">
        <v>6932.66</v>
      </c>
      <c r="AK54" s="89">
        <v>7051.55</v>
      </c>
      <c r="AL54" s="89">
        <v>5013.51</v>
      </c>
      <c r="AM54" s="89">
        <v>6455.72</v>
      </c>
      <c r="AN54" s="89">
        <v>7156.07</v>
      </c>
      <c r="BQ54" s="107">
        <v>43332</v>
      </c>
      <c r="BR54" s="94">
        <v>27.299999237060547</v>
      </c>
      <c r="BS54" s="94">
        <v>46.549999237060547</v>
      </c>
      <c r="BT54" s="94">
        <v>41.5</v>
      </c>
      <c r="BU54" s="94">
        <v>18.959999084472656</v>
      </c>
      <c r="BV54" s="94">
        <v>23.110000610351563</v>
      </c>
      <c r="BW54" s="94">
        <v>77.580001831054688</v>
      </c>
    </row>
    <row r="55" spans="1:75">
      <c r="A55" s="74"/>
      <c r="B55" s="79">
        <v>42479</v>
      </c>
      <c r="C55" s="80">
        <v>0.13413569949683235</v>
      </c>
      <c r="D55" s="80">
        <v>0.10496122470935809</v>
      </c>
      <c r="E55" s="80">
        <v>0.11858834996903944</v>
      </c>
      <c r="I55" s="79">
        <v>42793</v>
      </c>
      <c r="J55" s="80">
        <v>-4.4461090812741855E-4</v>
      </c>
      <c r="K55" s="80">
        <v>3.1115658444764049E-2</v>
      </c>
      <c r="L55" s="80">
        <v>2.6703770582118924E-2</v>
      </c>
      <c r="N55" s="79">
        <v>42965</v>
      </c>
      <c r="O55" s="80">
        <v>-2.812198683863909E-2</v>
      </c>
      <c r="P55" s="80">
        <v>2.0222297498527775E-2</v>
      </c>
      <c r="Q55" s="80">
        <v>2.2282602711200417E-2</v>
      </c>
      <c r="S55" s="79">
        <v>42479</v>
      </c>
      <c r="T55" s="85">
        <v>7499.03</v>
      </c>
      <c r="U55" s="85">
        <v>3238.3029000000001</v>
      </c>
      <c r="V55" s="85">
        <v>3775.5376999999999</v>
      </c>
      <c r="W55" s="85"/>
      <c r="X55" s="79">
        <v>45931</v>
      </c>
      <c r="Y55" s="80">
        <v>-7.3059418608990567E-3</v>
      </c>
      <c r="Z55" s="80">
        <v>-9.9877188472853318E-3</v>
      </c>
      <c r="AA55" s="80">
        <v>-8.657260338411632E-4</v>
      </c>
      <c r="AB55" s="80">
        <v>-3.6645260961296833E-2</v>
      </c>
      <c r="AC55" s="80">
        <v>-5.0101379884700648E-2</v>
      </c>
      <c r="AD55" s="80">
        <v>5.7528015499224816E-2</v>
      </c>
      <c r="AE55" s="85"/>
      <c r="AF55" s="85"/>
      <c r="AH55" s="39">
        <v>45931</v>
      </c>
      <c r="AI55" s="89">
        <v>14097.02</v>
      </c>
      <c r="AJ55" s="89">
        <v>6932.66</v>
      </c>
      <c r="AK55" s="89">
        <v>7051.55</v>
      </c>
      <c r="AL55" s="89">
        <v>5013.51</v>
      </c>
      <c r="AM55" s="89">
        <v>6455.72</v>
      </c>
      <c r="AN55" s="89">
        <v>7156.07</v>
      </c>
      <c r="BQ55" s="107">
        <v>43339</v>
      </c>
      <c r="BR55" s="94">
        <v>29.260000228881836</v>
      </c>
      <c r="BS55" s="94">
        <v>50.900001525878906</v>
      </c>
      <c r="BT55" s="94">
        <v>44.270000457763672</v>
      </c>
      <c r="BU55" s="94">
        <v>20.270000457763672</v>
      </c>
      <c r="BV55" s="94">
        <v>24.129999160766602</v>
      </c>
      <c r="BW55" s="94">
        <v>87.80999755859375</v>
      </c>
    </row>
    <row r="56" spans="1:75">
      <c r="A56" s="74"/>
      <c r="B56" s="79">
        <v>42480</v>
      </c>
      <c r="C56" s="80">
        <v>8.5174021605811223E-2</v>
      </c>
      <c r="D56" s="80">
        <v>8.5417558307099961E-2</v>
      </c>
      <c r="E56" s="80">
        <v>8.9683640123604969E-2</v>
      </c>
      <c r="I56" s="79">
        <v>42794</v>
      </c>
      <c r="J56" s="80">
        <v>-1.5007210595244791E-3</v>
      </c>
      <c r="K56" s="80">
        <v>3.3086649525202905E-2</v>
      </c>
      <c r="L56" s="80">
        <v>2.9349363489471703E-2</v>
      </c>
      <c r="N56" s="79">
        <v>42968</v>
      </c>
      <c r="O56" s="80">
        <v>-2.2228019427457779E-2</v>
      </c>
      <c r="P56" s="80">
        <v>2.469230216566487E-2</v>
      </c>
      <c r="Q56" s="80">
        <v>2.8038330408789225E-2</v>
      </c>
      <c r="S56" s="79">
        <v>42480</v>
      </c>
      <c r="T56" s="85">
        <v>7175.29</v>
      </c>
      <c r="U56" s="85">
        <v>3181.0264000000002</v>
      </c>
      <c r="V56" s="85">
        <v>3677.9765000000002</v>
      </c>
      <c r="W56" s="85"/>
      <c r="X56" s="79">
        <v>45932</v>
      </c>
      <c r="Y56" s="80">
        <v>-7.3059418608990567E-3</v>
      </c>
      <c r="Z56" s="80">
        <v>-9.9877188472853318E-3</v>
      </c>
      <c r="AA56" s="80">
        <v>-8.657260338411632E-4</v>
      </c>
      <c r="AB56" s="80">
        <v>-3.6645260961296833E-2</v>
      </c>
      <c r="AC56" s="80">
        <v>-5.0101379884700648E-2</v>
      </c>
      <c r="AD56" s="80">
        <v>5.7528015499224816E-2</v>
      </c>
      <c r="AE56" s="85"/>
      <c r="AF56" s="85"/>
      <c r="AH56" s="39">
        <v>45932</v>
      </c>
      <c r="AI56" s="89">
        <v>14097.02</v>
      </c>
      <c r="AJ56" s="89">
        <v>6932.66</v>
      </c>
      <c r="AK56" s="89">
        <v>7051.55</v>
      </c>
      <c r="AL56" s="89">
        <v>5013.51</v>
      </c>
      <c r="AM56" s="89">
        <v>6455.72</v>
      </c>
      <c r="AN56" s="89">
        <v>7156.07</v>
      </c>
      <c r="BQ56" s="107">
        <v>43346</v>
      </c>
      <c r="BR56" s="94">
        <v>26.5</v>
      </c>
      <c r="BS56" s="94">
        <v>46.819999694824219</v>
      </c>
      <c r="BT56" s="94">
        <v>39.099998474121094</v>
      </c>
      <c r="BU56" s="94">
        <v>19.319999694824219</v>
      </c>
      <c r="BV56" s="94">
        <v>22.770000457763672</v>
      </c>
      <c r="BW56" s="94">
        <v>76.519996643066406</v>
      </c>
    </row>
    <row r="57" spans="1:75">
      <c r="A57" s="74"/>
      <c r="B57" s="79">
        <v>42481</v>
      </c>
      <c r="C57" s="80">
        <v>7.4247101152279837E-2</v>
      </c>
      <c r="D57" s="80">
        <v>7.8448866901375647E-2</v>
      </c>
      <c r="E57" s="80">
        <v>8.2014890660599082E-2</v>
      </c>
      <c r="I57" s="79">
        <v>42795</v>
      </c>
      <c r="J57" s="80">
        <v>-3.9747450812543939E-4</v>
      </c>
      <c r="K57" s="80">
        <v>3.4770347150546943E-2</v>
      </c>
      <c r="L57" s="80">
        <v>3.1318194274503997E-2</v>
      </c>
      <c r="N57" s="79">
        <v>42969</v>
      </c>
      <c r="O57" s="80">
        <v>-2.538024977429254E-2</v>
      </c>
      <c r="P57" s="80">
        <v>2.7788543166004986E-2</v>
      </c>
      <c r="Q57" s="80">
        <v>2.9011076725662388E-2</v>
      </c>
      <c r="S57" s="79">
        <v>42481</v>
      </c>
      <c r="T57" s="85">
        <v>7103.04</v>
      </c>
      <c r="U57" s="85">
        <v>3160.6033000000002</v>
      </c>
      <c r="V57" s="85">
        <v>3652.0924</v>
      </c>
      <c r="W57" s="85"/>
      <c r="X57" s="79">
        <v>45933</v>
      </c>
      <c r="Y57" s="80">
        <v>-7.3059418608990567E-3</v>
      </c>
      <c r="Z57" s="80">
        <v>-9.9877188472853318E-3</v>
      </c>
      <c r="AA57" s="80">
        <v>-8.657260338411632E-4</v>
      </c>
      <c r="AB57" s="80">
        <v>-3.6645260961296833E-2</v>
      </c>
      <c r="AC57" s="80">
        <v>-5.0101379884700648E-2</v>
      </c>
      <c r="AD57" s="80">
        <v>5.7528015499224816E-2</v>
      </c>
      <c r="AE57" s="85"/>
      <c r="AF57" s="85"/>
      <c r="AH57" s="39">
        <v>45933</v>
      </c>
      <c r="AI57" s="89">
        <v>14097.02</v>
      </c>
      <c r="AJ57" s="89">
        <v>6932.66</v>
      </c>
      <c r="AK57" s="89">
        <v>7051.55</v>
      </c>
      <c r="AL57" s="89">
        <v>5013.51</v>
      </c>
      <c r="AM57" s="89">
        <v>6455.72</v>
      </c>
      <c r="AN57" s="89">
        <v>7156.07</v>
      </c>
      <c r="BQ57" s="107">
        <v>43353</v>
      </c>
      <c r="BR57" s="94">
        <v>25.879999160766602</v>
      </c>
      <c r="BS57" s="94">
        <v>45.970001220703125</v>
      </c>
      <c r="BT57" s="94">
        <v>38.709999084472656</v>
      </c>
      <c r="BU57" s="94">
        <v>18.920000076293945</v>
      </c>
      <c r="BV57" s="94">
        <v>22.129999160766602</v>
      </c>
      <c r="BW57" s="94">
        <v>75.910003662109375</v>
      </c>
    </row>
    <row r="58" spans="1:75">
      <c r="A58" s="74"/>
      <c r="B58" s="79">
        <v>42482</v>
      </c>
      <c r="C58" s="80">
        <v>8.6335526783432259E-2</v>
      </c>
      <c r="D58" s="80">
        <v>8.3327541189309517E-2</v>
      </c>
      <c r="E58" s="80">
        <v>8.7622205038411671E-2</v>
      </c>
      <c r="I58" s="79">
        <v>42796</v>
      </c>
      <c r="J58" s="80">
        <v>-5.6168753407834782E-3</v>
      </c>
      <c r="K58" s="80">
        <v>2.7786590929545607E-2</v>
      </c>
      <c r="L58" s="80">
        <v>2.4861112714662958E-2</v>
      </c>
      <c r="N58" s="79">
        <v>42970</v>
      </c>
      <c r="O58" s="80">
        <v>-2.9542728386441675E-2</v>
      </c>
      <c r="P58" s="80">
        <v>2.8826768193445984E-2</v>
      </c>
      <c r="Q58" s="80">
        <v>2.7351806859215788E-2</v>
      </c>
      <c r="S58" s="79">
        <v>42482</v>
      </c>
      <c r="T58" s="85">
        <v>7182.97</v>
      </c>
      <c r="U58" s="85">
        <v>3174.9011999999998</v>
      </c>
      <c r="V58" s="85">
        <v>3671.0185999999999</v>
      </c>
      <c r="W58" s="85"/>
      <c r="X58" s="79">
        <v>45934</v>
      </c>
      <c r="Y58" s="80">
        <v>-7.3059418608990567E-3</v>
      </c>
      <c r="Z58" s="80">
        <v>-9.9877188472853318E-3</v>
      </c>
      <c r="AA58" s="80">
        <v>-8.657260338411632E-4</v>
      </c>
      <c r="AB58" s="80">
        <v>-3.6645260961296833E-2</v>
      </c>
      <c r="AC58" s="80">
        <v>-5.0101379884700648E-2</v>
      </c>
      <c r="AD58" s="80">
        <v>5.7528015499224816E-2</v>
      </c>
      <c r="AE58" s="85"/>
      <c r="AF58" s="85"/>
      <c r="AH58" s="39">
        <v>45934</v>
      </c>
      <c r="AI58" s="89">
        <v>14097.02</v>
      </c>
      <c r="AJ58" s="89">
        <v>6932.66</v>
      </c>
      <c r="AK58" s="89">
        <v>7051.55</v>
      </c>
      <c r="AL58" s="89">
        <v>5013.51</v>
      </c>
      <c r="AM58" s="89">
        <v>6455.72</v>
      </c>
      <c r="AN58" s="89">
        <v>7156.07</v>
      </c>
      <c r="BQ58" s="107">
        <v>43360</v>
      </c>
      <c r="BR58" s="94">
        <v>23.739999771118164</v>
      </c>
      <c r="BS58" s="94">
        <v>43.819999694824219</v>
      </c>
      <c r="BT58" s="94">
        <v>36.150001525878906</v>
      </c>
      <c r="BU58" s="94">
        <v>17.440000534057617</v>
      </c>
      <c r="BV58" s="94">
        <v>21.299999237060547</v>
      </c>
      <c r="BW58" s="94">
        <v>71.819999694824219</v>
      </c>
    </row>
    <row r="59" spans="1:75">
      <c r="A59" s="74"/>
      <c r="B59" s="79">
        <v>42485</v>
      </c>
      <c r="C59" s="80">
        <v>8.1063382188136579E-2</v>
      </c>
      <c r="D59" s="80">
        <v>7.8936737742330454E-2</v>
      </c>
      <c r="E59" s="80">
        <v>8.2749794831228352E-2</v>
      </c>
      <c r="I59" s="79">
        <v>42797</v>
      </c>
      <c r="J59" s="80">
        <v>-3.9072253731419204E-3</v>
      </c>
      <c r="K59" s="80">
        <v>2.5622315562508824E-2</v>
      </c>
      <c r="L59" s="80">
        <v>2.4206017956316606E-2</v>
      </c>
      <c r="N59" s="79">
        <v>42971</v>
      </c>
      <c r="O59" s="80">
        <v>-3.6712933479627452E-2</v>
      </c>
      <c r="P59" s="80">
        <v>2.2953445068339295E-2</v>
      </c>
      <c r="Q59" s="80">
        <v>2.1120558341165552E-2</v>
      </c>
      <c r="S59" s="79">
        <v>42485</v>
      </c>
      <c r="T59" s="85">
        <v>7148.11</v>
      </c>
      <c r="U59" s="85">
        <v>3162.0331000000001</v>
      </c>
      <c r="V59" s="85">
        <v>3654.5729000000001</v>
      </c>
      <c r="W59" s="85"/>
      <c r="X59" s="79">
        <v>45935</v>
      </c>
      <c r="Y59" s="80">
        <v>-7.3059418608990567E-3</v>
      </c>
      <c r="Z59" s="80">
        <v>-9.9877188472853318E-3</v>
      </c>
      <c r="AA59" s="80">
        <v>-8.657260338411632E-4</v>
      </c>
      <c r="AB59" s="80">
        <v>-3.6645260961296833E-2</v>
      </c>
      <c r="AC59" s="80">
        <v>-5.0101379884700648E-2</v>
      </c>
      <c r="AD59" s="80">
        <v>5.7528015499224816E-2</v>
      </c>
      <c r="AE59" s="85"/>
      <c r="AF59" s="85"/>
      <c r="AH59" s="39">
        <v>45935</v>
      </c>
      <c r="AI59" s="89">
        <v>14097.02</v>
      </c>
      <c r="AJ59" s="89">
        <v>6932.66</v>
      </c>
      <c r="AK59" s="89">
        <v>7051.55</v>
      </c>
      <c r="AL59" s="89">
        <v>5013.51</v>
      </c>
      <c r="AM59" s="89">
        <v>6455.72</v>
      </c>
      <c r="AN59" s="89">
        <v>7156.07</v>
      </c>
      <c r="BQ59" s="107">
        <v>43367</v>
      </c>
      <c r="BR59" s="94">
        <v>25.120000839233398</v>
      </c>
      <c r="BS59" s="94">
        <v>46.349998474121094</v>
      </c>
      <c r="BT59" s="94">
        <v>37.840000152587891</v>
      </c>
      <c r="BU59" s="94">
        <v>18.120000839233398</v>
      </c>
      <c r="BV59" s="94">
        <v>22.120000839233398</v>
      </c>
      <c r="BW59" s="94">
        <v>76.959999084472656</v>
      </c>
    </row>
    <row r="60" spans="1:75">
      <c r="A60" s="74"/>
      <c r="B60" s="79">
        <v>42486</v>
      </c>
      <c r="C60" s="80">
        <v>9.4591590279048621E-2</v>
      </c>
      <c r="D60" s="80">
        <v>8.4780883106276184E-2</v>
      </c>
      <c r="E60" s="80">
        <v>9.0513973696919159E-2</v>
      </c>
      <c r="I60" s="79">
        <v>42800</v>
      </c>
      <c r="J60" s="80">
        <v>2.8855120541788626E-3</v>
      </c>
      <c r="K60" s="80">
        <v>3.1193809924112914E-2</v>
      </c>
      <c r="L60" s="80">
        <v>3.1162484364938736E-2</v>
      </c>
      <c r="N60" s="79">
        <v>42972</v>
      </c>
      <c r="O60" s="80">
        <v>-3.0017161432557615E-2</v>
      </c>
      <c r="P60" s="80">
        <v>3.9691646290340943E-2</v>
      </c>
      <c r="Q60" s="80">
        <v>3.6254834918443501E-2</v>
      </c>
      <c r="S60" s="79">
        <v>42486</v>
      </c>
      <c r="T60" s="85">
        <v>7237.56</v>
      </c>
      <c r="U60" s="85">
        <v>3179.1605</v>
      </c>
      <c r="V60" s="85">
        <v>3680.7791000000002</v>
      </c>
      <c r="W60" s="85"/>
      <c r="X60" s="79">
        <v>45936</v>
      </c>
      <c r="Y60" s="80">
        <v>-7.3059418608990567E-3</v>
      </c>
      <c r="Z60" s="80">
        <v>-9.9877188472853318E-3</v>
      </c>
      <c r="AA60" s="80">
        <v>-8.657260338411632E-4</v>
      </c>
      <c r="AB60" s="80">
        <v>-3.6645260961296833E-2</v>
      </c>
      <c r="AC60" s="80">
        <v>-5.0101379884700648E-2</v>
      </c>
      <c r="AD60" s="80">
        <v>5.7528015499224816E-2</v>
      </c>
      <c r="AE60" s="85"/>
      <c r="AF60" s="85"/>
      <c r="AH60" s="39">
        <v>45936</v>
      </c>
      <c r="AI60" s="89">
        <v>14097.02</v>
      </c>
      <c r="AJ60" s="89">
        <v>6932.66</v>
      </c>
      <c r="AK60" s="89">
        <v>7051.55</v>
      </c>
      <c r="AL60" s="89">
        <v>5013.51</v>
      </c>
      <c r="AM60" s="89">
        <v>6455.72</v>
      </c>
      <c r="AN60" s="89">
        <v>7156.07</v>
      </c>
      <c r="BQ60" s="107">
        <v>43374</v>
      </c>
      <c r="BR60" s="94">
        <v>25.760000228881836</v>
      </c>
      <c r="BS60" s="94">
        <v>47.720001220703125</v>
      </c>
      <c r="BT60" s="94">
        <v>38.009998321533203</v>
      </c>
      <c r="BU60" s="94">
        <v>18.569999694824219</v>
      </c>
      <c r="BV60" s="94">
        <v>22.530000686645508</v>
      </c>
      <c r="BW60" s="94">
        <v>79.879997253417969</v>
      </c>
    </row>
    <row r="61" spans="1:75">
      <c r="A61" s="74"/>
      <c r="B61" s="79">
        <v>42487</v>
      </c>
      <c r="C61" s="80">
        <v>9.1536589681659786E-2</v>
      </c>
      <c r="D61" s="80">
        <v>8.0261509416695409E-2</v>
      </c>
      <c r="E61" s="80">
        <v>8.5715276111244298E-2</v>
      </c>
      <c r="I61" s="79">
        <v>42801</v>
      </c>
      <c r="J61" s="80">
        <v>8.1928159030568715E-3</v>
      </c>
      <c r="K61" s="80">
        <v>3.3429594493157078E-2</v>
      </c>
      <c r="L61" s="80">
        <v>3.300703197859578E-2</v>
      </c>
      <c r="N61" s="79">
        <v>42975</v>
      </c>
      <c r="O61" s="80">
        <v>-2.3056678764069805E-2</v>
      </c>
      <c r="P61" s="80">
        <v>5.2553732541410936E-2</v>
      </c>
      <c r="Q61" s="80">
        <v>4.9053619848106411E-2</v>
      </c>
      <c r="S61" s="79">
        <v>42487</v>
      </c>
      <c r="T61" s="85">
        <v>7217.36</v>
      </c>
      <c r="U61" s="85">
        <v>3165.9155999999998</v>
      </c>
      <c r="V61" s="85">
        <v>3664.5821999999998</v>
      </c>
      <c r="W61" s="85"/>
      <c r="X61" s="79">
        <v>45937</v>
      </c>
      <c r="Y61" s="80">
        <v>-7.3059418608990567E-3</v>
      </c>
      <c r="Z61" s="80">
        <v>-9.9877188472853318E-3</v>
      </c>
      <c r="AA61" s="80">
        <v>-8.657260338411632E-4</v>
      </c>
      <c r="AB61" s="80">
        <v>-3.6645260961296833E-2</v>
      </c>
      <c r="AC61" s="80">
        <v>-5.0101379884700648E-2</v>
      </c>
      <c r="AD61" s="80">
        <v>5.7528015499224816E-2</v>
      </c>
      <c r="AE61" s="85"/>
      <c r="AF61" s="85"/>
      <c r="AH61" s="39">
        <v>45937</v>
      </c>
      <c r="AI61" s="89">
        <v>14097.02</v>
      </c>
      <c r="AJ61" s="89">
        <v>6932.66</v>
      </c>
      <c r="AK61" s="89">
        <v>7051.55</v>
      </c>
      <c r="AL61" s="89">
        <v>5013.51</v>
      </c>
      <c r="AM61" s="89">
        <v>6455.72</v>
      </c>
      <c r="AN61" s="89">
        <v>7156.07</v>
      </c>
      <c r="BQ61" s="107">
        <v>43381</v>
      </c>
      <c r="BR61" s="94">
        <v>24.469999313354492</v>
      </c>
      <c r="BS61" s="94">
        <v>45.939998626708984</v>
      </c>
      <c r="BT61" s="94">
        <v>36.150001525878906</v>
      </c>
      <c r="BU61" s="94">
        <v>17.850000381469727</v>
      </c>
      <c r="BV61" s="94">
        <v>21.879999160766602</v>
      </c>
      <c r="BW61" s="94">
        <v>76.620002746582031</v>
      </c>
    </row>
    <row r="62" spans="1:75">
      <c r="A62" s="74"/>
      <c r="B62" s="79">
        <v>42488</v>
      </c>
      <c r="C62" s="80">
        <v>8.9528153645356712E-2</v>
      </c>
      <c r="D62" s="80">
        <v>7.8441223659777348E-2</v>
      </c>
      <c r="E62" s="80">
        <v>8.3036586702693427E-2</v>
      </c>
      <c r="I62" s="79">
        <v>42802</v>
      </c>
      <c r="J62" s="80">
        <v>4.9060074704823098E-3</v>
      </c>
      <c r="K62" s="80">
        <v>3.1866205864161445E-2</v>
      </c>
      <c r="L62" s="80">
        <v>3.067635362649801E-2</v>
      </c>
      <c r="N62" s="79">
        <v>42976</v>
      </c>
      <c r="O62" s="80">
        <v>-2.6779251802461879E-2</v>
      </c>
      <c r="P62" s="80">
        <v>5.031471743962479E-2</v>
      </c>
      <c r="Q62" s="80">
        <v>4.6697157617301421E-2</v>
      </c>
      <c r="S62" s="79">
        <v>42488</v>
      </c>
      <c r="T62" s="85">
        <v>7204.08</v>
      </c>
      <c r="U62" s="85">
        <v>3160.5808999999999</v>
      </c>
      <c r="V62" s="85">
        <v>3655.5409</v>
      </c>
      <c r="W62" s="85"/>
      <c r="X62" s="79">
        <v>45938</v>
      </c>
      <c r="Y62" s="80">
        <v>-7.3059418608990567E-3</v>
      </c>
      <c r="Z62" s="80">
        <v>-9.9877188472853318E-3</v>
      </c>
      <c r="AA62" s="80">
        <v>-8.657260338411632E-4</v>
      </c>
      <c r="AB62" s="80">
        <v>-3.6645260961296833E-2</v>
      </c>
      <c r="AC62" s="80">
        <v>-5.0101379884700648E-2</v>
      </c>
      <c r="AD62" s="80">
        <v>5.7528015499224816E-2</v>
      </c>
      <c r="AE62" s="85"/>
      <c r="AF62" s="85"/>
      <c r="AH62" s="39">
        <v>45938</v>
      </c>
      <c r="AI62" s="89">
        <v>14097.02</v>
      </c>
      <c r="AJ62" s="89">
        <v>6932.66</v>
      </c>
      <c r="AK62" s="89">
        <v>7051.55</v>
      </c>
      <c r="AL62" s="89">
        <v>5013.51</v>
      </c>
      <c r="AM62" s="89">
        <v>6455.72</v>
      </c>
      <c r="AN62" s="89">
        <v>7156.07</v>
      </c>
      <c r="BQ62" s="107">
        <v>43388</v>
      </c>
      <c r="BR62" s="94">
        <v>22.809999465942383</v>
      </c>
      <c r="BS62" s="94">
        <v>41.880001068115234</v>
      </c>
      <c r="BT62" s="94">
        <v>33.659999847412109</v>
      </c>
      <c r="BU62" s="94">
        <v>16.719999313354492</v>
      </c>
      <c r="BV62" s="94">
        <v>20.549999237060547</v>
      </c>
      <c r="BW62" s="94">
        <v>68.370002746582031</v>
      </c>
    </row>
    <row r="63" spans="1:75">
      <c r="A63" s="74"/>
      <c r="B63" s="79">
        <v>42489</v>
      </c>
      <c r="C63" s="80">
        <v>9.0264681017103499E-2</v>
      </c>
      <c r="D63" s="80">
        <v>7.713238677928036E-2</v>
      </c>
      <c r="E63" s="80">
        <v>8.1854814577796642E-2</v>
      </c>
      <c r="I63" s="79">
        <v>42803</v>
      </c>
      <c r="J63" s="80">
        <v>-2.1389733946870493E-3</v>
      </c>
      <c r="K63" s="80">
        <v>2.5347349216713999E-2</v>
      </c>
      <c r="L63" s="80">
        <v>2.3376755904279012E-2</v>
      </c>
      <c r="N63" s="79">
        <v>42977</v>
      </c>
      <c r="O63" s="80">
        <v>-2.5696112206612387E-2</v>
      </c>
      <c r="P63" s="80">
        <v>5.0249773593591174E-2</v>
      </c>
      <c r="Q63" s="80">
        <v>4.8699860546845386E-2</v>
      </c>
      <c r="S63" s="79">
        <v>42489</v>
      </c>
      <c r="T63" s="85">
        <v>7208.95</v>
      </c>
      <c r="U63" s="85">
        <v>3156.7451000000001</v>
      </c>
      <c r="V63" s="85">
        <v>3651.5520999999999</v>
      </c>
      <c r="W63" s="85"/>
      <c r="X63" s="79">
        <v>45939</v>
      </c>
      <c r="Y63" s="80">
        <v>-1.2681706696186179E-2</v>
      </c>
      <c r="Z63" s="80">
        <v>-1.1615685602490489E-2</v>
      </c>
      <c r="AA63" s="80">
        <v>6.3803016863945849E-3</v>
      </c>
      <c r="AB63" s="80">
        <v>-3.2515919772799773E-2</v>
      </c>
      <c r="AC63" s="80">
        <v>-4.5441436563266047E-2</v>
      </c>
      <c r="AD63" s="80">
        <v>6.6586963685883571E-2</v>
      </c>
      <c r="AE63" s="85"/>
      <c r="AF63" s="85"/>
      <c r="AH63" s="39">
        <v>45939</v>
      </c>
      <c r="AI63" s="89">
        <v>14020.68</v>
      </c>
      <c r="AJ63" s="89">
        <v>6921.26</v>
      </c>
      <c r="AK63" s="89">
        <v>7102.69</v>
      </c>
      <c r="AL63" s="89">
        <v>5035</v>
      </c>
      <c r="AM63" s="89">
        <v>6487.39</v>
      </c>
      <c r="AN63" s="89">
        <v>7217.37</v>
      </c>
      <c r="BQ63" s="107">
        <v>43395</v>
      </c>
      <c r="BR63" s="94">
        <v>23.5</v>
      </c>
      <c r="BS63" s="94">
        <v>42.25</v>
      </c>
      <c r="BT63" s="94">
        <v>34.810001373291016</v>
      </c>
      <c r="BU63" s="94">
        <v>17.180000305175781</v>
      </c>
      <c r="BV63" s="94">
        <v>19.770000457763672</v>
      </c>
      <c r="BW63" s="94">
        <v>69.339996337890625</v>
      </c>
    </row>
    <row r="64" spans="1:75">
      <c r="A64" s="74"/>
      <c r="B64" s="79">
        <v>42493</v>
      </c>
      <c r="C64" s="80">
        <v>0.12109447664966266</v>
      </c>
      <c r="D64" s="80">
        <v>9.6511621122330249E-2</v>
      </c>
      <c r="E64" s="80">
        <v>0.10519828043386159</v>
      </c>
      <c r="I64" s="79">
        <v>42804</v>
      </c>
      <c r="J64" s="80">
        <v>-8.1533232435959668E-4</v>
      </c>
      <c r="K64" s="80">
        <v>2.5630932570951614E-2</v>
      </c>
      <c r="L64" s="80">
        <v>2.3979326073014784E-2</v>
      </c>
      <c r="N64" s="79">
        <v>42978</v>
      </c>
      <c r="O64" s="80">
        <v>-2.4157721493735185E-2</v>
      </c>
      <c r="P64" s="80">
        <v>4.6905973554679514E-2</v>
      </c>
      <c r="Q64" s="80">
        <v>4.7057743981234523E-2</v>
      </c>
      <c r="S64" s="79">
        <v>42493</v>
      </c>
      <c r="T64" s="85">
        <v>7412.8</v>
      </c>
      <c r="U64" s="85">
        <v>3213.5396999999998</v>
      </c>
      <c r="V64" s="85">
        <v>3730.3425999999999</v>
      </c>
      <c r="W64" s="85"/>
      <c r="X64" s="79">
        <v>45940</v>
      </c>
      <c r="Y64" s="80">
        <v>-2.9484316695503221E-2</v>
      </c>
      <c r="Z64" s="80">
        <v>-1.5418558821009398E-2</v>
      </c>
      <c r="AA64" s="80">
        <v>-2.31096425727495E-3</v>
      </c>
      <c r="AB64" s="80">
        <v>-3.0463739042546178E-2</v>
      </c>
      <c r="AC64" s="80">
        <v>-3.5756641191721283E-2</v>
      </c>
      <c r="AD64" s="80">
        <v>2.1904034261444494E-2</v>
      </c>
      <c r="AE64" s="85"/>
      <c r="AF64" s="85"/>
      <c r="AH64" s="39">
        <v>45940</v>
      </c>
      <c r="AI64" s="89">
        <v>13782.07</v>
      </c>
      <c r="AJ64" s="89">
        <v>6894.63</v>
      </c>
      <c r="AK64" s="89">
        <v>7041.35</v>
      </c>
      <c r="AL64" s="89">
        <v>5045.68</v>
      </c>
      <c r="AM64" s="89">
        <v>6553.21</v>
      </c>
      <c r="AN64" s="89">
        <v>6915.01</v>
      </c>
      <c r="BQ64" s="107">
        <v>43402</v>
      </c>
      <c r="BR64" s="94">
        <v>22.209999084472656</v>
      </c>
      <c r="BS64" s="94">
        <v>38.75</v>
      </c>
      <c r="BT64" s="94">
        <v>36.450000762939453</v>
      </c>
      <c r="BU64" s="94">
        <v>16.149999618530273</v>
      </c>
      <c r="BV64" s="94">
        <v>18.610000610351563</v>
      </c>
      <c r="BW64" s="94">
        <v>62.869998931884766</v>
      </c>
    </row>
    <row r="65" spans="1:75">
      <c r="A65" s="74"/>
      <c r="B65" s="79">
        <v>42494</v>
      </c>
      <c r="C65" s="80">
        <v>0.12336606620277046</v>
      </c>
      <c r="D65" s="80">
        <v>9.5120039327207806E-2</v>
      </c>
      <c r="E65" s="80">
        <v>0.10432706124250801</v>
      </c>
      <c r="I65" s="79">
        <v>42807</v>
      </c>
      <c r="J65" s="80">
        <v>6.047472724585834E-3</v>
      </c>
      <c r="K65" s="80">
        <v>3.4668738259326037E-2</v>
      </c>
      <c r="L65" s="80">
        <v>3.315212824511482E-2</v>
      </c>
      <c r="N65" s="79">
        <v>42979</v>
      </c>
      <c r="O65" s="80">
        <v>-2.2023412183849733E-2</v>
      </c>
      <c r="P65" s="80">
        <v>4.921927280258287E-2</v>
      </c>
      <c r="Q65" s="80">
        <v>5.1261893220335253E-2</v>
      </c>
      <c r="S65" s="79">
        <v>42494</v>
      </c>
      <c r="T65" s="85">
        <v>7427.82</v>
      </c>
      <c r="U65" s="85">
        <v>3209.4614000000001</v>
      </c>
      <c r="V65" s="85">
        <v>3727.402</v>
      </c>
      <c r="W65" s="85"/>
      <c r="X65" s="79">
        <v>45941</v>
      </c>
      <c r="Y65" s="80">
        <v>-2.9484316695503221E-2</v>
      </c>
      <c r="Z65" s="80">
        <v>-1.5418558821009398E-2</v>
      </c>
      <c r="AA65" s="80">
        <v>-2.31096425727495E-3</v>
      </c>
      <c r="AB65" s="80">
        <v>-3.0463739042546178E-2</v>
      </c>
      <c r="AC65" s="80">
        <v>-3.5756641191721283E-2</v>
      </c>
      <c r="AD65" s="80">
        <v>2.1904034261444494E-2</v>
      </c>
      <c r="AE65" s="85"/>
      <c r="AF65" s="85"/>
      <c r="AH65" s="39">
        <v>45941</v>
      </c>
      <c r="AI65" s="89">
        <v>13782.07</v>
      </c>
      <c r="AJ65" s="89">
        <v>6894.63</v>
      </c>
      <c r="AK65" s="89">
        <v>7041.35</v>
      </c>
      <c r="AL65" s="89">
        <v>5045.68</v>
      </c>
      <c r="AM65" s="89">
        <v>6553.21</v>
      </c>
      <c r="AN65" s="89">
        <v>6915.01</v>
      </c>
      <c r="BQ65" s="107">
        <v>43409</v>
      </c>
      <c r="BR65" s="94">
        <v>29.149999618530273</v>
      </c>
      <c r="BS65" s="94">
        <v>41.009998321533203</v>
      </c>
      <c r="BT65" s="94">
        <v>37.220001220703125</v>
      </c>
      <c r="BU65" s="94">
        <v>16.569999694824219</v>
      </c>
      <c r="BV65" s="94">
        <v>19.440000534057617</v>
      </c>
      <c r="BW65" s="94">
        <v>67.779998779296875</v>
      </c>
    </row>
    <row r="66" spans="1:75">
      <c r="A66" s="74"/>
      <c r="B66" s="79">
        <v>42495</v>
      </c>
      <c r="C66" s="80">
        <v>0.12561345773134458</v>
      </c>
      <c r="D66" s="80">
        <v>9.664135149981723E-2</v>
      </c>
      <c r="E66" s="80">
        <v>0.10719340971240832</v>
      </c>
      <c r="I66" s="79">
        <v>42808</v>
      </c>
      <c r="J66" s="80">
        <v>6.2232787570257742E-3</v>
      </c>
      <c r="K66" s="80">
        <v>3.4248479576732604E-2</v>
      </c>
      <c r="L66" s="80">
        <v>3.2175647197949075E-2</v>
      </c>
      <c r="N66" s="79">
        <v>42982</v>
      </c>
      <c r="O66" s="80">
        <v>-1.8280378421096977E-2</v>
      </c>
      <c r="P66" s="80">
        <v>5.3349274112142187E-2</v>
      </c>
      <c r="Q66" s="80">
        <v>5.5964882959920637E-2</v>
      </c>
      <c r="S66" s="79">
        <v>42495</v>
      </c>
      <c r="T66" s="85">
        <v>7442.68</v>
      </c>
      <c r="U66" s="85">
        <v>3213.9198999999999</v>
      </c>
      <c r="V66" s="85">
        <v>3737.0767000000001</v>
      </c>
      <c r="W66" s="85"/>
      <c r="X66" s="79">
        <v>45942</v>
      </c>
      <c r="Y66" s="80">
        <v>-2.9484316695503221E-2</v>
      </c>
      <c r="Z66" s="80">
        <v>-1.5418558821009398E-2</v>
      </c>
      <c r="AA66" s="80">
        <v>-2.31096425727495E-3</v>
      </c>
      <c r="AB66" s="80">
        <v>-3.0463739042546178E-2</v>
      </c>
      <c r="AC66" s="80">
        <v>-3.5756641191721283E-2</v>
      </c>
      <c r="AD66" s="80">
        <v>2.1904034261444494E-2</v>
      </c>
      <c r="AE66" s="85"/>
      <c r="AF66" s="85"/>
      <c r="AH66" s="39">
        <v>45942</v>
      </c>
      <c r="AI66" s="89">
        <v>13782.07</v>
      </c>
      <c r="AJ66" s="89">
        <v>6894.63</v>
      </c>
      <c r="AK66" s="89">
        <v>7041.35</v>
      </c>
      <c r="AL66" s="89">
        <v>5045.68</v>
      </c>
      <c r="AM66" s="89">
        <v>6553.21</v>
      </c>
      <c r="AN66" s="89">
        <v>6915.01</v>
      </c>
      <c r="BQ66" s="107">
        <v>43416</v>
      </c>
      <c r="BR66" s="94">
        <v>29.379999160766602</v>
      </c>
      <c r="BS66" s="94">
        <v>42.180000305175781</v>
      </c>
      <c r="BT66" s="94">
        <v>38.610000610351563</v>
      </c>
      <c r="BU66" s="94">
        <v>16.549999237060547</v>
      </c>
      <c r="BV66" s="94">
        <v>19.540000915527344</v>
      </c>
      <c r="BW66" s="94">
        <v>68.930000305175781</v>
      </c>
    </row>
    <row r="67" spans="1:75">
      <c r="A67" s="74"/>
      <c r="B67" s="79">
        <v>42496</v>
      </c>
      <c r="C67" s="80">
        <v>8.775867310132468E-2</v>
      </c>
      <c r="D67" s="80">
        <v>6.8127453919869074E-2</v>
      </c>
      <c r="E67" s="80">
        <v>7.4166066714662859E-2</v>
      </c>
      <c r="I67" s="79">
        <v>42809</v>
      </c>
      <c r="J67" s="80">
        <v>7.9227370706127509E-3</v>
      </c>
      <c r="K67" s="80">
        <v>3.6327991107247382E-2</v>
      </c>
      <c r="L67" s="80">
        <v>3.3281614690275907E-2</v>
      </c>
      <c r="N67" s="79">
        <v>42983</v>
      </c>
      <c r="O67" s="80">
        <v>-1.3502799282851474E-2</v>
      </c>
      <c r="P67" s="80">
        <v>5.6480082440063306E-2</v>
      </c>
      <c r="Q67" s="80">
        <v>5.854541477097408E-2</v>
      </c>
      <c r="S67" s="79">
        <v>42496</v>
      </c>
      <c r="T67" s="85">
        <v>7192.38</v>
      </c>
      <c r="U67" s="85">
        <v>3130.3544000000002</v>
      </c>
      <c r="V67" s="85">
        <v>3625.6005</v>
      </c>
      <c r="W67" s="85"/>
      <c r="X67" s="79">
        <v>45943</v>
      </c>
      <c r="Y67" s="80">
        <v>-4.1523100507930177E-2</v>
      </c>
      <c r="Z67" s="80">
        <v>-2.7244166452460639E-2</v>
      </c>
      <c r="AA67" s="80">
        <v>-1.5101322534664452E-2</v>
      </c>
      <c r="AB67" s="80">
        <v>-3.9369972829742084E-2</v>
      </c>
      <c r="AC67" s="80">
        <v>-4.4287854130678594E-2</v>
      </c>
      <c r="AD67" s="80">
        <v>-8.6510738474224746E-3</v>
      </c>
      <c r="AE67" s="85"/>
      <c r="AF67" s="85"/>
      <c r="AH67" s="39">
        <v>45943</v>
      </c>
      <c r="AI67" s="89">
        <v>13611.11</v>
      </c>
      <c r="AJ67" s="89">
        <v>6811.82</v>
      </c>
      <c r="AK67" s="89">
        <v>6951.08</v>
      </c>
      <c r="AL67" s="89">
        <v>4999.33</v>
      </c>
      <c r="AM67" s="89">
        <v>6495.23</v>
      </c>
      <c r="AN67" s="89">
        <v>6708.25</v>
      </c>
      <c r="BQ67" s="107">
        <v>43423</v>
      </c>
      <c r="BR67" s="94">
        <v>29.690000534057617</v>
      </c>
      <c r="BS67" s="94">
        <v>43.25</v>
      </c>
      <c r="BT67" s="94">
        <v>39.330001831054688</v>
      </c>
      <c r="BU67" s="94">
        <v>16.690000534057617</v>
      </c>
      <c r="BV67" s="94">
        <v>20.079999923706055</v>
      </c>
      <c r="BW67" s="94">
        <v>70.660003662109375</v>
      </c>
    </row>
    <row r="68" spans="1:75">
      <c r="A68" s="74"/>
      <c r="B68" s="79">
        <v>42499</v>
      </c>
      <c r="C68" s="80">
        <v>5.4357837362052353E-2</v>
      </c>
      <c r="D68" s="80">
        <v>4.6037462052073375E-2</v>
      </c>
      <c r="E68" s="80">
        <v>4.7005009969572686E-2</v>
      </c>
      <c r="I68" s="79">
        <v>42810</v>
      </c>
      <c r="J68" s="80">
        <v>1.3870841168167392E-2</v>
      </c>
      <c r="K68" s="80">
        <v>4.1672630753528672E-2</v>
      </c>
      <c r="L68" s="80">
        <v>3.973846326770869E-2</v>
      </c>
      <c r="N68" s="79">
        <v>42984</v>
      </c>
      <c r="O68" s="80">
        <v>-1.4724048768136488E-2</v>
      </c>
      <c r="P68" s="80">
        <v>5.4399332012415869E-2</v>
      </c>
      <c r="Q68" s="80">
        <v>5.8641605392351748E-2</v>
      </c>
      <c r="S68" s="79">
        <v>42499</v>
      </c>
      <c r="T68" s="85">
        <v>6971.53</v>
      </c>
      <c r="U68" s="85">
        <v>3065.6154000000001</v>
      </c>
      <c r="V68" s="85">
        <v>3533.9245999999998</v>
      </c>
      <c r="W68" s="85"/>
      <c r="X68" s="79">
        <v>45944</v>
      </c>
      <c r="Y68" s="80">
        <v>-6.6040785112356559E-2</v>
      </c>
      <c r="Z68" s="80">
        <v>-4.4133607517207962E-2</v>
      </c>
      <c r="AA68" s="80">
        <v>-2.1725331058736197E-2</v>
      </c>
      <c r="AB68" s="80">
        <v>-3.9268132400244515E-2</v>
      </c>
      <c r="AC68" s="80">
        <v>-4.0912448390428846E-2</v>
      </c>
      <c r="AD68" s="80">
        <v>-3.1432924621570879E-2</v>
      </c>
      <c r="AE68" s="85"/>
      <c r="AF68" s="85"/>
      <c r="AH68" s="39">
        <v>45944</v>
      </c>
      <c r="AI68" s="89">
        <v>13262.94</v>
      </c>
      <c r="AJ68" s="89">
        <v>6693.55</v>
      </c>
      <c r="AK68" s="89">
        <v>6904.33</v>
      </c>
      <c r="AL68" s="89">
        <v>4999.8599999999997</v>
      </c>
      <c r="AM68" s="89">
        <v>6518.17</v>
      </c>
      <c r="AN68" s="89">
        <v>6554.09</v>
      </c>
      <c r="BQ68" s="107">
        <v>43430</v>
      </c>
      <c r="BR68" s="94">
        <v>28.809999465942383</v>
      </c>
      <c r="BS68" s="94">
        <v>42.549999237060547</v>
      </c>
      <c r="BT68" s="94">
        <v>37.680000305175781</v>
      </c>
      <c r="BU68" s="94">
        <v>15.920000076293945</v>
      </c>
      <c r="BV68" s="94">
        <v>19.280000686645508</v>
      </c>
      <c r="BW68" s="94">
        <v>68.819999694824219</v>
      </c>
    </row>
    <row r="69" spans="1:75">
      <c r="A69" s="74"/>
      <c r="B69" s="79">
        <v>42500</v>
      </c>
      <c r="C69" s="80">
        <v>5.3857240729509925E-2</v>
      </c>
      <c r="D69" s="80">
        <v>4.7230694903394488E-2</v>
      </c>
      <c r="E69" s="80">
        <v>4.7608043208395179E-2</v>
      </c>
      <c r="I69" s="79">
        <v>42811</v>
      </c>
      <c r="J69" s="80">
        <v>7.7634924760112689E-3</v>
      </c>
      <c r="K69" s="80">
        <v>3.0990681902175909E-2</v>
      </c>
      <c r="L69" s="80">
        <v>2.9407867960896006E-2</v>
      </c>
      <c r="N69" s="79">
        <v>42985</v>
      </c>
      <c r="O69" s="80">
        <v>-1.4087208722406763E-2</v>
      </c>
      <c r="P69" s="80">
        <v>4.9036575437316987E-2</v>
      </c>
      <c r="Q69" s="80">
        <v>5.258223245928173E-2</v>
      </c>
      <c r="S69" s="79">
        <v>42500</v>
      </c>
      <c r="T69" s="85">
        <v>6968.22</v>
      </c>
      <c r="U69" s="85">
        <v>3069.1124</v>
      </c>
      <c r="V69" s="85">
        <v>3535.96</v>
      </c>
      <c r="W69" s="85"/>
      <c r="X69" s="79">
        <v>45945</v>
      </c>
      <c r="Y69" s="80">
        <v>-3.8021177724869903E-2</v>
      </c>
      <c r="Z69" s="80">
        <v>-2.7412675292034394E-2</v>
      </c>
      <c r="AA69" s="80">
        <v>-1.2614662650226816E-2</v>
      </c>
      <c r="AB69" s="80">
        <v>-2.9572154905057935E-2</v>
      </c>
      <c r="AC69" s="80">
        <v>-3.1157025523011361E-2</v>
      </c>
      <c r="AD69" s="80">
        <v>-2.0231158348344991E-3</v>
      </c>
      <c r="AE69" s="85"/>
      <c r="AF69" s="85"/>
      <c r="AH69" s="39">
        <v>45945</v>
      </c>
      <c r="AI69" s="89">
        <v>13660.84</v>
      </c>
      <c r="AJ69" s="89">
        <v>6810.64</v>
      </c>
      <c r="AK69" s="89">
        <v>6968.63</v>
      </c>
      <c r="AL69" s="89">
        <v>5050.32</v>
      </c>
      <c r="AM69" s="89">
        <v>6584.47</v>
      </c>
      <c r="AN69" s="89">
        <v>6753.1</v>
      </c>
      <c r="BQ69" s="107">
        <v>43437</v>
      </c>
      <c r="BR69" s="94">
        <v>30.200000762939453</v>
      </c>
      <c r="BS69" s="94">
        <v>44.130001068115234</v>
      </c>
      <c r="BT69" s="94">
        <v>48</v>
      </c>
      <c r="BU69" s="94">
        <v>16.440000534057617</v>
      </c>
      <c r="BV69" s="94">
        <v>19.719999313354492</v>
      </c>
      <c r="BW69" s="94">
        <v>72.459999084472656</v>
      </c>
    </row>
    <row r="70" spans="1:75">
      <c r="A70" s="74"/>
      <c r="B70" s="79">
        <v>42501</v>
      </c>
      <c r="C70" s="80">
        <v>6.763347857189328E-2</v>
      </c>
      <c r="D70" s="80">
        <v>5.1904059438214301E-2</v>
      </c>
      <c r="E70" s="80">
        <v>5.0133293040260485E-2</v>
      </c>
      <c r="I70" s="79">
        <v>42814</v>
      </c>
      <c r="J70" s="80">
        <v>1.2912825687044771E-2</v>
      </c>
      <c r="K70" s="80">
        <v>3.2129892306543395E-2</v>
      </c>
      <c r="L70" s="80">
        <v>3.092072628589837E-2</v>
      </c>
      <c r="N70" s="79">
        <v>42986</v>
      </c>
      <c r="O70" s="80">
        <v>-8.0845437130586673E-3</v>
      </c>
      <c r="P70" s="80">
        <v>4.7973315118743809E-2</v>
      </c>
      <c r="Q70" s="80">
        <v>5.2521669806544491E-2</v>
      </c>
      <c r="S70" s="79">
        <v>42501</v>
      </c>
      <c r="T70" s="85">
        <v>7059.31</v>
      </c>
      <c r="U70" s="85">
        <v>3082.8085999999998</v>
      </c>
      <c r="V70" s="85">
        <v>3544.4834000000001</v>
      </c>
      <c r="W70" s="85"/>
      <c r="X70" s="79">
        <v>45946</v>
      </c>
      <c r="Y70" s="80">
        <v>-3.4279831304922292E-2</v>
      </c>
      <c r="Z70" s="80">
        <v>-3.0542941193271056E-2</v>
      </c>
      <c r="AA70" s="80">
        <v>-1.2625997851979265E-2</v>
      </c>
      <c r="AB70" s="80">
        <v>-3.2464038799282058E-2</v>
      </c>
      <c r="AC70" s="80">
        <v>-2.2377144942335558E-2</v>
      </c>
      <c r="AD70" s="80">
        <v>-1.9551367782950635E-3</v>
      </c>
      <c r="AE70" s="85"/>
      <c r="AF70" s="85"/>
      <c r="AH70" s="39">
        <v>45946</v>
      </c>
      <c r="AI70" s="89">
        <v>13713.97</v>
      </c>
      <c r="AJ70" s="89">
        <v>6788.72</v>
      </c>
      <c r="AK70" s="89">
        <v>6968.55</v>
      </c>
      <c r="AL70" s="89">
        <v>5035.2700000000004</v>
      </c>
      <c r="AM70" s="89">
        <v>6644.14</v>
      </c>
      <c r="AN70" s="89">
        <v>6753.56</v>
      </c>
      <c r="BQ70" s="107">
        <v>43444</v>
      </c>
      <c r="BR70" s="94">
        <v>27.510000228881836</v>
      </c>
      <c r="BS70" s="94">
        <v>41.110000610351563</v>
      </c>
      <c r="BT70" s="94">
        <v>44.319999694824219</v>
      </c>
      <c r="BU70" s="94">
        <v>14.609999656677246</v>
      </c>
      <c r="BV70" s="94">
        <v>18.879999160766602</v>
      </c>
      <c r="BW70" s="94">
        <v>70.650001525878906</v>
      </c>
    </row>
    <row r="71" spans="1:75">
      <c r="A71" s="74"/>
      <c r="B71" s="79">
        <v>42502</v>
      </c>
      <c r="C71" s="80">
        <v>6.4136864026762996E-2</v>
      </c>
      <c r="D71" s="80">
        <v>5.4404696062232638E-2</v>
      </c>
      <c r="E71" s="80">
        <v>5.2077196787220004E-2</v>
      </c>
      <c r="I71" s="79">
        <v>42815</v>
      </c>
      <c r="J71" s="80">
        <v>1.8667288357564038E-2</v>
      </c>
      <c r="K71" s="80">
        <v>3.7136793094137976E-2</v>
      </c>
      <c r="L71" s="80">
        <v>3.5262922977620903E-2</v>
      </c>
      <c r="N71" s="79">
        <v>42989</v>
      </c>
      <c r="O71" s="80">
        <v>-1.0252101700030436E-2</v>
      </c>
      <c r="P71" s="80">
        <v>4.7879035608812126E-2</v>
      </c>
      <c r="Q71" s="80">
        <v>5.5868300822404127E-2</v>
      </c>
      <c r="S71" s="79">
        <v>42502</v>
      </c>
      <c r="T71" s="85">
        <v>7036.19</v>
      </c>
      <c r="U71" s="85">
        <v>3090.1372000000001</v>
      </c>
      <c r="V71" s="85">
        <v>3551.0446000000002</v>
      </c>
      <c r="W71" s="85"/>
      <c r="X71" s="79">
        <v>45947</v>
      </c>
      <c r="Y71" s="80">
        <v>-4.6722818551388379E-2</v>
      </c>
      <c r="Z71" s="80">
        <v>-4.6995401707937035E-2</v>
      </c>
      <c r="AA71" s="80">
        <v>-3.4147295279171819E-2</v>
      </c>
      <c r="AB71" s="80">
        <v>-3.9049079400947706E-2</v>
      </c>
      <c r="AC71" s="80">
        <v>-3.2094311249488694E-2</v>
      </c>
      <c r="AD71" s="80">
        <v>-3.1332433842338747E-2</v>
      </c>
      <c r="AE71" s="85"/>
      <c r="AF71" s="85"/>
      <c r="AH71" s="39">
        <v>45947</v>
      </c>
      <c r="AI71" s="89">
        <v>13537.27</v>
      </c>
      <c r="AJ71" s="89">
        <v>6673.51</v>
      </c>
      <c r="AK71" s="89">
        <v>6816.66</v>
      </c>
      <c r="AL71" s="89">
        <v>5001</v>
      </c>
      <c r="AM71" s="89">
        <v>6578.1</v>
      </c>
      <c r="AN71" s="89">
        <v>6554.77</v>
      </c>
      <c r="BQ71" s="107">
        <v>43451</v>
      </c>
      <c r="BR71" s="94">
        <v>26.840000152587891</v>
      </c>
      <c r="BS71" s="94">
        <v>38.150001525878906</v>
      </c>
      <c r="BT71" s="94">
        <v>42.389999389648438</v>
      </c>
      <c r="BU71" s="94">
        <v>14.380000114440918</v>
      </c>
      <c r="BV71" s="94">
        <v>18.819999694824219</v>
      </c>
      <c r="BW71" s="94">
        <v>69.239997863769531</v>
      </c>
    </row>
    <row r="72" spans="1:75">
      <c r="A72" s="74"/>
      <c r="B72" s="79">
        <v>42503</v>
      </c>
      <c r="C72" s="80">
        <v>5.9808442388284533E-2</v>
      </c>
      <c r="D72" s="80">
        <v>4.9217494137992146E-2</v>
      </c>
      <c r="E72" s="80">
        <v>4.7739943767461712E-2</v>
      </c>
      <c r="I72" s="79">
        <v>42816</v>
      </c>
      <c r="J72" s="80">
        <v>2.479884222809936E-2</v>
      </c>
      <c r="K72" s="80">
        <v>3.2260822962604241E-2</v>
      </c>
      <c r="L72" s="80">
        <v>3.1081173504432735E-2</v>
      </c>
      <c r="N72" s="79">
        <v>42990</v>
      </c>
      <c r="O72" s="80">
        <v>-1.3749606770453671E-2</v>
      </c>
      <c r="P72" s="80">
        <v>5.1245049675194387E-2</v>
      </c>
      <c r="Q72" s="80">
        <v>5.8038939705780557E-2</v>
      </c>
      <c r="S72" s="79">
        <v>42503</v>
      </c>
      <c r="T72" s="85">
        <v>7007.57</v>
      </c>
      <c r="U72" s="85">
        <v>3074.9351000000001</v>
      </c>
      <c r="V72" s="85">
        <v>3536.4052000000001</v>
      </c>
      <c r="W72" s="85"/>
      <c r="X72" s="79">
        <v>45948</v>
      </c>
      <c r="Y72" s="80">
        <v>-4.6722818551388379E-2</v>
      </c>
      <c r="Z72" s="80">
        <v>-4.6995401707937035E-2</v>
      </c>
      <c r="AA72" s="80">
        <v>-3.4147295279171819E-2</v>
      </c>
      <c r="AB72" s="80">
        <v>-3.9049079400947706E-2</v>
      </c>
      <c r="AC72" s="80">
        <v>-3.2094311249488694E-2</v>
      </c>
      <c r="AD72" s="80">
        <v>-3.1332433842338747E-2</v>
      </c>
      <c r="AE72" s="85"/>
      <c r="AF72" s="85"/>
      <c r="AH72" s="39">
        <v>45948</v>
      </c>
      <c r="AI72" s="89">
        <v>13537.27</v>
      </c>
      <c r="AJ72" s="89">
        <v>6673.51</v>
      </c>
      <c r="AK72" s="89">
        <v>6816.66</v>
      </c>
      <c r="AL72" s="89">
        <v>5001</v>
      </c>
      <c r="AM72" s="89">
        <v>6578.1</v>
      </c>
      <c r="AN72" s="89">
        <v>6554.77</v>
      </c>
      <c r="BQ72" s="107">
        <v>43458</v>
      </c>
      <c r="BR72" s="94">
        <v>25.299999237060547</v>
      </c>
      <c r="BS72" s="94">
        <v>36.740001678466797</v>
      </c>
      <c r="BT72" s="94">
        <v>41.479999542236328</v>
      </c>
      <c r="BU72" s="94">
        <v>14.010000228881836</v>
      </c>
      <c r="BV72" s="94">
        <v>18.340000152587891</v>
      </c>
      <c r="BW72" s="94">
        <v>64.800003051757813</v>
      </c>
    </row>
    <row r="73" spans="1:75">
      <c r="A73" s="74"/>
      <c r="B73" s="79">
        <v>42506</v>
      </c>
      <c r="C73" s="80">
        <v>7.4691739853087746E-2</v>
      </c>
      <c r="D73" s="80">
        <v>5.6169227101419805E-2</v>
      </c>
      <c r="E73" s="80">
        <v>5.7840380176993333E-2</v>
      </c>
      <c r="I73" s="79">
        <v>42817</v>
      </c>
      <c r="J73" s="80">
        <v>2.488674524431933E-2</v>
      </c>
      <c r="K73" s="80">
        <v>3.5829700625977789E-2</v>
      </c>
      <c r="L73" s="80">
        <v>3.4168915248921294E-2</v>
      </c>
      <c r="N73" s="79">
        <v>42991</v>
      </c>
      <c r="O73" s="80">
        <v>-9.8876450473537325E-3</v>
      </c>
      <c r="P73" s="80">
        <v>5.2524752959334231E-2</v>
      </c>
      <c r="Q73" s="80">
        <v>6.0788043684391946E-2</v>
      </c>
      <c r="S73" s="79">
        <v>42506</v>
      </c>
      <c r="T73" s="85">
        <v>7105.98</v>
      </c>
      <c r="U73" s="85">
        <v>3095.3085000000001</v>
      </c>
      <c r="V73" s="85">
        <v>3570.4969000000001</v>
      </c>
      <c r="W73" s="85"/>
      <c r="X73" s="79">
        <v>45949</v>
      </c>
      <c r="Y73" s="80">
        <v>-4.6722818551388379E-2</v>
      </c>
      <c r="Z73" s="80">
        <v>-4.6995401707937035E-2</v>
      </c>
      <c r="AA73" s="80">
        <v>-3.4147295279171819E-2</v>
      </c>
      <c r="AB73" s="80">
        <v>-3.9049079400947706E-2</v>
      </c>
      <c r="AC73" s="80">
        <v>-3.2094311249488694E-2</v>
      </c>
      <c r="AD73" s="80">
        <v>-3.1332433842338747E-2</v>
      </c>
      <c r="AE73" s="85"/>
      <c r="AF73" s="85"/>
      <c r="AH73" s="39">
        <v>45949</v>
      </c>
      <c r="AI73" s="89">
        <v>13537.27</v>
      </c>
      <c r="AJ73" s="89">
        <v>6673.51</v>
      </c>
      <c r="AK73" s="89">
        <v>6816.66</v>
      </c>
      <c r="AL73" s="89">
        <v>5001</v>
      </c>
      <c r="AM73" s="89">
        <v>6578.1</v>
      </c>
      <c r="AN73" s="89">
        <v>6554.77</v>
      </c>
      <c r="BQ73" s="107">
        <v>43465</v>
      </c>
      <c r="BR73" s="94">
        <v>24.909999847412109</v>
      </c>
      <c r="BS73" s="94">
        <v>36.630001068115234</v>
      </c>
      <c r="BT73" s="94">
        <v>41.700000762939453</v>
      </c>
      <c r="BU73" s="94">
        <v>13.819999694824219</v>
      </c>
      <c r="BV73" s="94">
        <v>17.930000305175781</v>
      </c>
      <c r="BW73" s="94">
        <v>64.470001220703125</v>
      </c>
    </row>
    <row r="74" spans="1:75">
      <c r="A74" s="74"/>
      <c r="B74" s="79">
        <v>42507</v>
      </c>
      <c r="C74" s="80">
        <v>7.7380745329403311E-2</v>
      </c>
      <c r="D74" s="80">
        <v>5.30015129182555E-2</v>
      </c>
      <c r="E74" s="80">
        <v>5.4418283574350967E-2</v>
      </c>
      <c r="I74" s="79">
        <v>42818</v>
      </c>
      <c r="J74" s="80">
        <v>2.5911006476796006E-2</v>
      </c>
      <c r="K74" s="80">
        <v>4.4094099886447191E-2</v>
      </c>
      <c r="L74" s="80">
        <v>4.1590181562155326E-2</v>
      </c>
      <c r="N74" s="79">
        <v>42992</v>
      </c>
      <c r="O74" s="80">
        <v>-7.7213658556547493E-3</v>
      </c>
      <c r="P74" s="80">
        <v>4.9059611192067809E-2</v>
      </c>
      <c r="Q74" s="80">
        <v>5.7739821375655476E-2</v>
      </c>
      <c r="S74" s="79">
        <v>42507</v>
      </c>
      <c r="T74" s="85">
        <v>7123.76</v>
      </c>
      <c r="U74" s="85">
        <v>3086.0248999999999</v>
      </c>
      <c r="V74" s="85">
        <v>3558.9463999999998</v>
      </c>
      <c r="W74" s="85"/>
      <c r="X74" s="79">
        <v>45950</v>
      </c>
      <c r="Y74" s="80">
        <v>-4.388776101577585E-2</v>
      </c>
      <c r="Z74" s="80">
        <v>-4.4664838774169602E-2</v>
      </c>
      <c r="AA74" s="80">
        <v>-3.1642215691886522E-2</v>
      </c>
      <c r="AB74" s="80">
        <v>-2.6809012685858891E-2</v>
      </c>
      <c r="AC74" s="80">
        <v>-3.5678656665028563E-2</v>
      </c>
      <c r="AD74" s="80">
        <v>-1.5580504197706735E-2</v>
      </c>
      <c r="AE74" s="85"/>
      <c r="AF74" s="85"/>
      <c r="AH74" s="39">
        <v>45950</v>
      </c>
      <c r="AI74" s="89">
        <v>13577.53</v>
      </c>
      <c r="AJ74" s="89">
        <v>6689.83</v>
      </c>
      <c r="AK74" s="89">
        <v>6834.34</v>
      </c>
      <c r="AL74" s="89">
        <v>5064.7</v>
      </c>
      <c r="AM74" s="89">
        <v>6553.74</v>
      </c>
      <c r="AN74" s="89">
        <v>6661.36</v>
      </c>
      <c r="BQ74" s="107">
        <v>43472</v>
      </c>
      <c r="BR74" s="94">
        <v>24.909999847412109</v>
      </c>
      <c r="BS74" s="94">
        <v>35.950000762939453</v>
      </c>
      <c r="BT74" s="94">
        <v>41.259998321533203</v>
      </c>
      <c r="BU74" s="94">
        <v>13.670000076293945</v>
      </c>
      <c r="BV74" s="94">
        <v>17.430000305175781</v>
      </c>
      <c r="BW74" s="94">
        <v>62.880001068115234</v>
      </c>
    </row>
    <row r="75" spans="1:75">
      <c r="A75" s="74"/>
      <c r="B75" s="79">
        <v>42508</v>
      </c>
      <c r="C75" s="80">
        <v>5.0951965408924105E-2</v>
      </c>
      <c r="D75" s="80">
        <v>4.6863341604071573E-2</v>
      </c>
      <c r="E75" s="80">
        <v>4.1712751868739462E-2</v>
      </c>
      <c r="I75" s="79">
        <v>42821</v>
      </c>
      <c r="J75" s="80">
        <v>2.0159091719790689E-2</v>
      </c>
      <c r="K75" s="80">
        <v>4.0634969400045629E-2</v>
      </c>
      <c r="L75" s="80">
        <v>3.7718324578976281E-2</v>
      </c>
      <c r="N75" s="79">
        <v>42993</v>
      </c>
      <c r="O75" s="80">
        <v>-9.3479934423377209E-3</v>
      </c>
      <c r="P75" s="80">
        <v>4.9426950677162074E-2</v>
      </c>
      <c r="Q75" s="80">
        <v>5.5734842758554226E-2</v>
      </c>
      <c r="S75" s="79">
        <v>42508</v>
      </c>
      <c r="T75" s="85">
        <v>6949.01</v>
      </c>
      <c r="U75" s="85">
        <v>3068.0358000000001</v>
      </c>
      <c r="V75" s="85">
        <v>3516.0617999999999</v>
      </c>
      <c r="W75" s="85"/>
      <c r="X75" s="79">
        <v>45951</v>
      </c>
      <c r="Y75" s="80">
        <v>-3.5224146296292447E-2</v>
      </c>
      <c r="Z75" s="80">
        <v>-3.5225487676006084E-2</v>
      </c>
      <c r="AA75" s="80">
        <v>-2.1313013094991784E-2</v>
      </c>
      <c r="AB75" s="80">
        <v>-2.0942619643289584E-2</v>
      </c>
      <c r="AC75" s="80">
        <v>-3.3130181188955055E-2</v>
      </c>
      <c r="AD75" s="80">
        <v>1.1822444615505745E-5</v>
      </c>
      <c r="AE75" s="85"/>
      <c r="AF75" s="85"/>
      <c r="AH75" s="39">
        <v>45951</v>
      </c>
      <c r="AI75" s="89">
        <v>13700.56</v>
      </c>
      <c r="AJ75" s="89">
        <v>6755.93</v>
      </c>
      <c r="AK75" s="89">
        <v>6907.24</v>
      </c>
      <c r="AL75" s="89">
        <v>5095.2299999999996</v>
      </c>
      <c r="AM75" s="89">
        <v>6571.06</v>
      </c>
      <c r="AN75" s="89">
        <v>6766.87</v>
      </c>
      <c r="BQ75" s="107">
        <v>43479</v>
      </c>
      <c r="BR75" s="94">
        <v>24.819999694824219</v>
      </c>
      <c r="BS75" s="94">
        <v>34.659999847412109</v>
      </c>
      <c r="BT75" s="94">
        <v>40.639999389648438</v>
      </c>
      <c r="BU75" s="94">
        <v>13.399999618530273</v>
      </c>
      <c r="BV75" s="94">
        <v>17.360000610351563</v>
      </c>
      <c r="BW75" s="94">
        <v>61.729999542236328</v>
      </c>
    </row>
    <row r="76" spans="1:75">
      <c r="A76" s="74"/>
      <c r="B76" s="79">
        <v>42509</v>
      </c>
      <c r="C76" s="80">
        <v>5.0315254888379179E-2</v>
      </c>
      <c r="D76" s="80">
        <v>4.4974505524067565E-2</v>
      </c>
      <c r="E76" s="80">
        <v>4.2223703585194672E-2</v>
      </c>
      <c r="I76" s="79">
        <v>42822</v>
      </c>
      <c r="J76" s="80">
        <v>1.8608686346750503E-2</v>
      </c>
      <c r="K76" s="80">
        <v>3.8172778918201589E-2</v>
      </c>
      <c r="L76" s="80">
        <v>3.5171904516767771E-2</v>
      </c>
      <c r="S76" s="79">
        <v>42509</v>
      </c>
      <c r="T76" s="85">
        <v>6944.8</v>
      </c>
      <c r="U76" s="85">
        <v>3062.5001999999999</v>
      </c>
      <c r="V76" s="85">
        <v>3517.7864</v>
      </c>
      <c r="W76" s="85"/>
      <c r="X76" s="79">
        <v>45952</v>
      </c>
      <c r="Y76" s="80">
        <v>-3.7583173306799611E-2</v>
      </c>
      <c r="Z76" s="80">
        <v>-4.0916231114157653E-2</v>
      </c>
      <c r="AA76" s="80">
        <v>-2.8036204634397266E-2</v>
      </c>
      <c r="AB76" s="80">
        <v>-1.2213165469561305E-2</v>
      </c>
      <c r="AC76" s="80">
        <v>-3.0636147740950137E-2</v>
      </c>
      <c r="AD76" s="80">
        <v>-9.3545093020471759E-3</v>
      </c>
      <c r="AE76" s="85"/>
      <c r="AF76" s="85"/>
      <c r="AH76" s="39">
        <v>45952</v>
      </c>
      <c r="AI76" s="89">
        <v>13667.06</v>
      </c>
      <c r="AJ76" s="89">
        <v>6716.08</v>
      </c>
      <c r="AK76" s="89">
        <v>6859.79</v>
      </c>
      <c r="AL76" s="89">
        <v>5140.66</v>
      </c>
      <c r="AM76" s="89">
        <v>6588.01</v>
      </c>
      <c r="AN76" s="89">
        <v>6703.49</v>
      </c>
      <c r="BQ76" s="107">
        <v>43486</v>
      </c>
      <c r="BR76" s="94">
        <v>26.239999771118164</v>
      </c>
      <c r="BS76" s="94">
        <v>36.389999389648438</v>
      </c>
      <c r="BT76" s="94">
        <v>43.340000152587891</v>
      </c>
      <c r="BU76" s="94">
        <v>14.090000152587891</v>
      </c>
      <c r="BV76" s="94">
        <v>18.069999694824219</v>
      </c>
      <c r="BW76" s="94">
        <v>66.269996643066406</v>
      </c>
    </row>
    <row r="77" spans="1:75">
      <c r="A77" s="74"/>
      <c r="B77" s="79">
        <v>42510</v>
      </c>
      <c r="C77" s="80">
        <v>5.8539558476794928E-2</v>
      </c>
      <c r="D77" s="80">
        <v>5.0337774977985639E-2</v>
      </c>
      <c r="E77" s="80">
        <v>4.9512779718363209E-2</v>
      </c>
      <c r="I77" s="79">
        <v>42823</v>
      </c>
      <c r="J77" s="80">
        <v>9.9445064436731734E-3</v>
      </c>
      <c r="K77" s="80">
        <v>3.6791663953904763E-2</v>
      </c>
      <c r="L77" s="80">
        <v>3.3344960018406589E-2</v>
      </c>
      <c r="S77" s="79">
        <v>42510</v>
      </c>
      <c r="T77" s="85">
        <v>6999.18</v>
      </c>
      <c r="U77" s="85">
        <v>3078.2183</v>
      </c>
      <c r="V77" s="85">
        <v>3542.3890000000001</v>
      </c>
      <c r="W77" s="85"/>
      <c r="X77" s="79">
        <v>45953</v>
      </c>
      <c r="Y77" s="80">
        <v>-4.9301551958098155E-2</v>
      </c>
      <c r="Z77" s="80">
        <v>-5.4972438808442714E-2</v>
      </c>
      <c r="AA77" s="80">
        <v>-2.8362091684779434E-2</v>
      </c>
      <c r="AB77" s="80">
        <v>-6.8233087763392986E-3</v>
      </c>
      <c r="AC77" s="80">
        <v>-3.4330848618791099E-2</v>
      </c>
      <c r="AD77" s="80">
        <v>-7.4599625524066626E-3</v>
      </c>
      <c r="AE77" s="85"/>
      <c r="AF77" s="85"/>
      <c r="AH77" s="39">
        <v>45953</v>
      </c>
      <c r="AI77" s="89">
        <v>13500.65</v>
      </c>
      <c r="AJ77" s="89">
        <v>6617.65</v>
      </c>
      <c r="AK77" s="89">
        <v>6857.49</v>
      </c>
      <c r="AL77" s="89">
        <v>5168.71</v>
      </c>
      <c r="AM77" s="89">
        <v>6562.9</v>
      </c>
      <c r="AN77" s="89">
        <v>6716.31</v>
      </c>
      <c r="BQ77" s="107">
        <v>43493</v>
      </c>
      <c r="BR77" s="94">
        <v>25.010000228881836</v>
      </c>
      <c r="BS77" s="94">
        <v>35.5</v>
      </c>
      <c r="BT77" s="94">
        <v>42.150001525878906</v>
      </c>
      <c r="BU77" s="94">
        <v>13.659999847412109</v>
      </c>
      <c r="BV77" s="94">
        <v>17.510000228881836</v>
      </c>
      <c r="BW77" s="94">
        <v>65.980003356933594</v>
      </c>
    </row>
    <row r="78" spans="1:75">
      <c r="A78" s="74"/>
      <c r="B78" s="79">
        <v>42513</v>
      </c>
      <c r="C78" s="80">
        <v>6.820666927803698E-2</v>
      </c>
      <c r="D78" s="80">
        <v>5.3410153370855529E-2</v>
      </c>
      <c r="E78" s="80">
        <v>5.5711187549440488E-2</v>
      </c>
      <c r="I78" s="79">
        <v>42824</v>
      </c>
      <c r="J78" s="80">
        <v>-6.3634140002752915E-3</v>
      </c>
      <c r="K78" s="80">
        <v>2.8283774364591396E-2</v>
      </c>
      <c r="L78" s="80">
        <v>2.2420544326637648E-2</v>
      </c>
      <c r="S78" s="79">
        <v>42513</v>
      </c>
      <c r="T78" s="85">
        <v>7063.1</v>
      </c>
      <c r="U78" s="85">
        <v>3087.2224999999999</v>
      </c>
      <c r="V78" s="85">
        <v>3563.3103000000001</v>
      </c>
      <c r="W78" s="85"/>
      <c r="X78" s="79">
        <v>45954</v>
      </c>
      <c r="Y78" s="80">
        <v>-4.9719134948316257E-2</v>
      </c>
      <c r="Z78" s="80">
        <v>-5.3585810984491555E-2</v>
      </c>
      <c r="AA78" s="80">
        <v>-2.5533958847550053E-2</v>
      </c>
      <c r="AB78" s="80">
        <v>-1.7220640172782797E-2</v>
      </c>
      <c r="AC78" s="80">
        <v>-4.0288572176886639E-2</v>
      </c>
      <c r="AD78" s="80">
        <v>6.8584956825910037E-3</v>
      </c>
      <c r="AE78" s="85"/>
      <c r="AF78" s="85"/>
      <c r="AH78" s="39">
        <v>45954</v>
      </c>
      <c r="AI78" s="89">
        <v>13494.72</v>
      </c>
      <c r="AJ78" s="89">
        <v>6627.36</v>
      </c>
      <c r="AK78" s="89">
        <v>6877.45</v>
      </c>
      <c r="AL78" s="89">
        <v>5114.6000000000004</v>
      </c>
      <c r="AM78" s="89">
        <v>6522.41</v>
      </c>
      <c r="AN78" s="89">
        <v>6813.2</v>
      </c>
      <c r="BQ78" s="107">
        <v>43500</v>
      </c>
      <c r="BR78" s="94">
        <v>25.940000534057617</v>
      </c>
      <c r="BS78" s="94">
        <v>35.490001678466797</v>
      </c>
      <c r="BT78" s="94">
        <v>43.560001373291016</v>
      </c>
      <c r="BU78" s="94">
        <v>13.890000343322754</v>
      </c>
      <c r="BV78" s="94">
        <v>17.520000457763672</v>
      </c>
      <c r="BW78" s="94">
        <v>66.150001525878906</v>
      </c>
    </row>
    <row r="79" spans="1:75">
      <c r="A79" s="74"/>
      <c r="B79" s="79">
        <v>42514</v>
      </c>
      <c r="C79" s="80">
        <v>5.9020494214403474E-2</v>
      </c>
      <c r="D79" s="80">
        <v>4.5334625041163479E-2</v>
      </c>
      <c r="E79" s="80">
        <v>4.6479777914063103E-2</v>
      </c>
      <c r="I79" s="79">
        <v>42825</v>
      </c>
      <c r="J79" s="80">
        <v>4.4078903785682577E-4</v>
      </c>
      <c r="K79" s="80">
        <v>3.4054626806938826E-2</v>
      </c>
      <c r="L79" s="80">
        <v>2.7690709950725312E-2</v>
      </c>
      <c r="S79" s="79">
        <v>42514</v>
      </c>
      <c r="T79" s="85">
        <v>7002.36</v>
      </c>
      <c r="U79" s="85">
        <v>3063.5556000000001</v>
      </c>
      <c r="V79" s="85">
        <v>3532.1518000000001</v>
      </c>
      <c r="W79" s="85"/>
      <c r="X79" s="79">
        <v>45955</v>
      </c>
      <c r="Y79" s="80">
        <v>-4.9719134948316257E-2</v>
      </c>
      <c r="Z79" s="80">
        <v>-5.3585810984491555E-2</v>
      </c>
      <c r="AA79" s="80">
        <v>-2.5533958847550053E-2</v>
      </c>
      <c r="AB79" s="80">
        <v>-1.7220640172782797E-2</v>
      </c>
      <c r="AC79" s="80">
        <v>-4.0288572176886639E-2</v>
      </c>
      <c r="AD79" s="80">
        <v>6.8584956825910037E-3</v>
      </c>
      <c r="AE79" s="85"/>
      <c r="AF79" s="85"/>
      <c r="AH79" s="39">
        <v>45955</v>
      </c>
      <c r="AI79" s="89">
        <v>13494.72</v>
      </c>
      <c r="AJ79" s="89">
        <v>6627.36</v>
      </c>
      <c r="AK79" s="89">
        <v>6877.45</v>
      </c>
      <c r="AL79" s="89">
        <v>5114.6000000000004</v>
      </c>
      <c r="AM79" s="89">
        <v>6522.41</v>
      </c>
      <c r="AN79" s="89">
        <v>6813.2</v>
      </c>
      <c r="BQ79" s="107">
        <v>43507</v>
      </c>
      <c r="BR79" s="94">
        <v>26.569999694824219</v>
      </c>
      <c r="BS79" s="94">
        <v>36.299999237060547</v>
      </c>
      <c r="BT79" s="94">
        <v>44.75</v>
      </c>
      <c r="BU79" s="94">
        <v>14.159999847412109</v>
      </c>
      <c r="BV79" s="94">
        <v>17.950000762939453</v>
      </c>
      <c r="BW79" s="94">
        <v>68.620002746582031</v>
      </c>
    </row>
    <row r="80" spans="1:75">
      <c r="A80" s="74"/>
      <c r="B80" s="79">
        <v>42515</v>
      </c>
      <c r="C80" s="80">
        <v>5.314037425269702E-2</v>
      </c>
      <c r="D80" s="80">
        <v>4.3857261507744827E-2</v>
      </c>
      <c r="E80" s="80">
        <v>4.3961134961054915E-2</v>
      </c>
      <c r="I80" s="79">
        <v>42830</v>
      </c>
      <c r="J80" s="80">
        <v>1.2022329914033403E-2</v>
      </c>
      <c r="K80" s="80">
        <v>4.8370739128686502E-2</v>
      </c>
      <c r="L80" s="80">
        <v>4.4272093838272797E-2</v>
      </c>
      <c r="S80" s="79">
        <v>42515</v>
      </c>
      <c r="T80" s="85">
        <v>6963.48</v>
      </c>
      <c r="U80" s="85">
        <v>3059.2258999999999</v>
      </c>
      <c r="V80" s="85">
        <v>3523.6507000000001</v>
      </c>
      <c r="W80" s="85"/>
      <c r="X80" s="79">
        <v>45956</v>
      </c>
      <c r="Y80" s="80">
        <v>-4.9719134948316257E-2</v>
      </c>
      <c r="Z80" s="80">
        <v>-5.3585810984491555E-2</v>
      </c>
      <c r="AA80" s="80">
        <v>-2.5533958847550053E-2</v>
      </c>
      <c r="AB80" s="80">
        <v>-1.7220640172782797E-2</v>
      </c>
      <c r="AC80" s="80">
        <v>-4.0288572176886639E-2</v>
      </c>
      <c r="AD80" s="80">
        <v>6.8584956825910037E-3</v>
      </c>
      <c r="AE80" s="85"/>
      <c r="AF80" s="85"/>
      <c r="AH80" s="39">
        <v>45956</v>
      </c>
      <c r="AI80" s="89">
        <v>13494.72</v>
      </c>
      <c r="AJ80" s="89">
        <v>6627.36</v>
      </c>
      <c r="AK80" s="89">
        <v>6877.45</v>
      </c>
      <c r="AL80" s="89">
        <v>5114.6000000000004</v>
      </c>
      <c r="AM80" s="89">
        <v>6522.41</v>
      </c>
      <c r="AN80" s="89">
        <v>6813.2</v>
      </c>
      <c r="BQ80" s="107">
        <v>43514</v>
      </c>
      <c r="BR80" s="94">
        <v>28.180000305175781</v>
      </c>
      <c r="BS80" s="94">
        <v>39.319999694824219</v>
      </c>
      <c r="BT80" s="94">
        <v>47.470001220703125</v>
      </c>
      <c r="BU80" s="94">
        <v>15.199999809265137</v>
      </c>
      <c r="BV80" s="94">
        <v>19.379999160766602</v>
      </c>
      <c r="BW80" s="94">
        <v>73.680000305175781</v>
      </c>
    </row>
    <row r="81" spans="1:75">
      <c r="A81" s="74"/>
      <c r="B81" s="79">
        <v>42516</v>
      </c>
      <c r="C81" s="80">
        <v>5.733721913277301E-2</v>
      </c>
      <c r="D81" s="80">
        <v>4.5558292222759533E-2</v>
      </c>
      <c r="E81" s="80">
        <v>4.670269341415656E-2</v>
      </c>
      <c r="I81" s="79">
        <v>42831</v>
      </c>
      <c r="J81" s="80">
        <v>1.2600706281626017E-2</v>
      </c>
      <c r="K81" s="80">
        <v>5.1408743247616462E-2</v>
      </c>
      <c r="L81" s="80">
        <v>4.7333016718869247E-2</v>
      </c>
      <c r="S81" s="79">
        <v>42516</v>
      </c>
      <c r="T81" s="85">
        <v>6991.23</v>
      </c>
      <c r="U81" s="85">
        <v>3064.2111</v>
      </c>
      <c r="V81" s="85">
        <v>3532.9041999999999</v>
      </c>
      <c r="W81" s="85"/>
      <c r="X81" s="79">
        <v>45957</v>
      </c>
      <c r="Y81" s="80">
        <v>-3.3027082334267766E-2</v>
      </c>
      <c r="Z81" s="80">
        <v>-5.0097106788906998E-2</v>
      </c>
      <c r="AA81" s="80">
        <v>-2.6680231124763809E-2</v>
      </c>
      <c r="AB81" s="80">
        <v>-1.2985615519712779E-2</v>
      </c>
      <c r="AC81" s="80">
        <v>-4.226025643666631E-2</v>
      </c>
      <c r="AD81" s="80">
        <v>2.4556695272056617E-2</v>
      </c>
      <c r="AE81" s="85"/>
      <c r="AF81" s="85"/>
      <c r="AH81" s="39">
        <v>45957</v>
      </c>
      <c r="AI81" s="89">
        <v>13731.76</v>
      </c>
      <c r="AJ81" s="89">
        <v>6651.79</v>
      </c>
      <c r="AK81" s="89">
        <v>6869.36</v>
      </c>
      <c r="AL81" s="89">
        <v>5136.6400000000003</v>
      </c>
      <c r="AM81" s="89">
        <v>6509.01</v>
      </c>
      <c r="AN81" s="89">
        <v>6932.96</v>
      </c>
      <c r="BQ81" s="107">
        <v>43521</v>
      </c>
      <c r="BR81" s="94">
        <v>29.149999618530273</v>
      </c>
      <c r="BS81" s="94">
        <v>40.479999542236328</v>
      </c>
      <c r="BT81" s="94">
        <v>49.340000152587891</v>
      </c>
      <c r="BU81" s="94">
        <v>15.520000457763672</v>
      </c>
      <c r="BV81" s="94">
        <v>20.260000228881836</v>
      </c>
      <c r="BW81" s="94">
        <v>77.400001525878906</v>
      </c>
    </row>
    <row r="82" spans="1:75">
      <c r="A82" s="74"/>
      <c r="B82" s="79">
        <v>42517</v>
      </c>
      <c r="C82" s="80">
        <v>5.3519980762570585E-2</v>
      </c>
      <c r="D82" s="80">
        <v>4.4974198429539092E-2</v>
      </c>
      <c r="E82" s="80">
        <v>4.6034835731660007E-2</v>
      </c>
      <c r="I82" s="79">
        <v>42832</v>
      </c>
      <c r="J82" s="80">
        <v>1.0991698897772517E-2</v>
      </c>
      <c r="K82" s="80">
        <v>5.2430965794306283E-2</v>
      </c>
      <c r="L82" s="80">
        <v>4.8952580986885375E-2</v>
      </c>
      <c r="S82" s="79">
        <v>42517</v>
      </c>
      <c r="T82" s="85">
        <v>6965.99</v>
      </c>
      <c r="U82" s="85">
        <v>3062.4992999999999</v>
      </c>
      <c r="V82" s="85">
        <v>3530.65</v>
      </c>
      <c r="W82" s="85"/>
      <c r="X82" s="79">
        <v>45958</v>
      </c>
      <c r="Y82" s="80">
        <v>-4.6384104523909619E-2</v>
      </c>
      <c r="Z82" s="80">
        <v>-4.8514837346128603E-2</v>
      </c>
      <c r="AA82" s="80">
        <v>-2.687151265433585E-2</v>
      </c>
      <c r="AB82" s="80">
        <v>-1.2562881661420944E-2</v>
      </c>
      <c r="AC82" s="80">
        <v>-4.7137967870375053E-2</v>
      </c>
      <c r="AD82" s="80">
        <v>1.2187462593046261E-2</v>
      </c>
      <c r="AE82" s="85"/>
      <c r="AF82" s="85"/>
      <c r="AH82" s="39">
        <v>45958</v>
      </c>
      <c r="AI82" s="89">
        <v>13542.08</v>
      </c>
      <c r="AJ82" s="89">
        <v>6662.87</v>
      </c>
      <c r="AK82" s="89">
        <v>6868.01</v>
      </c>
      <c r="AL82" s="89">
        <v>5138.84</v>
      </c>
      <c r="AM82" s="89">
        <v>6475.86</v>
      </c>
      <c r="AN82" s="89">
        <v>6849.26</v>
      </c>
      <c r="BQ82" s="107">
        <v>43528</v>
      </c>
      <c r="BR82" s="94">
        <v>30.629999160766602</v>
      </c>
      <c r="BS82" s="94">
        <v>43.110000610351563</v>
      </c>
      <c r="BT82" s="94">
        <v>52.810001373291016</v>
      </c>
      <c r="BU82" s="94">
        <v>16.110000610351563</v>
      </c>
      <c r="BV82" s="94">
        <v>20.989999771118164</v>
      </c>
      <c r="BW82" s="94">
        <v>80.239997863769531</v>
      </c>
    </row>
    <row r="83" spans="1:75">
      <c r="A83" s="74"/>
      <c r="B83" s="79">
        <v>42520</v>
      </c>
      <c r="C83" s="80">
        <v>4.8349165395010107E-2</v>
      </c>
      <c r="D83" s="80">
        <v>4.6410786633894974E-2</v>
      </c>
      <c r="E83" s="80">
        <v>4.5581094253200449E-2</v>
      </c>
      <c r="I83" s="79">
        <v>42835</v>
      </c>
      <c r="J83" s="80">
        <v>-1.1350954703194249E-3</v>
      </c>
      <c r="K83" s="80">
        <v>4.8743544424508345E-2</v>
      </c>
      <c r="L83" s="80">
        <v>4.5792148730999127E-2</v>
      </c>
      <c r="S83" s="79">
        <v>42520</v>
      </c>
      <c r="T83" s="85">
        <v>6931.8</v>
      </c>
      <c r="U83" s="85">
        <v>3066.7094999999999</v>
      </c>
      <c r="V83" s="85">
        <v>3529.1185</v>
      </c>
      <c r="W83" s="85"/>
      <c r="X83" s="79">
        <v>45959</v>
      </c>
      <c r="Y83" s="80">
        <v>-4.4795458274445754E-2</v>
      </c>
      <c r="Z83" s="80">
        <v>-4.1680233056293536E-2</v>
      </c>
      <c r="AA83" s="80">
        <v>-3.0690058744683002E-2</v>
      </c>
      <c r="AB83" s="80">
        <v>-1.5047403837654905E-2</v>
      </c>
      <c r="AC83" s="80">
        <v>-4.4935272842845042E-2</v>
      </c>
      <c r="AD83" s="80">
        <v>3.4973746783925508E-2</v>
      </c>
      <c r="AE83" s="85"/>
      <c r="AF83" s="85"/>
      <c r="AH83" s="39">
        <v>45959</v>
      </c>
      <c r="AI83" s="89">
        <v>13564.64</v>
      </c>
      <c r="AJ83" s="89">
        <v>6710.73</v>
      </c>
      <c r="AK83" s="89">
        <v>6841.06</v>
      </c>
      <c r="AL83" s="89">
        <v>5125.91</v>
      </c>
      <c r="AM83" s="89">
        <v>6490.83</v>
      </c>
      <c r="AN83" s="89">
        <v>7003.45</v>
      </c>
      <c r="BQ83" s="107">
        <v>43535</v>
      </c>
      <c r="BR83" s="94">
        <v>31.649999618530273</v>
      </c>
      <c r="BS83" s="94">
        <v>45.580001831054688</v>
      </c>
      <c r="BT83" s="94">
        <v>53.930000305175781</v>
      </c>
      <c r="BU83" s="94">
        <v>16.649999618530273</v>
      </c>
      <c r="BV83" s="94">
        <v>21.469999313354492</v>
      </c>
      <c r="BW83" s="94">
        <v>79.760002136230469</v>
      </c>
    </row>
    <row r="84" spans="1:75">
      <c r="A84" s="74"/>
      <c r="B84" s="79">
        <v>42521</v>
      </c>
      <c r="C84" s="80">
        <v>8.5307110740747039E-2</v>
      </c>
      <c r="D84" s="80">
        <v>8.1504969284234674E-2</v>
      </c>
      <c r="E84" s="80">
        <v>8.2973332503770036E-2</v>
      </c>
      <c r="I84" s="79">
        <v>42836</v>
      </c>
      <c r="J84" s="80">
        <v>-3.7225016434042635E-3</v>
      </c>
      <c r="K84" s="80">
        <v>5.2390453886558053E-2</v>
      </c>
      <c r="L84" s="80">
        <v>5.1312977539512028E-2</v>
      </c>
      <c r="S84" s="79">
        <v>42521</v>
      </c>
      <c r="T84" s="85">
        <v>7176.17</v>
      </c>
      <c r="U84" s="85">
        <v>3169.5598</v>
      </c>
      <c r="V84" s="85">
        <v>3655.3274000000001</v>
      </c>
      <c r="W84" s="85"/>
      <c r="X84" s="79">
        <v>45960</v>
      </c>
      <c r="Y84" s="80">
        <v>-5.6788469920997287E-2</v>
      </c>
      <c r="Z84" s="80">
        <v>-5.4559734955587968E-2</v>
      </c>
      <c r="AA84" s="80">
        <v>-4.8561421207595656E-2</v>
      </c>
      <c r="AB84" s="80">
        <v>-1.6744103823435608E-2</v>
      </c>
      <c r="AC84" s="80">
        <v>-5.3319345165400711E-2</v>
      </c>
      <c r="AD84" s="80">
        <v>-3.2644725194663771E-3</v>
      </c>
      <c r="AE84" s="85"/>
      <c r="AF84" s="85"/>
      <c r="AH84" s="39">
        <v>45960</v>
      </c>
      <c r="AI84" s="89">
        <v>13394.33</v>
      </c>
      <c r="AJ84" s="89">
        <v>6620.54</v>
      </c>
      <c r="AK84" s="89">
        <v>6714.93</v>
      </c>
      <c r="AL84" s="89">
        <v>5117.08</v>
      </c>
      <c r="AM84" s="89">
        <v>6433.85</v>
      </c>
      <c r="AN84" s="89">
        <v>6744.7</v>
      </c>
      <c r="BQ84" s="107">
        <v>43542</v>
      </c>
      <c r="BR84" s="94">
        <v>33.009998321533203</v>
      </c>
      <c r="BS84" s="94">
        <v>49.319999694824219</v>
      </c>
      <c r="BT84" s="94">
        <v>55.459999084472656</v>
      </c>
      <c r="BU84" s="94">
        <v>17.120000839233398</v>
      </c>
      <c r="BV84" s="94">
        <v>22.590000152587891</v>
      </c>
      <c r="BW84" s="94">
        <v>85.800003051757813</v>
      </c>
    </row>
    <row r="85" spans="1:75">
      <c r="A85" s="74"/>
      <c r="B85" s="79">
        <v>42522</v>
      </c>
      <c r="C85" s="80">
        <v>8.8241121215466789E-2</v>
      </c>
      <c r="D85" s="80">
        <v>7.8429656432536854E-2</v>
      </c>
      <c r="E85" s="80">
        <v>8.2162493667173209E-2</v>
      </c>
      <c r="I85" s="79">
        <v>42837</v>
      </c>
      <c r="J85" s="80">
        <v>-6.9749132435448224E-3</v>
      </c>
      <c r="K85" s="80">
        <v>5.0029962056439503E-2</v>
      </c>
      <c r="L85" s="80">
        <v>4.7162033518091784E-2</v>
      </c>
      <c r="S85" s="79">
        <v>42522</v>
      </c>
      <c r="T85" s="85">
        <v>7195.57</v>
      </c>
      <c r="U85" s="85">
        <v>3160.547</v>
      </c>
      <c r="V85" s="85">
        <v>3652.5906</v>
      </c>
      <c r="W85" s="85"/>
      <c r="X85" s="79">
        <v>45961</v>
      </c>
      <c r="Y85" s="80">
        <v>-2.057705321612846E-2</v>
      </c>
      <c r="Z85" s="80">
        <v>-2.8715048696198564E-2</v>
      </c>
      <c r="AA85" s="80">
        <v>-3.6735971979381166E-2</v>
      </c>
      <c r="AB85" s="80">
        <v>-9.5326485044829878E-3</v>
      </c>
      <c r="AC85" s="80">
        <v>-3.7554699524147361E-2</v>
      </c>
      <c r="AD85" s="80">
        <v>1.3752458699028747E-2</v>
      </c>
      <c r="AE85" s="85"/>
      <c r="AF85" s="85"/>
      <c r="AH85" s="39">
        <v>45961</v>
      </c>
      <c r="AI85" s="89">
        <v>13908.56</v>
      </c>
      <c r="AJ85" s="89">
        <v>6801.52</v>
      </c>
      <c r="AK85" s="89">
        <v>6798.39</v>
      </c>
      <c r="AL85" s="89">
        <v>5154.6099999999997</v>
      </c>
      <c r="AM85" s="89">
        <v>6540.99</v>
      </c>
      <c r="AN85" s="89">
        <v>6859.85</v>
      </c>
      <c r="BQ85" s="107">
        <v>43549</v>
      </c>
      <c r="BR85" s="94">
        <v>32.540000915527344</v>
      </c>
      <c r="BS85" s="94">
        <v>48.799999237060547</v>
      </c>
      <c r="BT85" s="94">
        <v>55.080001831054688</v>
      </c>
      <c r="BU85" s="94">
        <v>17.159999847412109</v>
      </c>
      <c r="BV85" s="94">
        <v>22.510000228881836</v>
      </c>
      <c r="BW85" s="94">
        <v>85.730003356933594</v>
      </c>
    </row>
    <row r="86" spans="1:75">
      <c r="A86" s="74"/>
      <c r="B86" s="79">
        <v>42523</v>
      </c>
      <c r="C86" s="80">
        <v>9.2766151803282071E-2</v>
      </c>
      <c r="D86" s="80">
        <v>8.0665543451367894E-2</v>
      </c>
      <c r="E86" s="80">
        <v>8.5856420375258757E-2</v>
      </c>
      <c r="I86" s="79">
        <v>42838</v>
      </c>
      <c r="J86" s="80">
        <v>-8.1533232435959668E-4</v>
      </c>
      <c r="K86" s="80">
        <v>5.1564118681100002E-2</v>
      </c>
      <c r="L86" s="80">
        <v>5.0095799777610583E-2</v>
      </c>
      <c r="S86" s="79">
        <v>42523</v>
      </c>
      <c r="T86" s="85">
        <v>7225.49</v>
      </c>
      <c r="U86" s="85">
        <v>3167.0997000000002</v>
      </c>
      <c r="V86" s="85">
        <v>3665.0585999999998</v>
      </c>
      <c r="W86" s="85"/>
      <c r="X86" s="79">
        <v>45962</v>
      </c>
      <c r="Y86" s="80">
        <v>-2.057705321612846E-2</v>
      </c>
      <c r="Z86" s="80">
        <v>-2.8715048696198564E-2</v>
      </c>
      <c r="AA86" s="80">
        <v>-3.6735971979381166E-2</v>
      </c>
      <c r="AB86" s="80">
        <v>-9.5326485044829878E-3</v>
      </c>
      <c r="AC86" s="80">
        <v>-3.7554699524147361E-2</v>
      </c>
      <c r="AD86" s="80">
        <v>1.3752458699028747E-2</v>
      </c>
      <c r="AE86" s="85"/>
      <c r="AF86" s="85"/>
      <c r="AH86" s="39">
        <v>45962</v>
      </c>
      <c r="AI86" s="89">
        <v>13908.56</v>
      </c>
      <c r="AJ86" s="89">
        <v>6801.52</v>
      </c>
      <c r="AK86" s="89">
        <v>6798.39</v>
      </c>
      <c r="AL86" s="89">
        <v>5154.6099999999997</v>
      </c>
      <c r="AM86" s="89">
        <v>6540.99</v>
      </c>
      <c r="AN86" s="89">
        <v>6859.85</v>
      </c>
      <c r="BQ86" s="107">
        <v>43556</v>
      </c>
      <c r="BR86" s="94">
        <v>35.099998474121094</v>
      </c>
      <c r="BS86" s="94">
        <v>51.610000610351563</v>
      </c>
      <c r="BT86" s="94">
        <v>58.380001068115234</v>
      </c>
      <c r="BU86" s="94">
        <v>17.760000228881836</v>
      </c>
      <c r="BV86" s="94">
        <v>23.229999542236328</v>
      </c>
      <c r="BW86" s="94">
        <v>84.730003356933594</v>
      </c>
    </row>
    <row r="87" spans="1:75">
      <c r="A87" s="74"/>
      <c r="B87" s="79">
        <v>42524</v>
      </c>
      <c r="C87" s="80">
        <v>0.10581342415658557</v>
      </c>
      <c r="D87" s="80">
        <v>8.8249345197691564E-2</v>
      </c>
      <c r="E87" s="80">
        <v>9.2247790547126618E-2</v>
      </c>
      <c r="I87" s="79">
        <v>42839</v>
      </c>
      <c r="J87" s="80">
        <v>-7.6322749300599124E-3</v>
      </c>
      <c r="K87" s="80">
        <v>4.3168010840196613E-2</v>
      </c>
      <c r="L87" s="80">
        <v>4.0065907099144926E-2</v>
      </c>
      <c r="S87" s="79">
        <v>42524</v>
      </c>
      <c r="T87" s="85">
        <v>7311.76</v>
      </c>
      <c r="U87" s="85">
        <v>3189.3254999999999</v>
      </c>
      <c r="V87" s="85">
        <v>3686.6311999999998</v>
      </c>
      <c r="W87" s="85"/>
      <c r="X87" s="79">
        <v>45963</v>
      </c>
      <c r="Y87" s="80">
        <v>-2.057705321612846E-2</v>
      </c>
      <c r="Z87" s="80">
        <v>-2.8715048696198564E-2</v>
      </c>
      <c r="AA87" s="80">
        <v>-3.6735971979381166E-2</v>
      </c>
      <c r="AB87" s="80">
        <v>-9.5326485044829878E-3</v>
      </c>
      <c r="AC87" s="80">
        <v>-3.7554699524147361E-2</v>
      </c>
      <c r="AD87" s="80">
        <v>1.3752458699028747E-2</v>
      </c>
      <c r="AE87" s="85"/>
      <c r="AF87" s="85"/>
      <c r="AH87" s="39">
        <v>45963</v>
      </c>
      <c r="AI87" s="89">
        <v>13908.56</v>
      </c>
      <c r="AJ87" s="89">
        <v>6801.52</v>
      </c>
      <c r="AK87" s="89">
        <v>6798.39</v>
      </c>
      <c r="AL87" s="89">
        <v>5154.6099999999997</v>
      </c>
      <c r="AM87" s="89">
        <v>6540.99</v>
      </c>
      <c r="AN87" s="89">
        <v>6859.85</v>
      </c>
      <c r="BQ87" s="107">
        <v>43563</v>
      </c>
      <c r="BR87" s="94">
        <v>36.060001373291016</v>
      </c>
      <c r="BS87" s="94">
        <v>51.459999084472656</v>
      </c>
      <c r="BT87" s="94">
        <v>56.790000915527344</v>
      </c>
      <c r="BU87" s="94">
        <v>17.729999542236328</v>
      </c>
      <c r="BV87" s="94">
        <v>24.389999389648438</v>
      </c>
      <c r="BW87" s="94">
        <v>83.949996948242188</v>
      </c>
    </row>
    <row r="88" spans="1:75">
      <c r="A88" s="74"/>
      <c r="B88" s="79">
        <v>42527</v>
      </c>
      <c r="C88" s="80">
        <v>0.10387909457041711</v>
      </c>
      <c r="D88" s="80">
        <v>8.4653882457931484E-2</v>
      </c>
      <c r="E88" s="80">
        <v>9.0688004218921758E-2</v>
      </c>
      <c r="I88" s="79">
        <v>42842</v>
      </c>
      <c r="J88" s="80">
        <v>-1.3432600043824183E-2</v>
      </c>
      <c r="K88" s="80">
        <v>4.1204410041304262E-2</v>
      </c>
      <c r="L88" s="80">
        <v>3.529875049463449E-2</v>
      </c>
      <c r="S88" s="79">
        <v>42527</v>
      </c>
      <c r="T88" s="85">
        <v>7298.97</v>
      </c>
      <c r="U88" s="85">
        <v>3178.7883000000002</v>
      </c>
      <c r="V88" s="85">
        <v>3681.3665000000001</v>
      </c>
      <c r="W88" s="85"/>
      <c r="X88" s="79">
        <v>45964</v>
      </c>
      <c r="Y88" s="80">
        <v>-1.7597637311216219E-2</v>
      </c>
      <c r="Z88" s="80">
        <v>-3.236512152629023E-2</v>
      </c>
      <c r="AA88" s="80">
        <v>-3.5625122207643911E-2</v>
      </c>
      <c r="AB88" s="80">
        <v>-1.4661178812579445E-3</v>
      </c>
      <c r="AC88" s="80">
        <v>-3.3178737592367669E-2</v>
      </c>
      <c r="AD88" s="80">
        <v>4.5457299546758367E-3</v>
      </c>
      <c r="AE88" s="85"/>
      <c r="AF88" s="85"/>
      <c r="AH88" s="39">
        <v>45964</v>
      </c>
      <c r="AI88" s="89">
        <v>13950.87</v>
      </c>
      <c r="AJ88" s="89">
        <v>6775.96</v>
      </c>
      <c r="AK88" s="89">
        <v>6806.23</v>
      </c>
      <c r="AL88" s="89">
        <v>5196.59</v>
      </c>
      <c r="AM88" s="89">
        <v>6570.73</v>
      </c>
      <c r="AN88" s="89">
        <v>6797.55</v>
      </c>
      <c r="BQ88" s="107">
        <v>43570</v>
      </c>
      <c r="BR88" s="94">
        <v>35.430000305175781</v>
      </c>
      <c r="BS88" s="94">
        <v>49.849998474121094</v>
      </c>
      <c r="BT88" s="94">
        <v>57.540000915527344</v>
      </c>
      <c r="BU88" s="94">
        <v>17.440000534057617</v>
      </c>
      <c r="BV88" s="94">
        <v>23.790000915527344</v>
      </c>
      <c r="BW88" s="94">
        <v>79.910003662109375</v>
      </c>
    </row>
    <row r="89" spans="1:75">
      <c r="A89" s="74"/>
      <c r="B89" s="79">
        <v>42528</v>
      </c>
      <c r="C89" s="80">
        <v>0.10399705994001929</v>
      </c>
      <c r="D89" s="80">
        <v>8.4061974815041296E-2</v>
      </c>
      <c r="E89" s="80">
        <v>8.9925517069745498E-2</v>
      </c>
      <c r="I89" s="79">
        <v>42843</v>
      </c>
      <c r="J89" s="80">
        <v>-1.3041495319482954E-2</v>
      </c>
      <c r="K89" s="80">
        <v>3.6058500152233997E-2</v>
      </c>
      <c r="L89" s="80">
        <v>2.9875075350393798E-2</v>
      </c>
      <c r="S89" s="79">
        <v>42528</v>
      </c>
      <c r="T89" s="85">
        <v>7299.75</v>
      </c>
      <c r="U89" s="85">
        <v>3177.0536000000002</v>
      </c>
      <c r="V89" s="85">
        <v>3678.7928999999999</v>
      </c>
      <c r="W89" s="85"/>
      <c r="X89" s="79">
        <v>45965</v>
      </c>
      <c r="Y89" s="80">
        <v>-4.7092516814229102E-2</v>
      </c>
      <c r="Z89" s="80">
        <v>-4.2035815268614551E-2</v>
      </c>
      <c r="AA89" s="80">
        <v>-5.0054834038477325E-2</v>
      </c>
      <c r="AB89" s="80">
        <v>-5.5820084469910825E-3</v>
      </c>
      <c r="AC89" s="80">
        <v>-4.0479854978208607E-2</v>
      </c>
      <c r="AD89" s="80">
        <v>-1.9914907954879713E-2</v>
      </c>
      <c r="AE89" s="85"/>
      <c r="AF89" s="85"/>
      <c r="AH89" s="39">
        <v>45965</v>
      </c>
      <c r="AI89" s="89">
        <v>13532.02</v>
      </c>
      <c r="AJ89" s="89">
        <v>6708.24</v>
      </c>
      <c r="AK89" s="89">
        <v>6704.39</v>
      </c>
      <c r="AL89" s="89">
        <v>5175.17</v>
      </c>
      <c r="AM89" s="89">
        <v>6521.11</v>
      </c>
      <c r="AN89" s="89">
        <v>6632.03</v>
      </c>
      <c r="BQ89" s="107">
        <v>43577</v>
      </c>
      <c r="BR89" s="94">
        <v>35.490001678466797</v>
      </c>
      <c r="BS89" s="94">
        <v>51.840000152587891</v>
      </c>
      <c r="BT89" s="94">
        <v>57.849998474121094</v>
      </c>
      <c r="BU89" s="94">
        <v>17.270000457763672</v>
      </c>
      <c r="BV89" s="94">
        <v>24.360000610351563</v>
      </c>
      <c r="BW89" s="94">
        <v>80.889999389648438</v>
      </c>
    </row>
    <row r="90" spans="1:75">
      <c r="A90" s="74"/>
      <c r="B90" s="79">
        <v>42529</v>
      </c>
      <c r="C90" s="80">
        <v>9.7596682450836525E-2</v>
      </c>
      <c r="D90" s="80">
        <v>7.9603235234033454E-2</v>
      </c>
      <c r="E90" s="80">
        <v>8.5619639317743523E-2</v>
      </c>
      <c r="I90" s="79">
        <v>42844</v>
      </c>
      <c r="J90" s="80">
        <v>-1.7878709125097481E-2</v>
      </c>
      <c r="K90" s="80">
        <v>3.1011925221600789E-2</v>
      </c>
      <c r="L90" s="80">
        <v>2.3137923048809794E-2</v>
      </c>
      <c r="S90" s="79">
        <v>42529</v>
      </c>
      <c r="T90" s="85">
        <v>7257.43</v>
      </c>
      <c r="U90" s="85">
        <v>3163.9863999999998</v>
      </c>
      <c r="V90" s="85">
        <v>3664.2593999999999</v>
      </c>
      <c r="W90" s="85"/>
      <c r="X90" s="79">
        <v>45966</v>
      </c>
      <c r="Y90" s="80">
        <v>-5.0065595034635479E-2</v>
      </c>
      <c r="Z90" s="80">
        <v>-4.9594436352212057E-2</v>
      </c>
      <c r="AA90" s="80">
        <v>-4.3715622458435188E-2</v>
      </c>
      <c r="AB90" s="80">
        <v>-2.522952526987754E-3</v>
      </c>
      <c r="AC90" s="80">
        <v>-3.8926050069008955E-2</v>
      </c>
      <c r="AD90" s="80">
        <v>-2.3129135084730024E-2</v>
      </c>
      <c r="AE90" s="85"/>
      <c r="AF90" s="85"/>
      <c r="AH90" s="39">
        <v>45966</v>
      </c>
      <c r="AI90" s="89">
        <v>13489.8</v>
      </c>
      <c r="AJ90" s="89">
        <v>6655.31</v>
      </c>
      <c r="AK90" s="89">
        <v>6749.13</v>
      </c>
      <c r="AL90" s="89">
        <v>5191.09</v>
      </c>
      <c r="AM90" s="89">
        <v>6531.67</v>
      </c>
      <c r="AN90" s="89">
        <v>6610.28</v>
      </c>
      <c r="BQ90" s="107">
        <v>43584</v>
      </c>
      <c r="BR90" s="94">
        <v>36.549999237060547</v>
      </c>
      <c r="BS90" s="94">
        <v>45.119998931884766</v>
      </c>
      <c r="BT90" s="94">
        <v>48.200000762939453</v>
      </c>
      <c r="BU90" s="94">
        <v>16.780000686645508</v>
      </c>
      <c r="BV90" s="94">
        <v>23.340000152587891</v>
      </c>
      <c r="BW90" s="94">
        <v>81.970001220703125</v>
      </c>
    </row>
    <row r="91" spans="1:75">
      <c r="A91" s="74"/>
      <c r="B91" s="79">
        <v>42534</v>
      </c>
      <c r="C91" s="80">
        <v>5.376196100790831E-2</v>
      </c>
      <c r="D91" s="80">
        <v>4.6285150850121415E-2</v>
      </c>
      <c r="E91" s="80">
        <v>4.7178092419273066E-2</v>
      </c>
      <c r="I91" s="79">
        <v>42845</v>
      </c>
      <c r="J91" s="80">
        <v>-4.8079128002079807E-3</v>
      </c>
      <c r="K91" s="80">
        <v>3.5701013982532448E-2</v>
      </c>
      <c r="L91" s="80">
        <v>2.6285929576252087E-2</v>
      </c>
      <c r="S91" s="79">
        <v>42534</v>
      </c>
      <c r="T91" s="85">
        <v>6967.59</v>
      </c>
      <c r="U91" s="85">
        <v>3066.3413</v>
      </c>
      <c r="V91" s="85">
        <v>3534.5088000000001</v>
      </c>
      <c r="W91" s="85"/>
      <c r="X91" s="79">
        <v>45967</v>
      </c>
      <c r="Y91" s="80">
        <v>-5.0514162260215434E-2</v>
      </c>
      <c r="Z91" s="80">
        <v>-5.0931082740696354E-2</v>
      </c>
      <c r="AA91" s="80">
        <v>-4.6861140944732371E-2</v>
      </c>
      <c r="AB91" s="80">
        <v>-7.3978425201086662E-3</v>
      </c>
      <c r="AC91" s="80">
        <v>-3.9594068467471599E-2</v>
      </c>
      <c r="AD91" s="80">
        <v>-1.7130722247919672E-2</v>
      </c>
      <c r="AE91" s="85"/>
      <c r="AF91" s="85"/>
      <c r="AH91" s="39">
        <v>45967</v>
      </c>
      <c r="AI91" s="89">
        <v>13483.43</v>
      </c>
      <c r="AJ91" s="89">
        <v>6645.95</v>
      </c>
      <c r="AK91" s="89">
        <v>6726.93</v>
      </c>
      <c r="AL91" s="89">
        <v>5165.72</v>
      </c>
      <c r="AM91" s="89">
        <v>6527.13</v>
      </c>
      <c r="AN91" s="89">
        <v>6650.87</v>
      </c>
      <c r="BQ91" s="107">
        <v>43591</v>
      </c>
      <c r="BR91" s="94">
        <v>40.180000305175781</v>
      </c>
      <c r="BS91" s="94">
        <v>41.729999542236328</v>
      </c>
      <c r="BT91" s="94">
        <v>39.939998626708984</v>
      </c>
      <c r="BU91" s="94">
        <v>16.530000686645508</v>
      </c>
      <c r="BV91" s="94">
        <v>24.989999771118164</v>
      </c>
      <c r="BW91" s="94">
        <v>76.730003356933594</v>
      </c>
    </row>
    <row r="92" spans="1:75">
      <c r="A92" s="74"/>
      <c r="B92" s="79">
        <v>42535</v>
      </c>
      <c r="C92" s="80">
        <v>5.6883506172764831E-2</v>
      </c>
      <c r="D92" s="80">
        <v>4.9575191020474252E-2</v>
      </c>
      <c r="E92" s="80">
        <v>5.0376384704038379E-2</v>
      </c>
      <c r="I92" s="79">
        <v>42846</v>
      </c>
      <c r="J92" s="80">
        <v>-6.4130983137908881E-3</v>
      </c>
      <c r="K92" s="80">
        <v>3.7268352073731137E-2</v>
      </c>
      <c r="L92" s="80">
        <v>2.515306555923047E-2</v>
      </c>
      <c r="S92" s="79">
        <v>42535</v>
      </c>
      <c r="T92" s="85">
        <v>6988.23</v>
      </c>
      <c r="U92" s="85">
        <v>3075.9834000000001</v>
      </c>
      <c r="V92" s="85">
        <v>3545.3038999999999</v>
      </c>
      <c r="W92" s="85"/>
      <c r="X92" s="79">
        <v>45968</v>
      </c>
      <c r="Y92" s="80">
        <v>-5.9140455059831232E-2</v>
      </c>
      <c r="Z92" s="80">
        <v>-5.2351983548967529E-2</v>
      </c>
      <c r="AA92" s="80">
        <v>-4.772970077901173E-2</v>
      </c>
      <c r="AB92" s="80">
        <v>6.0335650683462916E-4</v>
      </c>
      <c r="AC92" s="80">
        <v>-2.9762132479525416E-2</v>
      </c>
      <c r="AD92" s="80">
        <v>-2.746206103632598E-2</v>
      </c>
      <c r="AE92" s="85"/>
      <c r="AF92" s="85"/>
      <c r="AH92" s="39">
        <v>45968</v>
      </c>
      <c r="AI92" s="89">
        <v>13360.93</v>
      </c>
      <c r="AJ92" s="89">
        <v>6636</v>
      </c>
      <c r="AK92" s="89">
        <v>6720.8</v>
      </c>
      <c r="AL92" s="89">
        <v>5207.3599999999997</v>
      </c>
      <c r="AM92" s="89">
        <v>6593.95</v>
      </c>
      <c r="AN92" s="89">
        <v>6580.96</v>
      </c>
      <c r="BQ92" s="107">
        <v>43598</v>
      </c>
      <c r="BR92" s="94">
        <v>41.139999389648438</v>
      </c>
      <c r="BS92" s="94">
        <v>42.669998168945313</v>
      </c>
      <c r="BT92" s="94">
        <v>41.240001678466797</v>
      </c>
      <c r="BU92" s="94">
        <v>16.639999389648438</v>
      </c>
      <c r="BV92" s="94">
        <v>24.639999389648438</v>
      </c>
      <c r="BW92" s="94">
        <v>76.55999755859375</v>
      </c>
    </row>
    <row r="93" spans="1:75">
      <c r="A93" s="74"/>
      <c r="B93" s="79">
        <v>42536</v>
      </c>
      <c r="C93" s="80">
        <v>8.0104535465985949E-2</v>
      </c>
      <c r="D93" s="80">
        <v>6.3355136703641124E-2</v>
      </c>
      <c r="E93" s="80">
        <v>7.0340861619959449E-2</v>
      </c>
      <c r="I93" s="79">
        <v>42849</v>
      </c>
      <c r="J93" s="80">
        <v>-2.2745223936118664E-2</v>
      </c>
      <c r="K93" s="80">
        <v>2.6638374554548649E-2</v>
      </c>
      <c r="L93" s="80">
        <v>1.0019977982644646E-2</v>
      </c>
      <c r="S93" s="79">
        <v>42536</v>
      </c>
      <c r="T93" s="85">
        <v>7141.77</v>
      </c>
      <c r="U93" s="85">
        <v>3116.3681999999999</v>
      </c>
      <c r="V93" s="85">
        <v>3612.6894000000002</v>
      </c>
      <c r="W93" s="85"/>
      <c r="X93" s="79">
        <v>45969</v>
      </c>
      <c r="Y93" s="80">
        <v>-5.9140455059831232E-2</v>
      </c>
      <c r="Z93" s="80">
        <v>-5.2351983548967529E-2</v>
      </c>
      <c r="AA93" s="80">
        <v>-4.772970077901173E-2</v>
      </c>
      <c r="AB93" s="80">
        <v>6.0335650683462916E-4</v>
      </c>
      <c r="AC93" s="80">
        <v>-2.9762132479525416E-2</v>
      </c>
      <c r="AD93" s="80">
        <v>-2.746206103632598E-2</v>
      </c>
      <c r="AE93" s="85"/>
      <c r="AF93" s="85"/>
      <c r="AH93" s="39">
        <v>45969</v>
      </c>
      <c r="AI93" s="89">
        <v>13360.93</v>
      </c>
      <c r="AJ93" s="89">
        <v>6636</v>
      </c>
      <c r="AK93" s="89">
        <v>6720.8</v>
      </c>
      <c r="AL93" s="89">
        <v>5207.3599999999997</v>
      </c>
      <c r="AM93" s="89">
        <v>6593.95</v>
      </c>
      <c r="AN93" s="89">
        <v>6580.96</v>
      </c>
      <c r="BQ93" s="107">
        <v>43605</v>
      </c>
      <c r="BR93" s="94">
        <v>39.400001525878906</v>
      </c>
      <c r="BS93" s="94">
        <v>42.400001525878906</v>
      </c>
      <c r="BT93" s="94">
        <v>40.330001831054688</v>
      </c>
      <c r="BU93" s="94">
        <v>16.379999160766602</v>
      </c>
      <c r="BV93" s="94">
        <v>24.25</v>
      </c>
      <c r="BW93" s="94">
        <v>42.090000152587891</v>
      </c>
    </row>
    <row r="94" spans="1:75">
      <c r="A94" s="74"/>
      <c r="B94" s="79">
        <v>42537</v>
      </c>
      <c r="C94" s="80">
        <v>7.1719919965033796E-2</v>
      </c>
      <c r="D94" s="80">
        <v>5.59529984317364E-2</v>
      </c>
      <c r="E94" s="80">
        <v>6.3922530641993047E-2</v>
      </c>
      <c r="I94" s="79">
        <v>42850</v>
      </c>
      <c r="J94" s="80">
        <v>-2.0868685633334882E-2</v>
      </c>
      <c r="K94" s="80">
        <v>2.9545298416576937E-2</v>
      </c>
      <c r="L94" s="80">
        <v>1.3096691893139001E-2</v>
      </c>
      <c r="S94" s="79">
        <v>42537</v>
      </c>
      <c r="T94" s="85">
        <v>7086.33</v>
      </c>
      <c r="U94" s="85">
        <v>3094.6747999999998</v>
      </c>
      <c r="V94" s="85">
        <v>3591.0257999999999</v>
      </c>
      <c r="W94" s="85"/>
      <c r="X94" s="79">
        <v>45970</v>
      </c>
      <c r="Y94" s="80">
        <v>-5.9140455059831232E-2</v>
      </c>
      <c r="Z94" s="80">
        <v>-5.2351983548967529E-2</v>
      </c>
      <c r="AA94" s="80">
        <v>-4.772970077901173E-2</v>
      </c>
      <c r="AB94" s="80">
        <v>6.0335650683462916E-4</v>
      </c>
      <c r="AC94" s="80">
        <v>-2.9762132479525416E-2</v>
      </c>
      <c r="AD94" s="80">
        <v>-2.746206103632598E-2</v>
      </c>
      <c r="AE94" s="85"/>
      <c r="AF94" s="85"/>
      <c r="AH94" s="39">
        <v>45970</v>
      </c>
      <c r="AI94" s="89">
        <v>13360.93</v>
      </c>
      <c r="AJ94" s="89">
        <v>6636</v>
      </c>
      <c r="AK94" s="89">
        <v>6720.8</v>
      </c>
      <c r="AL94" s="89">
        <v>5207.3599999999997</v>
      </c>
      <c r="AM94" s="89">
        <v>6593.95</v>
      </c>
      <c r="AN94" s="89">
        <v>6580.96</v>
      </c>
      <c r="BQ94" s="107">
        <v>43612</v>
      </c>
      <c r="BR94" s="94">
        <v>39.799999237060547</v>
      </c>
      <c r="BS94" s="94">
        <v>42.669998168945313</v>
      </c>
      <c r="BT94" s="94">
        <v>40.669998168945313</v>
      </c>
      <c r="BU94" s="94">
        <v>15.880000114440918</v>
      </c>
      <c r="BV94" s="94">
        <v>24.079999923706055</v>
      </c>
      <c r="BW94" s="94">
        <v>41.720001220703125</v>
      </c>
    </row>
    <row r="95" spans="1:75">
      <c r="A95" s="74"/>
      <c r="B95" s="79">
        <v>42538</v>
      </c>
      <c r="C95" s="80">
        <v>8.7549965139720909E-2</v>
      </c>
      <c r="D95" s="80">
        <v>6.1304086469357033E-2</v>
      </c>
      <c r="E95" s="80">
        <v>6.9512187173174311E-2</v>
      </c>
      <c r="I95" s="79">
        <v>42851</v>
      </c>
      <c r="J95" s="80">
        <v>-2.1312022584705326E-2</v>
      </c>
      <c r="K95" s="80">
        <v>3.0804608376115317E-2</v>
      </c>
      <c r="L95" s="80">
        <v>1.4734092258859244E-2</v>
      </c>
      <c r="S95" s="79">
        <v>42538</v>
      </c>
      <c r="T95" s="85">
        <v>7191</v>
      </c>
      <c r="U95" s="85">
        <v>3110.3571999999999</v>
      </c>
      <c r="V95" s="85">
        <v>3609.8924000000002</v>
      </c>
      <c r="W95" s="85"/>
      <c r="X95" s="79">
        <v>45971</v>
      </c>
      <c r="Y95" s="80">
        <v>-4.8426247309124815E-2</v>
      </c>
      <c r="Z95" s="80">
        <v>-3.9388227229886108E-2</v>
      </c>
      <c r="AA95" s="80">
        <v>-3.2709141556833243E-2</v>
      </c>
      <c r="AB95" s="80">
        <v>1.8575310036854642E-2</v>
      </c>
      <c r="AC95" s="80">
        <v>-1.6069226717204566E-2</v>
      </c>
      <c r="AD95" s="80">
        <v>-2.0584353881234696E-2</v>
      </c>
      <c r="AE95" s="85"/>
      <c r="AF95" s="85"/>
      <c r="AH95" s="39">
        <v>45971</v>
      </c>
      <c r="AI95" s="89">
        <v>13513.08</v>
      </c>
      <c r="AJ95" s="89">
        <v>6726.78</v>
      </c>
      <c r="AK95" s="89">
        <v>6826.81</v>
      </c>
      <c r="AL95" s="89">
        <v>5300.89</v>
      </c>
      <c r="AM95" s="89">
        <v>6687.01</v>
      </c>
      <c r="AN95" s="89">
        <v>6627.5</v>
      </c>
      <c r="BQ95" s="107">
        <v>43619</v>
      </c>
      <c r="BR95" s="94">
        <v>39.5</v>
      </c>
      <c r="BS95" s="94">
        <v>42.639999389648438</v>
      </c>
      <c r="BT95" s="94">
        <v>39.580001831054688</v>
      </c>
      <c r="BU95" s="94">
        <v>15.350000381469727</v>
      </c>
      <c r="BV95" s="94">
        <v>23.030000686645508</v>
      </c>
      <c r="BW95" s="94">
        <v>40.939998626708984</v>
      </c>
    </row>
    <row r="96" spans="1:75">
      <c r="A96" s="74"/>
      <c r="B96" s="79">
        <v>42541</v>
      </c>
      <c r="C96" s="80">
        <v>8.9863901235762933E-2</v>
      </c>
      <c r="D96" s="80">
        <v>6.2094752515419849E-2</v>
      </c>
      <c r="E96" s="80">
        <v>7.1218243281278237E-2</v>
      </c>
      <c r="I96" s="79">
        <v>42852</v>
      </c>
      <c r="J96" s="80">
        <v>-1.8399757438633535E-2</v>
      </c>
      <c r="K96" s="80">
        <v>3.1264481361410912E-2</v>
      </c>
      <c r="L96" s="80">
        <v>1.5810186229051837E-2</v>
      </c>
      <c r="S96" s="79">
        <v>42541</v>
      </c>
      <c r="T96" s="85">
        <v>7206.3</v>
      </c>
      <c r="U96" s="85">
        <v>3112.6743999999999</v>
      </c>
      <c r="V96" s="85">
        <v>3615.6507999999999</v>
      </c>
      <c r="W96" s="85"/>
      <c r="X96" s="79">
        <v>45972</v>
      </c>
      <c r="Y96" s="80">
        <v>-4.9917715729499212E-2</v>
      </c>
      <c r="Z96" s="80">
        <v>-3.9690971924713714E-2</v>
      </c>
      <c r="AA96" s="80">
        <v>-3.4065115066466811E-2</v>
      </c>
      <c r="AB96" s="80">
        <v>2.7106847904200704E-2</v>
      </c>
      <c r="AC96" s="80">
        <v>-6.6684127353147105E-3</v>
      </c>
      <c r="AD96" s="80">
        <v>-2.8057616683833775E-2</v>
      </c>
      <c r="AE96" s="85"/>
      <c r="AF96" s="85"/>
      <c r="AH96" s="39">
        <v>45972</v>
      </c>
      <c r="AI96" s="89">
        <v>13491.9</v>
      </c>
      <c r="AJ96" s="89">
        <v>6724.66</v>
      </c>
      <c r="AK96" s="89">
        <v>6817.24</v>
      </c>
      <c r="AL96" s="89">
        <v>5345.29</v>
      </c>
      <c r="AM96" s="89">
        <v>6750.9</v>
      </c>
      <c r="AN96" s="89">
        <v>6576.93</v>
      </c>
      <c r="BQ96" s="107">
        <v>43626</v>
      </c>
      <c r="BR96" s="94">
        <v>37.310001373291016</v>
      </c>
      <c r="BS96" s="94">
        <v>39.930000305175781</v>
      </c>
      <c r="BT96" s="94">
        <v>37.919998168945313</v>
      </c>
      <c r="BU96" s="94">
        <v>14.710000038146973</v>
      </c>
      <c r="BV96" s="94">
        <v>21.809999465942383</v>
      </c>
      <c r="BW96" s="94">
        <v>40.110000610351563</v>
      </c>
    </row>
    <row r="97" spans="1:75">
      <c r="A97" s="74"/>
      <c r="B97" s="79">
        <v>42542</v>
      </c>
      <c r="C97" s="80">
        <v>8.0720072715063873E-2</v>
      </c>
      <c r="D97" s="80">
        <v>5.9925675617346297E-2</v>
      </c>
      <c r="E97" s="80">
        <v>6.5980025301679568E-2</v>
      </c>
      <c r="I97" s="79">
        <v>42853</v>
      </c>
      <c r="J97" s="80">
        <v>-2.0368020627907768E-2</v>
      </c>
      <c r="K97" s="80">
        <v>2.9179883402301376E-2</v>
      </c>
      <c r="L97" s="80">
        <v>1.5277329574274301E-2</v>
      </c>
      <c r="S97" s="79">
        <v>42542</v>
      </c>
      <c r="T97" s="85">
        <v>7145.84</v>
      </c>
      <c r="U97" s="85">
        <v>3106.3175000000001</v>
      </c>
      <c r="V97" s="85">
        <v>3597.9704000000002</v>
      </c>
      <c r="W97" s="85"/>
      <c r="X97" s="79">
        <v>45973</v>
      </c>
      <c r="Y97" s="80">
        <v>-4.1236496330832817E-2</v>
      </c>
      <c r="Z97" s="80">
        <v>-3.7354696826892853E-2</v>
      </c>
      <c r="AA97" s="80">
        <v>-2.8875009564076515E-2</v>
      </c>
      <c r="AB97" s="80">
        <v>4.4118042665375334E-2</v>
      </c>
      <c r="AC97" s="80">
        <v>-1.4184355421101857E-3</v>
      </c>
      <c r="AD97" s="80">
        <v>-2.6717247025546786E-2</v>
      </c>
      <c r="AE97" s="85"/>
      <c r="AF97" s="85"/>
      <c r="AH97" s="39">
        <v>45973</v>
      </c>
      <c r="AI97" s="89">
        <v>13615.18</v>
      </c>
      <c r="AJ97" s="89">
        <v>6741.02</v>
      </c>
      <c r="AK97" s="89">
        <v>6853.87</v>
      </c>
      <c r="AL97" s="89">
        <v>5433.82</v>
      </c>
      <c r="AM97" s="89">
        <v>6786.58</v>
      </c>
      <c r="AN97" s="89">
        <v>6586</v>
      </c>
      <c r="BQ97" s="107">
        <v>43633</v>
      </c>
      <c r="BR97" s="94">
        <v>38.630001068115234</v>
      </c>
      <c r="BS97" s="94">
        <v>41.860000610351563</v>
      </c>
      <c r="BT97" s="94">
        <v>38.770000457763672</v>
      </c>
      <c r="BU97" s="94">
        <v>14.909999847412109</v>
      </c>
      <c r="BV97" s="94">
        <v>22.409999847412109</v>
      </c>
      <c r="BW97" s="94">
        <v>40.5</v>
      </c>
    </row>
    <row r="98" spans="1:75">
      <c r="A98" s="74"/>
      <c r="B98" s="79">
        <v>42543</v>
      </c>
      <c r="C98" s="80">
        <v>9.8169873156980225E-2</v>
      </c>
      <c r="D98" s="80">
        <v>6.935811818205373E-2</v>
      </c>
      <c r="E98" s="80">
        <v>7.7593555478524534E-2</v>
      </c>
      <c r="I98" s="79">
        <v>42857</v>
      </c>
      <c r="J98" s="80">
        <v>-2.2413995179347723E-2</v>
      </c>
      <c r="K98" s="80">
        <v>2.5237482359068864E-2</v>
      </c>
      <c r="L98" s="80">
        <v>1.2717758949462699E-2</v>
      </c>
      <c r="S98" s="79">
        <v>42543</v>
      </c>
      <c r="T98" s="85">
        <v>7261.22</v>
      </c>
      <c r="U98" s="85">
        <v>3133.9611</v>
      </c>
      <c r="V98" s="85">
        <v>3637.1691999999998</v>
      </c>
      <c r="W98" s="85"/>
      <c r="X98" s="79">
        <v>45974</v>
      </c>
      <c r="Y98" s="80">
        <v>-2.0362980317264467E-2</v>
      </c>
      <c r="Z98" s="80">
        <v>-2.944334961300088E-2</v>
      </c>
      <c r="AA98" s="80">
        <v>-2.8675226633189999E-2</v>
      </c>
      <c r="AB98" s="80">
        <v>4.5924269150804609E-2</v>
      </c>
      <c r="AC98" s="80">
        <v>2.1188248761812023E-3</v>
      </c>
      <c r="AD98" s="80">
        <v>-3.9087957510133275E-3</v>
      </c>
      <c r="AE98" s="85"/>
      <c r="AF98" s="85"/>
      <c r="AH98" s="39">
        <v>45974</v>
      </c>
      <c r="AI98" s="89">
        <v>13911.6</v>
      </c>
      <c r="AJ98" s="89">
        <v>6796.42</v>
      </c>
      <c r="AK98" s="89">
        <v>6855.28</v>
      </c>
      <c r="AL98" s="89">
        <v>5443.22</v>
      </c>
      <c r="AM98" s="89">
        <v>6810.62</v>
      </c>
      <c r="AN98" s="89">
        <v>6740.34</v>
      </c>
      <c r="BQ98" s="107">
        <v>43640</v>
      </c>
      <c r="BR98" s="94">
        <v>40.650001525878906</v>
      </c>
      <c r="BS98" s="94">
        <v>44.060001373291016</v>
      </c>
      <c r="BT98" s="94">
        <v>40.580001831054688</v>
      </c>
      <c r="BU98" s="94">
        <v>15.390000343322754</v>
      </c>
      <c r="BV98" s="94">
        <v>23.329999923706055</v>
      </c>
      <c r="BW98" s="94">
        <v>42.430000305175781</v>
      </c>
    </row>
    <row r="99" spans="1:75">
      <c r="A99" s="74"/>
      <c r="B99" s="79">
        <v>42544</v>
      </c>
      <c r="C99" s="80">
        <v>9.4302726361176648E-2</v>
      </c>
      <c r="D99" s="80">
        <v>6.3678814336687761E-2</v>
      </c>
      <c r="E99" s="80">
        <v>7.1935282214459884E-2</v>
      </c>
      <c r="I99" s="79">
        <v>42858</v>
      </c>
      <c r="J99" s="80">
        <v>-2.3756745601027363E-2</v>
      </c>
      <c r="K99" s="80">
        <v>2.121369845832155E-2</v>
      </c>
      <c r="L99" s="80">
        <v>9.0161344459676052E-3</v>
      </c>
      <c r="S99" s="79">
        <v>42544</v>
      </c>
      <c r="T99" s="85">
        <v>7235.65</v>
      </c>
      <c r="U99" s="85">
        <v>3117.3168000000001</v>
      </c>
      <c r="V99" s="85">
        <v>3618.0709999999999</v>
      </c>
      <c r="W99" s="85"/>
      <c r="X99" s="79">
        <v>45975</v>
      </c>
      <c r="Y99" s="80">
        <v>-1.6668814437526991E-2</v>
      </c>
      <c r="Z99" s="80">
        <v>-2.72098934681404E-2</v>
      </c>
      <c r="AA99" s="80">
        <v>-3.0877089573598027E-2</v>
      </c>
      <c r="AB99" s="80">
        <v>5.7193969509359732E-2</v>
      </c>
      <c r="AC99" s="80">
        <v>9.7848509906977021E-3</v>
      </c>
      <c r="AD99" s="80">
        <v>-9.8732190595541836E-3</v>
      </c>
      <c r="AE99" s="85"/>
      <c r="AF99" s="85"/>
      <c r="AH99" s="39">
        <v>45975</v>
      </c>
      <c r="AI99" s="89">
        <v>13964.06</v>
      </c>
      <c r="AJ99" s="89">
        <v>6812.06</v>
      </c>
      <c r="AK99" s="89">
        <v>6839.74</v>
      </c>
      <c r="AL99" s="89">
        <v>5501.87</v>
      </c>
      <c r="AM99" s="89">
        <v>6862.72</v>
      </c>
      <c r="AN99" s="89">
        <v>6699.98</v>
      </c>
      <c r="BQ99" s="107">
        <v>43647</v>
      </c>
      <c r="BR99" s="94">
        <v>41.759998321533203</v>
      </c>
      <c r="BS99" s="94">
        <v>46.25</v>
      </c>
      <c r="BT99" s="94">
        <v>41.819999694824219</v>
      </c>
      <c r="BU99" s="94">
        <v>15.829999923706055</v>
      </c>
      <c r="BV99" s="94">
        <v>23.899999618530273</v>
      </c>
      <c r="BW99" s="94">
        <v>43.970001220703125</v>
      </c>
    </row>
    <row r="100" spans="1:75">
      <c r="A100" s="74"/>
      <c r="B100" s="79">
        <v>42545</v>
      </c>
      <c r="C100" s="80">
        <v>8.5062105742342631E-2</v>
      </c>
      <c r="D100" s="80">
        <v>4.9975096339818892E-2</v>
      </c>
      <c r="E100" s="80">
        <v>5.8258243044260194E-2</v>
      </c>
      <c r="I100" s="79">
        <v>42859</v>
      </c>
      <c r="J100" s="80">
        <v>-2.6266440411946701E-2</v>
      </c>
      <c r="K100" s="80">
        <v>1.8598137194263842E-2</v>
      </c>
      <c r="L100" s="80">
        <v>6.1806091019600551E-3</v>
      </c>
      <c r="S100" s="79">
        <v>42545</v>
      </c>
      <c r="T100" s="85">
        <v>7174.55</v>
      </c>
      <c r="U100" s="85">
        <v>3077.1554000000001</v>
      </c>
      <c r="V100" s="85">
        <v>3571.9072999999999</v>
      </c>
      <c r="W100" s="85"/>
      <c r="X100" s="79">
        <v>45976</v>
      </c>
      <c r="Y100" s="80">
        <v>-1.6668814437526991E-2</v>
      </c>
      <c r="Z100" s="80">
        <v>-2.72098934681404E-2</v>
      </c>
      <c r="AA100" s="80">
        <v>-3.0877089573598027E-2</v>
      </c>
      <c r="AB100" s="80">
        <v>5.7193969509359732E-2</v>
      </c>
      <c r="AC100" s="80">
        <v>9.7848509906977021E-3</v>
      </c>
      <c r="AD100" s="80">
        <v>-9.8732190595541836E-3</v>
      </c>
      <c r="AE100" s="85"/>
      <c r="AF100" s="85"/>
      <c r="AH100" s="39">
        <v>45976</v>
      </c>
      <c r="AI100" s="89">
        <v>13964.06</v>
      </c>
      <c r="AJ100" s="89">
        <v>6812.06</v>
      </c>
      <c r="AK100" s="89">
        <v>6839.74</v>
      </c>
      <c r="AL100" s="89">
        <v>5501.87</v>
      </c>
      <c r="AM100" s="89">
        <v>6862.72</v>
      </c>
      <c r="AN100" s="89">
        <v>6699.98</v>
      </c>
      <c r="BQ100" s="107">
        <v>43654</v>
      </c>
      <c r="BR100" s="94">
        <v>36.590000152587891</v>
      </c>
      <c r="BS100" s="94">
        <v>40.490001678466797</v>
      </c>
      <c r="BT100" s="94">
        <v>41.360000610351563</v>
      </c>
      <c r="BU100" s="94">
        <v>14.619999885559082</v>
      </c>
      <c r="BV100" s="94">
        <v>24.540000915527344</v>
      </c>
      <c r="BW100" s="94">
        <v>43.560001373291016</v>
      </c>
    </row>
    <row r="101" spans="1:75">
      <c r="A101" s="74"/>
      <c r="B101" s="79">
        <v>42548</v>
      </c>
      <c r="C101" s="80">
        <v>0.10683881544620411</v>
      </c>
      <c r="D101" s="80">
        <v>6.478008943752811E-2</v>
      </c>
      <c r="E101" s="80">
        <v>7.6274164733488137E-2</v>
      </c>
      <c r="I101" s="79">
        <v>42860</v>
      </c>
      <c r="J101" s="80">
        <v>-3.4364983514999614E-2</v>
      </c>
      <c r="K101" s="80">
        <v>1.2064709424900899E-2</v>
      </c>
      <c r="L101" s="80">
        <v>-2.5014803443356159E-3</v>
      </c>
      <c r="S101" s="79">
        <v>42548</v>
      </c>
      <c r="T101" s="85">
        <v>7318.54</v>
      </c>
      <c r="U101" s="85">
        <v>3120.5443</v>
      </c>
      <c r="V101" s="85">
        <v>3632.7159000000001</v>
      </c>
      <c r="W101" s="85"/>
      <c r="X101" s="79">
        <v>45977</v>
      </c>
      <c r="Y101" s="80">
        <v>-1.6668814437526991E-2</v>
      </c>
      <c r="Z101" s="80">
        <v>-2.72098934681404E-2</v>
      </c>
      <c r="AA101" s="80">
        <v>-3.0877089573598027E-2</v>
      </c>
      <c r="AB101" s="80">
        <v>5.7193969509359732E-2</v>
      </c>
      <c r="AC101" s="80">
        <v>9.7848509906977021E-3</v>
      </c>
      <c r="AD101" s="80">
        <v>-9.8732190595541836E-3</v>
      </c>
      <c r="AE101" s="85"/>
      <c r="AF101" s="85"/>
      <c r="AH101" s="39">
        <v>45977</v>
      </c>
      <c r="AI101" s="89">
        <v>13964.06</v>
      </c>
      <c r="AJ101" s="89">
        <v>6812.06</v>
      </c>
      <c r="AK101" s="89">
        <v>6839.74</v>
      </c>
      <c r="AL101" s="89">
        <v>5501.87</v>
      </c>
      <c r="AM101" s="89">
        <v>6862.72</v>
      </c>
      <c r="AN101" s="89">
        <v>6699.98</v>
      </c>
      <c r="BQ101" s="107">
        <v>43661</v>
      </c>
      <c r="BR101" s="94">
        <v>37.009998321533203</v>
      </c>
      <c r="BS101" s="94">
        <v>41</v>
      </c>
      <c r="BT101" s="94">
        <v>42.799999237060547</v>
      </c>
      <c r="BU101" s="94">
        <v>14.930000305175781</v>
      </c>
      <c r="BV101" s="94">
        <v>24.610000610351563</v>
      </c>
      <c r="BW101" s="94">
        <v>44.040000915527344</v>
      </c>
    </row>
    <row r="102" spans="1:75">
      <c r="A102" s="74"/>
      <c r="B102" s="79">
        <v>42549</v>
      </c>
      <c r="C102" s="80">
        <v>0.13013697594262652</v>
      </c>
      <c r="D102" s="80">
        <v>7.0190753813679008E-2</v>
      </c>
      <c r="E102" s="80">
        <v>8.3500638467441046E-2</v>
      </c>
      <c r="I102" s="79">
        <v>42863</v>
      </c>
      <c r="J102" s="80">
        <v>-4.5638226856027697E-2</v>
      </c>
      <c r="K102" s="80">
        <v>4.9623496571389314E-3</v>
      </c>
      <c r="L102" s="80">
        <v>-1.2886645308565314E-2</v>
      </c>
      <c r="S102" s="79">
        <v>42549</v>
      </c>
      <c r="T102" s="85">
        <v>7472.59</v>
      </c>
      <c r="U102" s="85">
        <v>3136.4013</v>
      </c>
      <c r="V102" s="85">
        <v>3657.1071999999999</v>
      </c>
      <c r="W102" s="85"/>
      <c r="X102" s="79">
        <v>45978</v>
      </c>
      <c r="Y102" s="80">
        <v>-3.4739665525179264E-2</v>
      </c>
      <c r="Z102" s="80">
        <v>-4.5660183360466178E-2</v>
      </c>
      <c r="AA102" s="80">
        <v>-4.6278794954701663E-2</v>
      </c>
      <c r="AB102" s="80">
        <v>3.8341960947077647E-2</v>
      </c>
      <c r="AC102" s="80">
        <v>-5.5472012383354086E-3</v>
      </c>
      <c r="AD102" s="80">
        <v>-2.6922662000741893E-2</v>
      </c>
      <c r="AE102" s="85"/>
      <c r="AF102" s="85"/>
      <c r="AH102" s="39">
        <v>45978</v>
      </c>
      <c r="AI102" s="89">
        <v>13707.44</v>
      </c>
      <c r="AJ102" s="89">
        <v>6682.86</v>
      </c>
      <c r="AK102" s="89">
        <v>6731.04</v>
      </c>
      <c r="AL102" s="89">
        <v>5403.76</v>
      </c>
      <c r="AM102" s="89">
        <v>6758.52</v>
      </c>
      <c r="AN102" s="89">
        <v>6584.61</v>
      </c>
      <c r="BQ102" s="107">
        <v>43668</v>
      </c>
      <c r="BR102" s="94">
        <v>36.040000915527344</v>
      </c>
      <c r="BS102" s="94">
        <v>39.930000305175781</v>
      </c>
      <c r="BT102" s="94">
        <v>40.909999847412109</v>
      </c>
      <c r="BU102" s="94">
        <v>14.239999771118164</v>
      </c>
      <c r="BV102" s="94">
        <v>23.209999084472656</v>
      </c>
      <c r="BW102" s="94">
        <v>43.119998931884766</v>
      </c>
    </row>
    <row r="103" spans="1:75">
      <c r="A103" s="74"/>
      <c r="B103" s="79">
        <v>42550</v>
      </c>
      <c r="C103" s="80">
        <v>0.12693678719803514</v>
      </c>
      <c r="D103" s="80">
        <v>7.5305071969820725E-2</v>
      </c>
      <c r="E103" s="80">
        <v>8.7788710236514245E-2</v>
      </c>
      <c r="I103" s="79">
        <v>42864</v>
      </c>
      <c r="J103" s="80">
        <v>-4.6891800304730613E-2</v>
      </c>
      <c r="K103" s="80">
        <v>3.0833331737591951E-3</v>
      </c>
      <c r="L103" s="80">
        <v>-1.2474188785024154E-2</v>
      </c>
      <c r="S103" s="79">
        <v>42550</v>
      </c>
      <c r="T103" s="85">
        <v>7451.43</v>
      </c>
      <c r="U103" s="85">
        <v>3151.3897999999999</v>
      </c>
      <c r="V103" s="85">
        <v>3671.5805999999998</v>
      </c>
      <c r="W103" s="85"/>
      <c r="X103" s="79">
        <v>45979</v>
      </c>
      <c r="Y103" s="80">
        <v>-4.2154756397012383E-2</v>
      </c>
      <c r="Z103" s="80">
        <v>-5.47168194670552E-2</v>
      </c>
      <c r="AA103" s="80">
        <v>-5.1536911667606433E-2</v>
      </c>
      <c r="AB103" s="80">
        <v>2.6981949264250904E-2</v>
      </c>
      <c r="AC103" s="80">
        <v>-1.9516731359491057E-2</v>
      </c>
      <c r="AD103" s="80">
        <v>-3.4979658006233372E-2</v>
      </c>
      <c r="AE103" s="85"/>
      <c r="AF103" s="85"/>
      <c r="AH103" s="39">
        <v>45979</v>
      </c>
      <c r="AI103" s="89">
        <v>13602.14</v>
      </c>
      <c r="AJ103" s="89">
        <v>6619.44</v>
      </c>
      <c r="AK103" s="89">
        <v>6693.93</v>
      </c>
      <c r="AL103" s="89">
        <v>5344.64</v>
      </c>
      <c r="AM103" s="89">
        <v>6663.58</v>
      </c>
      <c r="AN103" s="89">
        <v>6530.09</v>
      </c>
      <c r="BQ103" s="107">
        <v>43675</v>
      </c>
      <c r="BR103" s="94">
        <v>36.540000915527344</v>
      </c>
      <c r="BS103" s="94">
        <v>40.729999542236328</v>
      </c>
      <c r="BT103" s="94">
        <v>41.790000915527344</v>
      </c>
      <c r="BU103" s="94">
        <v>14.479999542236328</v>
      </c>
      <c r="BV103" s="94">
        <v>23.600000381469727</v>
      </c>
      <c r="BW103" s="94">
        <v>44.319999694824219</v>
      </c>
    </row>
    <row r="104" spans="1:75">
      <c r="A104" s="74"/>
      <c r="B104" s="79">
        <v>42551</v>
      </c>
      <c r="C104" s="80">
        <v>0.1301747853559605</v>
      </c>
      <c r="D104" s="80">
        <v>7.6168758270439563E-2</v>
      </c>
      <c r="E104" s="80">
        <v>8.8574780684211873E-2</v>
      </c>
      <c r="I104" s="79">
        <v>42865</v>
      </c>
      <c r="J104" s="80">
        <v>-5.8314096586305597E-2</v>
      </c>
      <c r="K104" s="80">
        <v>-1.3543364137542646E-3</v>
      </c>
      <c r="L104" s="80">
        <v>-2.1562754873047152E-2</v>
      </c>
      <c r="S104" s="79">
        <v>42551</v>
      </c>
      <c r="T104" s="85">
        <v>7472.84</v>
      </c>
      <c r="U104" s="85">
        <v>3153.9209999999998</v>
      </c>
      <c r="V104" s="85">
        <v>3674.2338</v>
      </c>
      <c r="W104" s="85"/>
      <c r="X104" s="79">
        <v>45980</v>
      </c>
      <c r="Y104" s="80">
        <v>-5.6174418711098184E-2</v>
      </c>
      <c r="Z104" s="80">
        <v>-6.6950846828320865E-2</v>
      </c>
      <c r="AA104" s="80">
        <v>-6.2129657705245034E-2</v>
      </c>
      <c r="AB104" s="80">
        <v>1.276079796780305E-2</v>
      </c>
      <c r="AC104" s="80">
        <v>-3.2866799485596343E-2</v>
      </c>
      <c r="AD104" s="80">
        <v>-4.4267666057318245E-2</v>
      </c>
      <c r="AE104" s="85"/>
      <c r="AF104" s="85"/>
      <c r="AH104" s="39">
        <v>45980</v>
      </c>
      <c r="AI104" s="89">
        <v>13403.05</v>
      </c>
      <c r="AJ104" s="89">
        <v>6533.77</v>
      </c>
      <c r="AK104" s="89">
        <v>6619.17</v>
      </c>
      <c r="AL104" s="89">
        <v>5270.63</v>
      </c>
      <c r="AM104" s="89">
        <v>6572.85</v>
      </c>
      <c r="AN104" s="89">
        <v>6467.24</v>
      </c>
      <c r="BQ104" s="107">
        <v>43682</v>
      </c>
      <c r="BR104" s="94">
        <v>35.090000152587891</v>
      </c>
      <c r="BS104" s="94">
        <v>39.259998321533203</v>
      </c>
      <c r="BT104" s="94">
        <v>40.330001831054688</v>
      </c>
      <c r="BU104" s="94">
        <v>14.300000190734863</v>
      </c>
      <c r="BV104" s="94">
        <v>22.559999465942383</v>
      </c>
      <c r="BW104" s="94">
        <v>43.639999389648438</v>
      </c>
    </row>
    <row r="105" spans="1:75">
      <c r="A105" s="74"/>
      <c r="B105" s="79">
        <v>42552</v>
      </c>
      <c r="C105" s="80">
        <v>0.1252610739990716</v>
      </c>
      <c r="D105" s="80">
        <v>7.6264059939119555E-2</v>
      </c>
      <c r="E105" s="80">
        <v>8.7996456579769955E-2</v>
      </c>
      <c r="I105" s="79">
        <v>42866</v>
      </c>
      <c r="J105" s="80">
        <v>-5.9604614780956022E-2</v>
      </c>
      <c r="K105" s="80">
        <v>4.3140992928309974E-3</v>
      </c>
      <c r="L105" s="80">
        <v>-1.8218551270859473E-2</v>
      </c>
      <c r="S105" s="79">
        <v>42552</v>
      </c>
      <c r="T105" s="85">
        <v>7440.35</v>
      </c>
      <c r="U105" s="85">
        <v>3154.2003</v>
      </c>
      <c r="V105" s="85">
        <v>3672.2818000000002</v>
      </c>
      <c r="W105" s="85"/>
      <c r="X105" s="79">
        <v>45981</v>
      </c>
      <c r="Y105" s="80">
        <v>-5.8409508780157715E-2</v>
      </c>
      <c r="Z105" s="80">
        <v>-7.0950789706680339E-2</v>
      </c>
      <c r="AA105" s="80">
        <v>-7.2192483060957935E-2</v>
      </c>
      <c r="AB105" s="80">
        <v>8.4950290341299084E-3</v>
      </c>
      <c r="AC105" s="80">
        <v>-3.3749643184005196E-2</v>
      </c>
      <c r="AD105" s="80">
        <v>-5.268968004031449E-2</v>
      </c>
      <c r="AE105" s="85"/>
      <c r="AF105" s="85"/>
      <c r="AH105" s="39">
        <v>45981</v>
      </c>
      <c r="AI105" s="89">
        <v>13371.31</v>
      </c>
      <c r="AJ105" s="89">
        <v>6505.76</v>
      </c>
      <c r="AK105" s="89">
        <v>6548.15</v>
      </c>
      <c r="AL105" s="89">
        <v>5248.43</v>
      </c>
      <c r="AM105" s="89">
        <v>6566.85</v>
      </c>
      <c r="AN105" s="89">
        <v>6410.25</v>
      </c>
      <c r="BQ105" s="107">
        <v>43689</v>
      </c>
      <c r="BR105" s="94">
        <v>35.340000152587891</v>
      </c>
      <c r="BS105" s="94">
        <v>40.869998931884766</v>
      </c>
      <c r="BT105" s="94">
        <v>41.270000457763672</v>
      </c>
      <c r="BU105" s="94">
        <v>14.210000038146973</v>
      </c>
      <c r="BV105" s="94">
        <v>22.319999694824219</v>
      </c>
      <c r="BW105" s="94">
        <v>44.270000457763672</v>
      </c>
    </row>
    <row r="106" spans="1:75">
      <c r="A106" s="74"/>
      <c r="B106" s="79">
        <v>42555</v>
      </c>
      <c r="C106" s="80">
        <v>0.14191385200790685</v>
      </c>
      <c r="D106" s="80">
        <v>9.3494076163605833E-2</v>
      </c>
      <c r="E106" s="80">
        <v>0.10662915855620447</v>
      </c>
      <c r="I106" s="79">
        <v>42867</v>
      </c>
      <c r="J106" s="80">
        <v>-5.6326724045679066E-2</v>
      </c>
      <c r="K106" s="80">
        <v>1.2911001382551301E-2</v>
      </c>
      <c r="L106" s="80">
        <v>-1.2617291757605398E-2</v>
      </c>
      <c r="S106" s="79">
        <v>42555</v>
      </c>
      <c r="T106" s="85">
        <v>7550.46</v>
      </c>
      <c r="U106" s="85">
        <v>3204.6961999999999</v>
      </c>
      <c r="V106" s="85">
        <v>3735.1722</v>
      </c>
      <c r="W106" s="85"/>
      <c r="X106" s="79">
        <v>45982</v>
      </c>
      <c r="Y106" s="80">
        <v>-8.5722112251659599E-2</v>
      </c>
      <c r="Z106" s="80">
        <v>-9.9792934053066107E-2</v>
      </c>
      <c r="AA106" s="80">
        <v>-9.2747454538756435E-2</v>
      </c>
      <c r="AB106" s="80">
        <v>-2.3934422449473747E-2</v>
      </c>
      <c r="AC106" s="80">
        <v>-5.548084082033844E-2</v>
      </c>
      <c r="AD106" s="80">
        <v>-7.8170003797960352E-2</v>
      </c>
      <c r="AE106" s="85"/>
      <c r="AF106" s="85"/>
      <c r="AH106" s="39">
        <v>45982</v>
      </c>
      <c r="AI106" s="89">
        <v>12983.45</v>
      </c>
      <c r="AJ106" s="89">
        <v>6303.79</v>
      </c>
      <c r="AK106" s="89">
        <v>6403.08</v>
      </c>
      <c r="AL106" s="89">
        <v>5079.66</v>
      </c>
      <c r="AM106" s="89">
        <v>6419.16</v>
      </c>
      <c r="AN106" s="89">
        <v>6237.83</v>
      </c>
      <c r="BQ106" s="107">
        <v>43696</v>
      </c>
      <c r="BR106" s="94">
        <v>37.490001678466797</v>
      </c>
      <c r="BS106" s="94">
        <v>43.020000457763672</v>
      </c>
      <c r="BT106" s="94">
        <v>43.389999389648438</v>
      </c>
      <c r="BU106" s="94">
        <v>14.840000152587891</v>
      </c>
      <c r="BV106" s="94">
        <v>23.340000152587891</v>
      </c>
      <c r="BW106" s="94">
        <v>46.240001678466797</v>
      </c>
    </row>
    <row r="107" spans="1:75">
      <c r="A107" s="74"/>
      <c r="B107" s="79">
        <v>42556</v>
      </c>
      <c r="C107" s="80">
        <v>0.14213314660524401</v>
      </c>
      <c r="D107" s="80">
        <v>9.4410753331199526E-2</v>
      </c>
      <c r="E107" s="80">
        <v>0.10930615921096698</v>
      </c>
      <c r="I107" s="79">
        <v>42870</v>
      </c>
      <c r="J107" s="80">
        <v>-4.9038417439958404E-2</v>
      </c>
      <c r="K107" s="80">
        <v>1.7044472619934359E-2</v>
      </c>
      <c r="L107" s="80">
        <v>-8.3132782939143723E-3</v>
      </c>
      <c r="S107" s="79">
        <v>42556</v>
      </c>
      <c r="T107" s="85">
        <v>7551.91</v>
      </c>
      <c r="U107" s="85">
        <v>3207.3827000000001</v>
      </c>
      <c r="V107" s="85">
        <v>3744.2078000000001</v>
      </c>
      <c r="W107" s="85"/>
      <c r="X107" s="79">
        <v>45983</v>
      </c>
      <c r="Y107" s="80">
        <v>-8.5722112251659599E-2</v>
      </c>
      <c r="Z107" s="80">
        <v>-9.9792934053066107E-2</v>
      </c>
      <c r="AA107" s="80">
        <v>-9.2747454538756435E-2</v>
      </c>
      <c r="AB107" s="80">
        <v>-2.3934422449473747E-2</v>
      </c>
      <c r="AC107" s="80">
        <v>-5.548084082033844E-2</v>
      </c>
      <c r="AD107" s="80">
        <v>-7.8170003797960352E-2</v>
      </c>
      <c r="AE107" s="85"/>
      <c r="AF107" s="85"/>
      <c r="AH107" s="39">
        <v>45983</v>
      </c>
      <c r="AI107" s="89">
        <v>12983.45</v>
      </c>
      <c r="AJ107" s="89">
        <v>6303.79</v>
      </c>
      <c r="AK107" s="89">
        <v>6403.08</v>
      </c>
      <c r="AL107" s="89">
        <v>5079.66</v>
      </c>
      <c r="AM107" s="89">
        <v>6419.16</v>
      </c>
      <c r="AN107" s="89">
        <v>6237.83</v>
      </c>
      <c r="BQ107" s="107">
        <v>43703</v>
      </c>
      <c r="BR107" s="94">
        <v>38.819999694824219</v>
      </c>
      <c r="BS107" s="94">
        <v>43.689998626708984</v>
      </c>
      <c r="BT107" s="94">
        <v>43.400001525878906</v>
      </c>
      <c r="BU107" s="94">
        <v>15.880000114440918</v>
      </c>
      <c r="BV107" s="94">
        <v>24.020000457763672</v>
      </c>
      <c r="BW107" s="94">
        <v>47.889999389648438</v>
      </c>
    </row>
    <row r="108" spans="1:75">
      <c r="A108" s="74"/>
      <c r="B108" s="79">
        <v>42557</v>
      </c>
      <c r="C108" s="80">
        <v>0.15704366684764781</v>
      </c>
      <c r="D108" s="80">
        <v>9.762528236915391E-2</v>
      </c>
      <c r="E108" s="80">
        <v>0.11307596133050102</v>
      </c>
      <c r="I108" s="79">
        <v>42871</v>
      </c>
      <c r="J108" s="80">
        <v>-3.1986506250031965E-2</v>
      </c>
      <c r="K108" s="80">
        <v>2.5857577845096902E-2</v>
      </c>
      <c r="L108" s="80">
        <v>3.6058428467384829E-3</v>
      </c>
      <c r="S108" s="79">
        <v>42557</v>
      </c>
      <c r="T108" s="85">
        <v>7650.5</v>
      </c>
      <c r="U108" s="85">
        <v>3216.8035</v>
      </c>
      <c r="V108" s="85">
        <v>3756.9319</v>
      </c>
      <c r="W108" s="85"/>
      <c r="X108" s="79">
        <v>45984</v>
      </c>
      <c r="Y108" s="80">
        <v>-8.5722112251659599E-2</v>
      </c>
      <c r="Z108" s="80">
        <v>-9.9792934053066107E-2</v>
      </c>
      <c r="AA108" s="80">
        <v>-9.2747454538756435E-2</v>
      </c>
      <c r="AB108" s="80">
        <v>-2.3934422449473747E-2</v>
      </c>
      <c r="AC108" s="80">
        <v>-5.548084082033844E-2</v>
      </c>
      <c r="AD108" s="80">
        <v>-7.8170003797960352E-2</v>
      </c>
      <c r="AE108" s="85"/>
      <c r="AF108" s="85"/>
      <c r="AH108" s="39">
        <v>45984</v>
      </c>
      <c r="AI108" s="89">
        <v>12983.45</v>
      </c>
      <c r="AJ108" s="89">
        <v>6303.79</v>
      </c>
      <c r="AK108" s="89">
        <v>6403.08</v>
      </c>
      <c r="AL108" s="89">
        <v>5079.66</v>
      </c>
      <c r="AM108" s="89">
        <v>6419.16</v>
      </c>
      <c r="AN108" s="89">
        <v>6237.83</v>
      </c>
      <c r="BQ108" s="107">
        <v>43710</v>
      </c>
      <c r="BR108" s="94">
        <v>38.400001525878906</v>
      </c>
      <c r="BS108" s="94">
        <v>44.090000152587891</v>
      </c>
      <c r="BT108" s="94">
        <v>42.630001068115234</v>
      </c>
      <c r="BU108" s="94">
        <v>15.630000114440918</v>
      </c>
      <c r="BV108" s="94">
        <v>24.209999084472656</v>
      </c>
      <c r="BW108" s="94">
        <v>97.180000305175781</v>
      </c>
    </row>
    <row r="109" spans="1:75">
      <c r="A109" s="74"/>
      <c r="B109" s="79">
        <v>42558</v>
      </c>
      <c r="C109" s="80">
        <v>0.17067320416629483</v>
      </c>
      <c r="D109" s="80">
        <v>9.5288190642372594E-2</v>
      </c>
      <c r="E109" s="80">
        <v>0.11263860372651679</v>
      </c>
      <c r="I109" s="79">
        <v>42872</v>
      </c>
      <c r="J109" s="80">
        <v>-3.4280902369050015E-2</v>
      </c>
      <c r="K109" s="80">
        <v>2.0267443218701553E-2</v>
      </c>
      <c r="L109" s="80">
        <v>3.0292890469318934E-4</v>
      </c>
      <c r="S109" s="79">
        <v>42558</v>
      </c>
      <c r="T109" s="85">
        <v>7740.62</v>
      </c>
      <c r="U109" s="85">
        <v>3209.9542000000001</v>
      </c>
      <c r="V109" s="85">
        <v>3755.4557</v>
      </c>
      <c r="W109" s="85"/>
      <c r="X109" s="79">
        <v>45985</v>
      </c>
      <c r="Y109" s="80">
        <v>-7.0607438892398067E-2</v>
      </c>
      <c r="Z109" s="80">
        <v>-9.1216119726958533E-2</v>
      </c>
      <c r="AA109" s="80">
        <v>-8.4152537809982331E-2</v>
      </c>
      <c r="AB109" s="80">
        <v>-2.1888006271833182E-2</v>
      </c>
      <c r="AC109" s="80">
        <v>-4.9190579469175599E-2</v>
      </c>
      <c r="AD109" s="80">
        <v>-6.1791484588704537E-2</v>
      </c>
      <c r="AE109" s="85"/>
      <c r="AF109" s="85"/>
      <c r="AH109" s="39">
        <v>45985</v>
      </c>
      <c r="AI109" s="89">
        <v>13198.09</v>
      </c>
      <c r="AJ109" s="89">
        <v>6363.85</v>
      </c>
      <c r="AK109" s="89">
        <v>6463.74</v>
      </c>
      <c r="AL109" s="89">
        <v>5090.3100000000004</v>
      </c>
      <c r="AM109" s="89">
        <v>6461.91</v>
      </c>
      <c r="AN109" s="89">
        <v>6348.66</v>
      </c>
      <c r="BQ109" s="107">
        <v>43717</v>
      </c>
      <c r="BR109" s="94">
        <v>38.790000915527344</v>
      </c>
      <c r="BS109" s="94">
        <v>45.119998931884766</v>
      </c>
      <c r="BT109" s="94">
        <v>43.259998321533203</v>
      </c>
      <c r="BU109" s="94">
        <v>16.030000686645508</v>
      </c>
      <c r="BV109" s="94">
        <v>24.610000610351563</v>
      </c>
      <c r="BW109" s="94">
        <v>97.470001220703125</v>
      </c>
    </row>
    <row r="110" spans="1:75">
      <c r="A110" s="74"/>
      <c r="B110" s="79">
        <v>42559</v>
      </c>
      <c r="C110" s="80">
        <v>0.16565362645207071</v>
      </c>
      <c r="D110" s="80">
        <v>8.9257604778008703E-2</v>
      </c>
      <c r="E110" s="80">
        <v>0.10731414079466228</v>
      </c>
      <c r="I110" s="79">
        <v>42873</v>
      </c>
      <c r="J110" s="80">
        <v>-3.632050713670576E-2</v>
      </c>
      <c r="K110" s="80">
        <v>1.672103560164917E-2</v>
      </c>
      <c r="L110" s="80">
        <v>-4.6149414310701076E-3</v>
      </c>
      <c r="S110" s="79">
        <v>42559</v>
      </c>
      <c r="T110" s="85">
        <v>7707.43</v>
      </c>
      <c r="U110" s="85">
        <v>3192.2804000000001</v>
      </c>
      <c r="V110" s="85">
        <v>3737.4841999999999</v>
      </c>
      <c r="W110" s="85"/>
      <c r="X110" s="79">
        <v>45986</v>
      </c>
      <c r="Y110" s="80">
        <v>-5.7665182944305227E-2</v>
      </c>
      <c r="Z110" s="80">
        <v>-8.4537171907577258E-2</v>
      </c>
      <c r="AA110" s="80">
        <v>-7.9655296514708929E-2</v>
      </c>
      <c r="AB110" s="80">
        <v>-9.8516204157396148E-3</v>
      </c>
      <c r="AC110" s="80">
        <v>-3.7294260633116694E-2</v>
      </c>
      <c r="AD110" s="80">
        <v>-5.6456606455941416E-2</v>
      </c>
      <c r="AE110" s="85"/>
      <c r="AF110" s="85"/>
      <c r="AH110" s="39">
        <v>45986</v>
      </c>
      <c r="AI110" s="89">
        <v>13381.88</v>
      </c>
      <c r="AJ110" s="89">
        <v>6410.62</v>
      </c>
      <c r="AK110" s="89">
        <v>6495.48</v>
      </c>
      <c r="AL110" s="89">
        <v>5152.95</v>
      </c>
      <c r="AM110" s="89">
        <v>6542.76</v>
      </c>
      <c r="AN110" s="89">
        <v>6384.76</v>
      </c>
      <c r="BQ110" s="107">
        <v>43724</v>
      </c>
      <c r="BR110" s="94">
        <v>38.659999847412109</v>
      </c>
      <c r="BS110" s="94">
        <v>44.740001678466797</v>
      </c>
      <c r="BT110" s="94">
        <v>43.529998779296875</v>
      </c>
      <c r="BU110" s="94">
        <v>15.939999580383301</v>
      </c>
      <c r="BV110" s="94">
        <v>24.850000381469727</v>
      </c>
      <c r="BW110" s="94">
        <v>99.129997253417969</v>
      </c>
    </row>
    <row r="111" spans="1:75">
      <c r="A111" s="74"/>
      <c r="B111" s="79">
        <v>42562</v>
      </c>
      <c r="C111" s="80">
        <v>0.16733387678063427</v>
      </c>
      <c r="D111" s="80">
        <v>9.3027838426103848E-2</v>
      </c>
      <c r="E111" s="80">
        <v>0.11065262927113984</v>
      </c>
      <c r="I111" s="79">
        <v>42874</v>
      </c>
      <c r="J111" s="80">
        <v>-3.5486065460993976E-2</v>
      </c>
      <c r="K111" s="80">
        <v>1.8437406050672012E-2</v>
      </c>
      <c r="L111" s="80">
        <v>-3.475450358878418E-3</v>
      </c>
      <c r="S111" s="79">
        <v>42562</v>
      </c>
      <c r="T111" s="85">
        <v>7718.54</v>
      </c>
      <c r="U111" s="85">
        <v>3203.3298</v>
      </c>
      <c r="V111" s="85">
        <v>3748.7525000000001</v>
      </c>
      <c r="W111" s="85"/>
      <c r="X111" s="79">
        <v>45987</v>
      </c>
      <c r="Y111" s="80">
        <v>-4.3072312276024483E-2</v>
      </c>
      <c r="Z111" s="80">
        <v>-8.2175192071516356E-2</v>
      </c>
      <c r="AA111" s="80">
        <v>-8.2925502220282721E-2</v>
      </c>
      <c r="AB111" s="80">
        <v>4.557839599401925E-3</v>
      </c>
      <c r="AC111" s="80">
        <v>-3.4914996865904824E-2</v>
      </c>
      <c r="AD111" s="80">
        <v>-5.1630093441646596E-2</v>
      </c>
      <c r="AE111" s="85"/>
      <c r="AF111" s="85"/>
      <c r="AH111" s="39">
        <v>45987</v>
      </c>
      <c r="AI111" s="89">
        <v>13589.11</v>
      </c>
      <c r="AJ111" s="89">
        <v>6427.16</v>
      </c>
      <c r="AK111" s="89">
        <v>6472.4</v>
      </c>
      <c r="AL111" s="89">
        <v>5227.9399999999996</v>
      </c>
      <c r="AM111" s="89">
        <v>6558.93</v>
      </c>
      <c r="AN111" s="89">
        <v>6417.42</v>
      </c>
      <c r="BQ111" s="107">
        <v>43731</v>
      </c>
      <c r="BR111" s="94">
        <v>38.419998168945313</v>
      </c>
      <c r="BS111" s="94">
        <v>44.130001068115234</v>
      </c>
      <c r="BT111" s="94">
        <v>43.270000457763672</v>
      </c>
      <c r="BU111" s="94">
        <v>15.720000267028809</v>
      </c>
      <c r="BV111" s="94">
        <v>24.389999389648438</v>
      </c>
      <c r="BW111" s="94">
        <v>99.019996643066406</v>
      </c>
    </row>
    <row r="112" spans="1:75">
      <c r="A112" s="74"/>
      <c r="B112" s="79">
        <v>42563</v>
      </c>
      <c r="C112" s="80">
        <v>0.19390784484831625</v>
      </c>
      <c r="D112" s="80">
        <v>0.11686263904003358</v>
      </c>
      <c r="E112" s="80">
        <v>0.13190369955588732</v>
      </c>
      <c r="I112" s="79">
        <v>42877</v>
      </c>
      <c r="J112" s="80">
        <v>-4.0999750304475779E-2</v>
      </c>
      <c r="K112" s="80">
        <v>2.06483568801068E-2</v>
      </c>
      <c r="L112" s="80">
        <v>-6.0109202478954016E-3</v>
      </c>
      <c r="S112" s="79">
        <v>42563</v>
      </c>
      <c r="T112" s="85">
        <v>7894.25</v>
      </c>
      <c r="U112" s="85">
        <v>3273.1822999999999</v>
      </c>
      <c r="V112" s="85">
        <v>3820.4805999999999</v>
      </c>
      <c r="W112" s="85"/>
      <c r="X112" s="79">
        <v>45988</v>
      </c>
      <c r="Y112" s="80">
        <v>-4.8074857912634328E-2</v>
      </c>
      <c r="Z112" s="80">
        <v>-8.3294776225973255E-2</v>
      </c>
      <c r="AA112" s="80">
        <v>-8.0754811084693734E-2</v>
      </c>
      <c r="AB112" s="80">
        <v>-3.4971619185975023E-4</v>
      </c>
      <c r="AC112" s="80">
        <v>-3.429259205852675E-2</v>
      </c>
      <c r="AD112" s="80">
        <v>-6.5564322226639216E-2</v>
      </c>
      <c r="AE112" s="85"/>
      <c r="AF112" s="85"/>
      <c r="AH112" s="39">
        <v>45988</v>
      </c>
      <c r="AI112" s="89">
        <v>13518.07</v>
      </c>
      <c r="AJ112" s="89">
        <v>6419.32</v>
      </c>
      <c r="AK112" s="89">
        <v>6487.72</v>
      </c>
      <c r="AL112" s="89">
        <v>5202.3999999999996</v>
      </c>
      <c r="AM112" s="89">
        <v>6563.16</v>
      </c>
      <c r="AN112" s="89">
        <v>6323.13</v>
      </c>
      <c r="BQ112" s="107">
        <v>43738</v>
      </c>
      <c r="BR112" s="94">
        <v>37.159999847412109</v>
      </c>
      <c r="BS112" s="94">
        <v>43.729999542236328</v>
      </c>
      <c r="BT112" s="94">
        <v>42.299999237060547</v>
      </c>
      <c r="BU112" s="94">
        <v>15.029999732971191</v>
      </c>
      <c r="BV112" s="94">
        <v>23.559999465942383</v>
      </c>
      <c r="BW112" s="94">
        <v>99.269996643066406</v>
      </c>
    </row>
    <row r="113" spans="1:75">
      <c r="A113" s="74"/>
      <c r="B113" s="79">
        <v>42564</v>
      </c>
      <c r="C113" s="80">
        <v>0.19621875619129137</v>
      </c>
      <c r="D113" s="80">
        <v>0.12016759035582614</v>
      </c>
      <c r="E113" s="80">
        <v>0.13700663946884251</v>
      </c>
      <c r="I113" s="79">
        <v>42878</v>
      </c>
      <c r="J113" s="80">
        <v>-5.1033433721125787E-2</v>
      </c>
      <c r="K113" s="80">
        <v>2.4524604431440222E-2</v>
      </c>
      <c r="L113" s="80">
        <v>-9.1703170264113565E-3</v>
      </c>
      <c r="S113" s="79">
        <v>42564</v>
      </c>
      <c r="T113" s="85">
        <v>7909.53</v>
      </c>
      <c r="U113" s="85">
        <v>3282.8681000000001</v>
      </c>
      <c r="V113" s="85">
        <v>3837.7044000000001</v>
      </c>
      <c r="W113" s="85"/>
      <c r="X113" s="79">
        <v>45989</v>
      </c>
      <c r="Y113" s="80">
        <v>-4.7425597344369352E-2</v>
      </c>
      <c r="Z113" s="80">
        <v>-8.1211264387513249E-2</v>
      </c>
      <c r="AA113" s="80">
        <v>-7.1860928409699598E-2</v>
      </c>
      <c r="AB113" s="80">
        <v>3.0744280603050012E-3</v>
      </c>
      <c r="AC113" s="80">
        <v>-4.3293183563804627E-2</v>
      </c>
      <c r="AD113" s="80">
        <v>-6.5047090274709229E-2</v>
      </c>
      <c r="AE113" s="85"/>
      <c r="AF113" s="85"/>
      <c r="AH113" s="39">
        <v>45989</v>
      </c>
      <c r="AI113" s="89">
        <v>13527.29</v>
      </c>
      <c r="AJ113" s="89">
        <v>6433.91</v>
      </c>
      <c r="AK113" s="89">
        <v>6550.49</v>
      </c>
      <c r="AL113" s="89">
        <v>5220.22</v>
      </c>
      <c r="AM113" s="89">
        <v>6501.99</v>
      </c>
      <c r="AN113" s="89">
        <v>6326.63</v>
      </c>
      <c r="BQ113" s="107">
        <v>43745</v>
      </c>
      <c r="BR113" s="94">
        <v>37.159999847412109</v>
      </c>
      <c r="BS113" s="94">
        <v>43.729999542236328</v>
      </c>
      <c r="BT113" s="94">
        <v>42.299999237060547</v>
      </c>
      <c r="BU113" s="94">
        <v>15.029999732971191</v>
      </c>
      <c r="BV113" s="94">
        <v>23.559999465942383</v>
      </c>
      <c r="BW113" s="94">
        <v>99.269996643066406</v>
      </c>
    </row>
    <row r="114" spans="1:75">
      <c r="A114" s="74"/>
      <c r="B114" s="79">
        <v>42565</v>
      </c>
      <c r="C114" s="80">
        <v>0.19598282545208723</v>
      </c>
      <c r="D114" s="80">
        <v>0.11808467053380567</v>
      </c>
      <c r="E114" s="80">
        <v>0.13602594755382524</v>
      </c>
      <c r="I114" s="79">
        <v>42879</v>
      </c>
      <c r="J114" s="80">
        <v>-4.8037087429104397E-2</v>
      </c>
      <c r="K114" s="80">
        <v>2.4516496065857041E-2</v>
      </c>
      <c r="L114" s="80">
        <v>-7.5467143966508887E-3</v>
      </c>
      <c r="S114" s="79">
        <v>42565</v>
      </c>
      <c r="T114" s="85">
        <v>7907.97</v>
      </c>
      <c r="U114" s="85">
        <v>3276.7637</v>
      </c>
      <c r="V114" s="85">
        <v>3834.3942999999999</v>
      </c>
      <c r="W114" s="85"/>
      <c r="X114" s="79">
        <v>45990</v>
      </c>
      <c r="Y114" s="80">
        <v>-4.7425597344369352E-2</v>
      </c>
      <c r="Z114" s="80">
        <v>-8.1211264387513249E-2</v>
      </c>
      <c r="AA114" s="80">
        <v>-7.1860928409699598E-2</v>
      </c>
      <c r="AB114" s="80">
        <v>3.0744280603050012E-3</v>
      </c>
      <c r="AC114" s="80">
        <v>-4.3293183563804627E-2</v>
      </c>
      <c r="AD114" s="80">
        <v>-6.5047090274709229E-2</v>
      </c>
      <c r="AE114" s="85"/>
      <c r="AF114" s="85"/>
      <c r="AH114" s="39">
        <v>45990</v>
      </c>
      <c r="AI114" s="89">
        <v>13527.29</v>
      </c>
      <c r="AJ114" s="89">
        <v>6433.91</v>
      </c>
      <c r="AK114" s="89">
        <v>6550.49</v>
      </c>
      <c r="AL114" s="89">
        <v>5220.22</v>
      </c>
      <c r="AM114" s="89">
        <v>6501.99</v>
      </c>
      <c r="AN114" s="89">
        <v>6326.63</v>
      </c>
      <c r="BQ114" s="107">
        <v>43752</v>
      </c>
      <c r="BR114" s="94">
        <v>38.669998168945313</v>
      </c>
      <c r="BS114" s="94">
        <v>45.479999542236328</v>
      </c>
      <c r="BT114" s="94">
        <v>44.520000457763672</v>
      </c>
      <c r="BU114" s="94">
        <v>15.619999885559082</v>
      </c>
      <c r="BV114" s="94">
        <v>24.729999542236328</v>
      </c>
      <c r="BW114" s="94">
        <v>105.02999877929688</v>
      </c>
    </row>
    <row r="115" spans="1:75">
      <c r="A115" s="74"/>
      <c r="B115" s="79">
        <v>42566</v>
      </c>
      <c r="C115" s="80">
        <v>0.19641687751716175</v>
      </c>
      <c r="D115" s="80">
        <v>0.11791877124518346</v>
      </c>
      <c r="E115" s="80">
        <v>0.13512302719486158</v>
      </c>
      <c r="I115" s="79">
        <v>42880</v>
      </c>
      <c r="J115" s="80">
        <v>-4.5728677785761285E-2</v>
      </c>
      <c r="K115" s="80">
        <v>4.2914766536517934E-2</v>
      </c>
      <c r="L115" s="80">
        <v>7.7829844456283048E-3</v>
      </c>
      <c r="S115" s="79">
        <v>42566</v>
      </c>
      <c r="T115" s="85">
        <v>7910.84</v>
      </c>
      <c r="U115" s="85">
        <v>3276.2775000000001</v>
      </c>
      <c r="V115" s="85">
        <v>3831.3467000000001</v>
      </c>
      <c r="W115" s="85"/>
      <c r="X115" s="79">
        <v>45991</v>
      </c>
      <c r="Y115" s="80">
        <v>-4.7425597344369352E-2</v>
      </c>
      <c r="Z115" s="80">
        <v>-8.1211264387513249E-2</v>
      </c>
      <c r="AA115" s="80">
        <v>-7.1860928409699598E-2</v>
      </c>
      <c r="AB115" s="80">
        <v>3.0744280603050012E-3</v>
      </c>
      <c r="AC115" s="80">
        <v>-4.3293183563804627E-2</v>
      </c>
      <c r="AD115" s="80">
        <v>-6.5047090274709229E-2</v>
      </c>
      <c r="AE115" s="85"/>
      <c r="AF115" s="85"/>
      <c r="AH115" s="39">
        <v>45991</v>
      </c>
      <c r="AI115" s="89">
        <v>13527.29</v>
      </c>
      <c r="AJ115" s="89">
        <v>6433.91</v>
      </c>
      <c r="AK115" s="89">
        <v>6550.49</v>
      </c>
      <c r="AL115" s="89">
        <v>5220.22</v>
      </c>
      <c r="AM115" s="89">
        <v>6501.99</v>
      </c>
      <c r="AN115" s="89">
        <v>6326.63</v>
      </c>
      <c r="BQ115" s="107">
        <v>43759</v>
      </c>
      <c r="BR115" s="94">
        <v>37.869998931884766</v>
      </c>
      <c r="BS115" s="94">
        <v>45.610000610351563</v>
      </c>
      <c r="BT115" s="94">
        <v>44.830001831054688</v>
      </c>
      <c r="BU115" s="94">
        <v>15.279999732971191</v>
      </c>
      <c r="BV115" s="94">
        <v>24.340000152587891</v>
      </c>
      <c r="BW115" s="94">
        <v>104</v>
      </c>
    </row>
    <row r="116" spans="1:75">
      <c r="A116" s="74"/>
      <c r="B116" s="79">
        <v>42569</v>
      </c>
      <c r="C116" s="80">
        <v>0.19235917127815494</v>
      </c>
      <c r="D116" s="80">
        <v>0.11305463276493199</v>
      </c>
      <c r="E116" s="80">
        <v>0.13013453738515723</v>
      </c>
      <c r="I116" s="79">
        <v>42881</v>
      </c>
      <c r="J116" s="80">
        <v>-4.6115960639832143E-2</v>
      </c>
      <c r="K116" s="80">
        <v>4.1351856630213568E-2</v>
      </c>
      <c r="L116" s="80">
        <v>6.0310343958140944E-3</v>
      </c>
      <c r="S116" s="79">
        <v>42569</v>
      </c>
      <c r="T116" s="85">
        <v>7884.01</v>
      </c>
      <c r="U116" s="85">
        <v>3262.0221999999999</v>
      </c>
      <c r="V116" s="85">
        <v>3814.5092</v>
      </c>
      <c r="W116" s="85"/>
      <c r="X116" s="79">
        <v>45992</v>
      </c>
      <c r="Y116" s="80">
        <v>-4.5862301832928831E-2</v>
      </c>
      <c r="Z116" s="80">
        <v>-7.9750378430868518E-2</v>
      </c>
      <c r="AA116" s="80">
        <v>-7.1162396601706535E-2</v>
      </c>
      <c r="AB116" s="80">
        <v>1.3250784939914162E-2</v>
      </c>
      <c r="AC116" s="80">
        <v>-3.529756246854876E-2</v>
      </c>
      <c r="AD116" s="80">
        <v>-5.8362975650197546E-2</v>
      </c>
      <c r="AE116" s="85"/>
      <c r="AF116" s="85"/>
      <c r="AH116" s="39">
        <v>45992</v>
      </c>
      <c r="AI116" s="89">
        <v>13549.49</v>
      </c>
      <c r="AJ116" s="89">
        <v>6444.14</v>
      </c>
      <c r="AK116" s="89">
        <v>6555.42</v>
      </c>
      <c r="AL116" s="89">
        <v>5273.18</v>
      </c>
      <c r="AM116" s="89">
        <v>6556.33</v>
      </c>
      <c r="AN116" s="89">
        <v>6371.86</v>
      </c>
      <c r="BQ116" s="107">
        <v>43766</v>
      </c>
      <c r="BR116" s="94">
        <v>39.060001373291016</v>
      </c>
      <c r="BS116" s="94">
        <v>46.069999694824219</v>
      </c>
      <c r="BT116" s="94">
        <v>44.970001220703125</v>
      </c>
      <c r="BU116" s="94">
        <v>15.260000228881836</v>
      </c>
      <c r="BV116" s="94">
        <v>24.639999389648438</v>
      </c>
      <c r="BW116" s="94">
        <v>107.63999938964844</v>
      </c>
    </row>
    <row r="117" spans="1:75">
      <c r="A117" s="74"/>
      <c r="B117" s="79">
        <v>42570</v>
      </c>
      <c r="C117" s="80">
        <v>0.19000591339224537</v>
      </c>
      <c r="D117" s="80">
        <v>0.10834991046659037</v>
      </c>
      <c r="E117" s="80">
        <v>0.12789210937199091</v>
      </c>
      <c r="I117" s="79">
        <v>42886</v>
      </c>
      <c r="J117" s="80">
        <v>-4.7059962596629701E-2</v>
      </c>
      <c r="K117" s="80">
        <v>4.5076917571612141E-2</v>
      </c>
      <c r="L117" s="80">
        <v>8.0317319969185341E-3</v>
      </c>
      <c r="S117" s="79">
        <v>42570</v>
      </c>
      <c r="T117" s="85">
        <v>7868.45</v>
      </c>
      <c r="U117" s="85">
        <v>3248.2341000000001</v>
      </c>
      <c r="V117" s="85">
        <v>3806.9404</v>
      </c>
      <c r="W117" s="85"/>
      <c r="X117" s="79">
        <v>45993</v>
      </c>
      <c r="Y117" s="80">
        <v>-5.8508799170749248E-2</v>
      </c>
      <c r="Z117" s="80">
        <v>-9.5651615114386135E-2</v>
      </c>
      <c r="AA117" s="80">
        <v>-8.1029689727190046E-2</v>
      </c>
      <c r="AB117" s="80">
        <v>3.1799193731241182E-2</v>
      </c>
      <c r="AC117" s="80">
        <v>-4.1949789736059229E-2</v>
      </c>
      <c r="AD117" s="80">
        <v>-7.8545366414503826E-2</v>
      </c>
      <c r="AE117" s="85"/>
      <c r="AF117" s="85"/>
      <c r="AH117" s="39">
        <v>45993</v>
      </c>
      <c r="AI117" s="89">
        <v>13369.9</v>
      </c>
      <c r="AJ117" s="89">
        <v>6332.79</v>
      </c>
      <c r="AK117" s="89">
        <v>6485.78</v>
      </c>
      <c r="AL117" s="89">
        <v>5369.71</v>
      </c>
      <c r="AM117" s="89">
        <v>6511.12</v>
      </c>
      <c r="AN117" s="89">
        <v>6235.29</v>
      </c>
      <c r="BQ117" s="107">
        <v>43773</v>
      </c>
      <c r="BR117" s="94">
        <v>37.819999694824219</v>
      </c>
      <c r="BS117" s="94">
        <v>43.669998168945313</v>
      </c>
      <c r="BT117" s="94">
        <v>45.610000610351563</v>
      </c>
      <c r="BU117" s="94">
        <v>15.489999771118164</v>
      </c>
      <c r="BV117" s="94">
        <v>25.709999084472656</v>
      </c>
      <c r="BW117" s="94">
        <v>98.220001220703125</v>
      </c>
    </row>
    <row r="118" spans="1:75">
      <c r="A118" s="74"/>
      <c r="B118" s="79">
        <v>42571</v>
      </c>
      <c r="C118" s="80">
        <v>0.19297622090376598</v>
      </c>
      <c r="D118" s="80">
        <v>0.10472312408492246</v>
      </c>
      <c r="E118" s="80">
        <v>0.12458075946516867</v>
      </c>
      <c r="I118" s="79">
        <v>42887</v>
      </c>
      <c r="J118" s="80">
        <v>-5.3439938034743451E-2</v>
      </c>
      <c r="K118" s="80">
        <v>4.6529152775729887E-2</v>
      </c>
      <c r="L118" s="80">
        <v>3.6396511828802325E-3</v>
      </c>
      <c r="S118" s="79">
        <v>42571</v>
      </c>
      <c r="T118" s="85">
        <v>7888.09</v>
      </c>
      <c r="U118" s="85">
        <v>3237.6051000000002</v>
      </c>
      <c r="V118" s="85">
        <v>3795.7637</v>
      </c>
      <c r="W118" s="85"/>
      <c r="X118" s="79">
        <v>45994</v>
      </c>
      <c r="Y118" s="80">
        <v>-6.2607872671693099E-2</v>
      </c>
      <c r="Z118" s="80">
        <v>-9.7292434238711367E-2</v>
      </c>
      <c r="AA118" s="80">
        <v>-8.322305126628371E-2</v>
      </c>
      <c r="AB118" s="80">
        <v>3.9760040889893267E-2</v>
      </c>
      <c r="AC118" s="80">
        <v>-3.4754613594027206E-2</v>
      </c>
      <c r="AD118" s="80">
        <v>-9.0227419500235717E-2</v>
      </c>
      <c r="AE118" s="85"/>
      <c r="AF118" s="85"/>
      <c r="AH118" s="39">
        <v>45994</v>
      </c>
      <c r="AI118" s="89">
        <v>13311.69</v>
      </c>
      <c r="AJ118" s="89">
        <v>6321.3</v>
      </c>
      <c r="AK118" s="89">
        <v>6470.3</v>
      </c>
      <c r="AL118" s="89">
        <v>5411.14</v>
      </c>
      <c r="AM118" s="89">
        <v>6560.02</v>
      </c>
      <c r="AN118" s="89">
        <v>6156.24</v>
      </c>
      <c r="BQ118" s="107">
        <v>43780</v>
      </c>
      <c r="BR118" s="94">
        <v>37.020000457763672</v>
      </c>
      <c r="BS118" s="94">
        <v>42.909999847412109</v>
      </c>
      <c r="BT118" s="94">
        <v>44.680000305175781</v>
      </c>
      <c r="BU118" s="94">
        <v>15</v>
      </c>
      <c r="BV118" s="94">
        <v>25.180000305175781</v>
      </c>
      <c r="BW118" s="94">
        <v>95.94000244140625</v>
      </c>
    </row>
    <row r="119" spans="1:75">
      <c r="A119" s="74"/>
      <c r="B119" s="79">
        <v>42572</v>
      </c>
      <c r="C119" s="80">
        <v>0.19580285264461716</v>
      </c>
      <c r="D119" s="80">
        <v>0.10981325001654052</v>
      </c>
      <c r="E119" s="80">
        <v>0.12950418781312312</v>
      </c>
      <c r="I119" s="79">
        <v>42888</v>
      </c>
      <c r="J119" s="80">
        <v>-5.1392689526546853E-2</v>
      </c>
      <c r="K119" s="80">
        <v>4.3168878525074561E-2</v>
      </c>
      <c r="L119" s="80">
        <v>4.2499356580250058E-3</v>
      </c>
      <c r="S119" s="79">
        <v>42572</v>
      </c>
      <c r="T119" s="85">
        <v>7906.78</v>
      </c>
      <c r="U119" s="85">
        <v>3252.5227</v>
      </c>
      <c r="V119" s="85">
        <v>3812.3816000000002</v>
      </c>
      <c r="W119" s="85"/>
      <c r="X119" s="79">
        <v>45995</v>
      </c>
      <c r="Y119" s="80">
        <v>-5.8534854095939837E-2</v>
      </c>
      <c r="Z119" s="80">
        <v>-9.8330620055408047E-2</v>
      </c>
      <c r="AA119" s="80">
        <v>-8.7353315404822607E-2</v>
      </c>
      <c r="AB119" s="80">
        <v>4.0449865685924014E-2</v>
      </c>
      <c r="AC119" s="80">
        <v>-4.3126914667270921E-2</v>
      </c>
      <c r="AD119" s="80">
        <v>-8.641615891730059E-2</v>
      </c>
      <c r="AE119" s="85"/>
      <c r="AF119" s="85"/>
      <c r="AH119" s="39">
        <v>45995</v>
      </c>
      <c r="AI119" s="89">
        <v>13369.53</v>
      </c>
      <c r="AJ119" s="89">
        <v>6314.03</v>
      </c>
      <c r="AK119" s="89">
        <v>6441.15</v>
      </c>
      <c r="AL119" s="89">
        <v>5414.73</v>
      </c>
      <c r="AM119" s="89">
        <v>6503.12</v>
      </c>
      <c r="AN119" s="89">
        <v>6182.03</v>
      </c>
      <c r="BQ119" s="107">
        <v>43787</v>
      </c>
      <c r="BR119" s="94">
        <v>38</v>
      </c>
      <c r="BS119" s="94">
        <v>43.689998626708984</v>
      </c>
      <c r="BT119" s="94">
        <v>46.409999847412109</v>
      </c>
      <c r="BU119" s="94">
        <v>14.899999618530273</v>
      </c>
      <c r="BV119" s="94">
        <v>24.870000839233398</v>
      </c>
      <c r="BW119" s="94">
        <v>101.68000030517578</v>
      </c>
    </row>
    <row r="120" spans="1:75">
      <c r="A120" s="74"/>
      <c r="B120" s="79">
        <v>42573</v>
      </c>
      <c r="C120" s="80">
        <v>0.18428156821347508</v>
      </c>
      <c r="D120" s="80">
        <v>0.1004773716202414</v>
      </c>
      <c r="E120" s="80">
        <v>0.12013290788588771</v>
      </c>
      <c r="I120" s="79">
        <v>42891</v>
      </c>
      <c r="J120" s="80">
        <v>-5.1032159764369034E-2</v>
      </c>
      <c r="K120" s="80">
        <v>3.7856971542808315E-2</v>
      </c>
      <c r="L120" s="80">
        <v>2.5816004058656361E-3</v>
      </c>
      <c r="S120" s="79">
        <v>42573</v>
      </c>
      <c r="T120" s="85">
        <v>7830.6</v>
      </c>
      <c r="U120" s="85">
        <v>3225.1621</v>
      </c>
      <c r="V120" s="85">
        <v>3780.7510000000002</v>
      </c>
      <c r="W120" s="85"/>
      <c r="X120" s="79">
        <v>45996</v>
      </c>
      <c r="Y120" s="80">
        <v>-5.832148538424331E-2</v>
      </c>
      <c r="Z120" s="80">
        <v>-9.2989746665524287E-2</v>
      </c>
      <c r="AA120" s="80">
        <v>-8.0526690149426261E-2</v>
      </c>
      <c r="AB120" s="80">
        <v>5.516869002463376E-2</v>
      </c>
      <c r="AC120" s="80">
        <v>-4.3015087798805807E-2</v>
      </c>
      <c r="AD120" s="80">
        <v>-7.7858186821225472E-2</v>
      </c>
      <c r="AE120" s="85"/>
      <c r="AF120" s="85"/>
      <c r="AH120" s="39">
        <v>45996</v>
      </c>
      <c r="AI120" s="89">
        <v>13372.56</v>
      </c>
      <c r="AJ120" s="89">
        <v>6351.43</v>
      </c>
      <c r="AK120" s="89">
        <v>6489.33</v>
      </c>
      <c r="AL120" s="89">
        <v>5491.33</v>
      </c>
      <c r="AM120" s="89">
        <v>6503.88</v>
      </c>
      <c r="AN120" s="89">
        <v>6239.94</v>
      </c>
      <c r="BQ120" s="107">
        <v>43794</v>
      </c>
      <c r="BR120" s="94">
        <v>36.759998321533203</v>
      </c>
      <c r="BS120" s="94">
        <v>41.819999694824219</v>
      </c>
      <c r="BT120" s="94">
        <v>44.880001068115234</v>
      </c>
      <c r="BU120" s="94">
        <v>14.770000457763672</v>
      </c>
      <c r="BV120" s="94">
        <v>24.549999237060547</v>
      </c>
      <c r="BW120" s="94">
        <v>95.900001525878906</v>
      </c>
    </row>
    <row r="121" spans="1:75">
      <c r="A121" s="74"/>
      <c r="B121" s="79">
        <v>42576</v>
      </c>
      <c r="C121" s="80">
        <v>0.19018134907011519</v>
      </c>
      <c r="D121" s="80">
        <v>0.10243011748378916</v>
      </c>
      <c r="E121" s="80">
        <v>0.12247239480100847</v>
      </c>
      <c r="I121" s="79">
        <v>42892</v>
      </c>
      <c r="J121" s="80">
        <v>-4.6865047212837463E-2</v>
      </c>
      <c r="K121" s="80">
        <v>4.5076049886734415E-2</v>
      </c>
      <c r="L121" s="80">
        <v>8.8569039133434835E-3</v>
      </c>
      <c r="S121" s="79">
        <v>42576</v>
      </c>
      <c r="T121" s="85">
        <v>7869.61</v>
      </c>
      <c r="U121" s="85">
        <v>3230.8850000000002</v>
      </c>
      <c r="V121" s="85">
        <v>3788.6473999999998</v>
      </c>
      <c r="W121" s="85"/>
      <c r="X121" s="79">
        <v>45997</v>
      </c>
      <c r="Y121" s="80">
        <v>-5.832148538424331E-2</v>
      </c>
      <c r="Z121" s="80">
        <v>-9.2989746665524287E-2</v>
      </c>
      <c r="AA121" s="80">
        <v>-8.0526690149426261E-2</v>
      </c>
      <c r="AB121" s="80">
        <v>5.516869002463376E-2</v>
      </c>
      <c r="AC121" s="80">
        <v>-4.3015087798805807E-2</v>
      </c>
      <c r="AD121" s="80">
        <v>-7.7858186821225472E-2</v>
      </c>
      <c r="AE121" s="85"/>
      <c r="AF121" s="85"/>
      <c r="AH121" s="39">
        <v>45997</v>
      </c>
      <c r="AI121" s="89">
        <v>13372.56</v>
      </c>
      <c r="AJ121" s="89">
        <v>6351.43</v>
      </c>
      <c r="AK121" s="89">
        <v>6489.33</v>
      </c>
      <c r="AL121" s="89">
        <v>5491.33</v>
      </c>
      <c r="AM121" s="89">
        <v>6503.88</v>
      </c>
      <c r="AN121" s="89">
        <v>6239.94</v>
      </c>
      <c r="BQ121" s="107">
        <v>43801</v>
      </c>
      <c r="BR121" s="94">
        <v>35.880001068115234</v>
      </c>
      <c r="BS121" s="94">
        <v>40.189998626708984</v>
      </c>
      <c r="BT121" s="94">
        <v>42.939998626708984</v>
      </c>
      <c r="BU121" s="94">
        <v>14.479999542236328</v>
      </c>
      <c r="BV121" s="94">
        <v>24.200000762939453</v>
      </c>
      <c r="BW121" s="94">
        <v>92.400001525878906</v>
      </c>
    </row>
    <row r="122" spans="1:75">
      <c r="A122" s="74"/>
      <c r="B122" s="79">
        <v>42577</v>
      </c>
      <c r="C122" s="80">
        <v>0.20914352604539244</v>
      </c>
      <c r="D122" s="80">
        <v>0.11563627410124799</v>
      </c>
      <c r="E122" s="80">
        <v>0.13640016946792399</v>
      </c>
      <c r="I122" s="79">
        <v>42893</v>
      </c>
      <c r="J122" s="80">
        <v>-3.0111241904004937E-2</v>
      </c>
      <c r="K122" s="80">
        <v>5.7340386673892185E-2</v>
      </c>
      <c r="L122" s="80">
        <v>2.2826580890482617E-2</v>
      </c>
      <c r="S122" s="79">
        <v>42577</v>
      </c>
      <c r="T122" s="85">
        <v>7994.99</v>
      </c>
      <c r="U122" s="85">
        <v>3269.5882000000001</v>
      </c>
      <c r="V122" s="85">
        <v>3835.6574000000001</v>
      </c>
      <c r="W122" s="85"/>
      <c r="X122" s="79">
        <v>45998</v>
      </c>
      <c r="Y122" s="80">
        <v>-5.832148538424331E-2</v>
      </c>
      <c r="Z122" s="80">
        <v>-9.2989746665524287E-2</v>
      </c>
      <c r="AA122" s="80">
        <v>-8.0526690149426261E-2</v>
      </c>
      <c r="AB122" s="80">
        <v>5.516869002463376E-2</v>
      </c>
      <c r="AC122" s="80">
        <v>-4.3015087798805807E-2</v>
      </c>
      <c r="AD122" s="80">
        <v>-7.7858186821225472E-2</v>
      </c>
      <c r="AE122" s="85"/>
      <c r="AF122" s="85"/>
      <c r="AH122" s="39">
        <v>45998</v>
      </c>
      <c r="AI122" s="89">
        <v>13372.56</v>
      </c>
      <c r="AJ122" s="89">
        <v>6351.43</v>
      </c>
      <c r="AK122" s="89">
        <v>6489.33</v>
      </c>
      <c r="AL122" s="89">
        <v>5491.33</v>
      </c>
      <c r="AM122" s="89">
        <v>6503.88</v>
      </c>
      <c r="AN122" s="89">
        <v>6239.94</v>
      </c>
      <c r="BQ122" s="107">
        <v>43808</v>
      </c>
      <c r="BR122" s="94">
        <v>35.970001220703125</v>
      </c>
      <c r="BS122" s="94">
        <v>40.630001068115234</v>
      </c>
      <c r="BT122" s="94">
        <v>43.200000762939453</v>
      </c>
      <c r="BU122" s="94">
        <v>14.579999923706055</v>
      </c>
      <c r="BV122" s="94">
        <v>24.260000228881836</v>
      </c>
      <c r="BW122" s="94">
        <v>93.360000610351563</v>
      </c>
    </row>
    <row r="123" spans="1:75">
      <c r="A123" s="74"/>
      <c r="B123" s="79">
        <v>42578</v>
      </c>
      <c r="C123" s="80">
        <v>0.17706601977281089</v>
      </c>
      <c r="D123" s="80">
        <v>9.8116463006693744E-2</v>
      </c>
      <c r="E123" s="80">
        <v>0.1097438427148052</v>
      </c>
      <c r="I123" s="79">
        <v>42894</v>
      </c>
      <c r="J123" s="80">
        <v>-2.5270206228119818E-2</v>
      </c>
      <c r="K123" s="80">
        <v>6.5450786828615382E-2</v>
      </c>
      <c r="L123" s="80">
        <v>2.8694657035139404E-2</v>
      </c>
      <c r="S123" s="79">
        <v>42578</v>
      </c>
      <c r="T123" s="85">
        <v>7782.89</v>
      </c>
      <c r="U123" s="85">
        <v>3218.2429999999999</v>
      </c>
      <c r="V123" s="85">
        <v>3745.6851000000001</v>
      </c>
      <c r="W123" s="85"/>
      <c r="X123" s="79">
        <v>45999</v>
      </c>
      <c r="Y123" s="80">
        <v>-5.545121849026502E-2</v>
      </c>
      <c r="Z123" s="80">
        <v>-9.5008996658384026E-2</v>
      </c>
      <c r="AA123" s="80">
        <v>-8.1692799029706609E-2</v>
      </c>
      <c r="AB123" s="80">
        <v>5.9444066545995211E-2</v>
      </c>
      <c r="AC123" s="80">
        <v>-4.5519421089958878E-2</v>
      </c>
      <c r="AD123" s="80">
        <v>-7.2863203971159196E-2</v>
      </c>
      <c r="AE123" s="85"/>
      <c r="AF123" s="85"/>
      <c r="AH123" s="39">
        <v>45999</v>
      </c>
      <c r="AI123" s="89">
        <v>13413.32</v>
      </c>
      <c r="AJ123" s="89">
        <v>6337.29</v>
      </c>
      <c r="AK123" s="89">
        <v>6481.1</v>
      </c>
      <c r="AL123" s="89">
        <v>5513.58</v>
      </c>
      <c r="AM123" s="89">
        <v>6486.86</v>
      </c>
      <c r="AN123" s="89">
        <v>6273.74</v>
      </c>
      <c r="BQ123" s="107">
        <v>43815</v>
      </c>
      <c r="BR123" s="94">
        <v>36.759998321533203</v>
      </c>
      <c r="BS123" s="94">
        <v>43.189998626708984</v>
      </c>
      <c r="BT123" s="94">
        <v>44.729999542236328</v>
      </c>
      <c r="BU123" s="94">
        <v>14.920000076293945</v>
      </c>
      <c r="BV123" s="94">
        <v>24.639999389648438</v>
      </c>
      <c r="BW123" s="94">
        <v>95.80999755859375</v>
      </c>
    </row>
    <row r="124" spans="1:75">
      <c r="A124" s="74"/>
      <c r="B124" s="79">
        <v>42579</v>
      </c>
      <c r="C124" s="80">
        <v>0.18149425826249121</v>
      </c>
      <c r="D124" s="80">
        <v>9.9103771915843852E-2</v>
      </c>
      <c r="E124" s="80">
        <v>0.11119504513712974</v>
      </c>
      <c r="I124" s="79">
        <v>42895</v>
      </c>
      <c r="J124" s="80">
        <v>-2.4295629309158739E-2</v>
      </c>
      <c r="K124" s="80">
        <v>6.9996169021663279E-2</v>
      </c>
      <c r="L124" s="80">
        <v>3.2366304468763207E-2</v>
      </c>
      <c r="S124" s="79">
        <v>42579</v>
      </c>
      <c r="T124" s="85">
        <v>7812.17</v>
      </c>
      <c r="U124" s="85">
        <v>3221.1365000000001</v>
      </c>
      <c r="V124" s="85">
        <v>3750.5832999999998</v>
      </c>
      <c r="W124" s="85"/>
      <c r="X124" s="79">
        <v>46000</v>
      </c>
      <c r="Y124" s="80">
        <v>-6.0820645641046278E-2</v>
      </c>
      <c r="Z124" s="80">
        <v>-0.10596207123068579</v>
      </c>
      <c r="AA124" s="80">
        <v>-9.1272461410722538E-2</v>
      </c>
      <c r="AB124" s="80">
        <v>3.6896979758734183E-2</v>
      </c>
      <c r="AC124" s="80">
        <v>-5.7155301034987116E-2</v>
      </c>
      <c r="AD124" s="80">
        <v>-7.1559779452295635E-2</v>
      </c>
      <c r="AE124" s="85"/>
      <c r="AF124" s="85"/>
      <c r="AH124" s="39">
        <v>46000</v>
      </c>
      <c r="AI124" s="89">
        <v>13337.07</v>
      </c>
      <c r="AJ124" s="89">
        <v>6260.59</v>
      </c>
      <c r="AK124" s="89">
        <v>6413.49</v>
      </c>
      <c r="AL124" s="89">
        <v>5396.24</v>
      </c>
      <c r="AM124" s="89">
        <v>6407.78</v>
      </c>
      <c r="AN124" s="89">
        <v>6282.56</v>
      </c>
      <c r="BQ124" s="107">
        <v>43822</v>
      </c>
      <c r="BR124" s="94">
        <v>36.529998779296875</v>
      </c>
      <c r="BS124" s="94">
        <v>42.029998779296875</v>
      </c>
      <c r="BT124" s="94">
        <v>43.380001068115234</v>
      </c>
      <c r="BU124" s="94">
        <v>14.979999542236328</v>
      </c>
      <c r="BV124" s="94">
        <v>24.649999618530273</v>
      </c>
      <c r="BW124" s="94">
        <v>93.30999755859375</v>
      </c>
    </row>
    <row r="125" spans="1:75">
      <c r="A125" s="74"/>
      <c r="B125" s="79">
        <v>42580</v>
      </c>
      <c r="C125" s="80">
        <v>0.18245008023157516</v>
      </c>
      <c r="D125" s="80">
        <v>9.3232772841460809E-2</v>
      </c>
      <c r="E125" s="80">
        <v>0.10487898745878121</v>
      </c>
      <c r="I125" s="79">
        <v>42898</v>
      </c>
      <c r="J125" s="80">
        <v>-2.6702133622776403E-2</v>
      </c>
      <c r="K125" s="80">
        <v>6.9463320746118162E-2</v>
      </c>
      <c r="L125" s="80">
        <v>2.8818060050749716E-2</v>
      </c>
      <c r="S125" s="79">
        <v>42580</v>
      </c>
      <c r="T125" s="85">
        <v>7818.49</v>
      </c>
      <c r="U125" s="85">
        <v>3203.9304000000002</v>
      </c>
      <c r="V125" s="85">
        <v>3729.2649000000001</v>
      </c>
      <c r="W125" s="85"/>
      <c r="X125" s="79">
        <v>46001</v>
      </c>
      <c r="Y125" s="80">
        <v>-5.8236982924165348E-2</v>
      </c>
      <c r="Z125" s="80">
        <v>-0.10511095878673637</v>
      </c>
      <c r="AA125" s="80">
        <v>-9.157709495781885E-2</v>
      </c>
      <c r="AB125" s="80">
        <v>4.3537744368992826E-2</v>
      </c>
      <c r="AC125" s="80">
        <v>-5.3382615630453434E-2</v>
      </c>
      <c r="AD125" s="80">
        <v>-6.9462773338614059E-2</v>
      </c>
      <c r="AE125" s="85"/>
      <c r="AF125" s="85"/>
      <c r="AH125" s="39">
        <v>46001</v>
      </c>
      <c r="AI125" s="89">
        <v>13373.76</v>
      </c>
      <c r="AJ125" s="89">
        <v>6266.55</v>
      </c>
      <c r="AK125" s="89">
        <v>6411.34</v>
      </c>
      <c r="AL125" s="89">
        <v>5430.8</v>
      </c>
      <c r="AM125" s="89">
        <v>6433.42</v>
      </c>
      <c r="AN125" s="89">
        <v>6296.75</v>
      </c>
      <c r="BQ125" s="107">
        <v>43829</v>
      </c>
      <c r="BR125" s="94">
        <v>36.900001525878906</v>
      </c>
      <c r="BS125" s="94">
        <v>42.700000762939453</v>
      </c>
      <c r="BT125" s="94">
        <v>43.849998474121094</v>
      </c>
      <c r="BU125" s="94">
        <v>15.140000343322754</v>
      </c>
      <c r="BV125" s="94">
        <v>25.100000381469727</v>
      </c>
      <c r="BW125" s="94">
        <v>92.050003051757813</v>
      </c>
    </row>
    <row r="126" spans="1:75">
      <c r="A126" s="74"/>
      <c r="B126" s="79">
        <v>42583</v>
      </c>
      <c r="C126" s="80">
        <v>0.15809779329140028</v>
      </c>
      <c r="D126" s="80">
        <v>8.3978547468130271E-2</v>
      </c>
      <c r="E126" s="80">
        <v>9.330693544516433E-2</v>
      </c>
      <c r="I126" s="79">
        <v>42899</v>
      </c>
      <c r="J126" s="80">
        <v>-1.9621481968416066E-2</v>
      </c>
      <c r="K126" s="80">
        <v>7.1820431597229728E-2</v>
      </c>
      <c r="L126" s="80">
        <v>3.4155376382303926E-2</v>
      </c>
      <c r="S126" s="79">
        <v>42583</v>
      </c>
      <c r="T126" s="85">
        <v>7657.47</v>
      </c>
      <c r="U126" s="85">
        <v>3176.8090999999999</v>
      </c>
      <c r="V126" s="85">
        <v>3690.2060999999999</v>
      </c>
      <c r="W126" s="85"/>
      <c r="X126" s="79">
        <v>46002</v>
      </c>
      <c r="Y126" s="80">
        <v>-6.299024630354555E-2</v>
      </c>
      <c r="Z126" s="80">
        <v>-0.11226544426355933</v>
      </c>
      <c r="AA126" s="80">
        <v>-0.1034535525939192</v>
      </c>
      <c r="AB126" s="80">
        <v>2.2635476593994897E-2</v>
      </c>
      <c r="AC126" s="80">
        <v>-5.8991615927677432E-2</v>
      </c>
      <c r="AD126" s="80">
        <v>-7.3362702256165813E-2</v>
      </c>
      <c r="AE126" s="85"/>
      <c r="AF126" s="85"/>
      <c r="AH126" s="39">
        <v>46002</v>
      </c>
      <c r="AI126" s="89">
        <v>13306.26</v>
      </c>
      <c r="AJ126" s="89">
        <v>6216.45</v>
      </c>
      <c r="AK126" s="89">
        <v>6327.52</v>
      </c>
      <c r="AL126" s="89">
        <v>5322.02</v>
      </c>
      <c r="AM126" s="89">
        <v>6395.3</v>
      </c>
      <c r="AN126" s="89">
        <v>6270.36</v>
      </c>
      <c r="BQ126" s="107">
        <v>43836</v>
      </c>
      <c r="BR126" s="94">
        <v>37.409999847412109</v>
      </c>
      <c r="BS126" s="94">
        <v>44.009998321533203</v>
      </c>
      <c r="BT126" s="94">
        <v>44.520000457763672</v>
      </c>
      <c r="BU126" s="94">
        <v>15.699999809265137</v>
      </c>
      <c r="BV126" s="94">
        <v>25.659999847412109</v>
      </c>
      <c r="BW126" s="94">
        <v>92.639999389648438</v>
      </c>
    </row>
    <row r="127" spans="1:75">
      <c r="A127" s="74"/>
      <c r="B127" s="79">
        <v>42584</v>
      </c>
      <c r="C127" s="80">
        <v>0.16523923528192963</v>
      </c>
      <c r="D127" s="80">
        <v>8.8156329677168355E-2</v>
      </c>
      <c r="E127" s="80">
        <v>9.9447214593202826E-2</v>
      </c>
      <c r="I127" s="79">
        <v>42900</v>
      </c>
      <c r="J127" s="80">
        <v>-2.650212241195693E-2</v>
      </c>
      <c r="K127" s="80">
        <v>5.7767317553995223E-2</v>
      </c>
      <c r="L127" s="80">
        <v>2.3694595683105169E-2</v>
      </c>
      <c r="S127" s="79">
        <v>42584</v>
      </c>
      <c r="T127" s="85">
        <v>7704.69</v>
      </c>
      <c r="U127" s="85">
        <v>3189.0529000000001</v>
      </c>
      <c r="V127" s="85">
        <v>3710.9312</v>
      </c>
      <c r="W127" s="85"/>
      <c r="X127" s="79">
        <v>46003</v>
      </c>
      <c r="Y127" s="80">
        <v>-6.5424621340955502E-2</v>
      </c>
      <c r="Z127" s="80">
        <v>-0.10972781538285781</v>
      </c>
      <c r="AA127" s="80">
        <v>-9.695423128912406E-2</v>
      </c>
      <c r="AB127" s="80">
        <v>1.0257060616192248E-2</v>
      </c>
      <c r="AC127" s="80">
        <v>-6.2406749634355552E-2</v>
      </c>
      <c r="AD127" s="80">
        <v>-6.2425463181213003E-2</v>
      </c>
      <c r="AE127" s="85"/>
      <c r="AF127" s="85"/>
      <c r="AH127" s="39">
        <v>46003</v>
      </c>
      <c r="AI127" s="89">
        <v>13271.69</v>
      </c>
      <c r="AJ127" s="89">
        <v>6234.22</v>
      </c>
      <c r="AK127" s="89">
        <v>6373.39</v>
      </c>
      <c r="AL127" s="89">
        <v>5257.6</v>
      </c>
      <c r="AM127" s="89">
        <v>6372.09</v>
      </c>
      <c r="AN127" s="89">
        <v>6344.37</v>
      </c>
      <c r="BQ127" s="107">
        <v>43843</v>
      </c>
      <c r="BR127" s="94">
        <v>39.009998321533203</v>
      </c>
      <c r="BS127" s="94">
        <v>45.5</v>
      </c>
      <c r="BT127" s="94">
        <v>47.209999084472656</v>
      </c>
      <c r="BU127" s="94">
        <v>15.779999732971191</v>
      </c>
      <c r="BV127" s="94">
        <v>26.180000305175781</v>
      </c>
      <c r="BW127" s="94">
        <v>97.5</v>
      </c>
    </row>
    <row r="128" spans="1:75">
      <c r="A128" s="74"/>
      <c r="B128" s="79">
        <v>42585</v>
      </c>
      <c r="C128" s="80">
        <v>0.17027091200842093</v>
      </c>
      <c r="D128" s="80">
        <v>8.9676242863592437E-2</v>
      </c>
      <c r="E128" s="80">
        <v>0.10213085175408199</v>
      </c>
      <c r="I128" s="79">
        <v>42901</v>
      </c>
      <c r="J128" s="80">
        <v>-2.2303160941505085E-2</v>
      </c>
      <c r="K128" s="80">
        <v>5.5820681490474477E-2</v>
      </c>
      <c r="L128" s="80">
        <v>2.4953736165439722E-2</v>
      </c>
      <c r="S128" s="79">
        <v>42585</v>
      </c>
      <c r="T128" s="85">
        <v>7737.96</v>
      </c>
      <c r="U128" s="85">
        <v>3193.5073000000002</v>
      </c>
      <c r="V128" s="85">
        <v>3719.9892</v>
      </c>
      <c r="W128" s="85"/>
      <c r="X128" s="79">
        <v>46004</v>
      </c>
      <c r="Y128" s="80">
        <v>-6.5424621340955502E-2</v>
      </c>
      <c r="Z128" s="80">
        <v>-0.10972781538285781</v>
      </c>
      <c r="AA128" s="80">
        <v>-9.695423128912406E-2</v>
      </c>
      <c r="AB128" s="80">
        <v>1.0257060616192248E-2</v>
      </c>
      <c r="AC128" s="80">
        <v>-6.2406749634355552E-2</v>
      </c>
      <c r="AD128" s="80">
        <v>-6.2425463181213003E-2</v>
      </c>
      <c r="AE128" s="85"/>
      <c r="AF128" s="85"/>
      <c r="AH128" s="39">
        <v>46004</v>
      </c>
      <c r="AI128" s="89">
        <v>13271.69</v>
      </c>
      <c r="AJ128" s="89">
        <v>6234.22</v>
      </c>
      <c r="AK128" s="89">
        <v>6373.39</v>
      </c>
      <c r="AL128" s="89">
        <v>5257.6</v>
      </c>
      <c r="AM128" s="89">
        <v>6372.09</v>
      </c>
      <c r="AN128" s="89">
        <v>6344.37</v>
      </c>
      <c r="BQ128" s="107">
        <v>43850</v>
      </c>
      <c r="BR128" s="94">
        <v>39.659999847412109</v>
      </c>
      <c r="BS128" s="94">
        <v>47.150001525878906</v>
      </c>
      <c r="BT128" s="94">
        <v>48.590000152587891</v>
      </c>
      <c r="BU128" s="94">
        <v>16.059999465942383</v>
      </c>
      <c r="BV128" s="94">
        <v>26.979999542236328</v>
      </c>
      <c r="BW128" s="94">
        <v>99.839996337890625</v>
      </c>
    </row>
    <row r="129" spans="1:75">
      <c r="A129" s="74"/>
      <c r="B129" s="79">
        <v>42586</v>
      </c>
      <c r="C129" s="80">
        <v>0.17229749656312432</v>
      </c>
      <c r="D129" s="80">
        <v>9.2331416278678358E-2</v>
      </c>
      <c r="E129" s="80">
        <v>0.10615198191552078</v>
      </c>
      <c r="I129" s="79">
        <v>42902</v>
      </c>
      <c r="J129" s="80">
        <v>-2.5014140920000649E-2</v>
      </c>
      <c r="K129" s="80">
        <v>5.2819239817089692E-2</v>
      </c>
      <c r="L129" s="80">
        <v>2.2468202172607477E-2</v>
      </c>
      <c r="S129" s="79">
        <v>42586</v>
      </c>
      <c r="T129" s="85">
        <v>7751.36</v>
      </c>
      <c r="U129" s="85">
        <v>3201.2887999999998</v>
      </c>
      <c r="V129" s="85">
        <v>3733.5616</v>
      </c>
      <c r="W129" s="85"/>
      <c r="X129" s="79">
        <v>46005</v>
      </c>
      <c r="Y129" s="80">
        <v>-6.5424621340955502E-2</v>
      </c>
      <c r="Z129" s="80">
        <v>-0.10972781538285781</v>
      </c>
      <c r="AA129" s="80">
        <v>-9.695423128912406E-2</v>
      </c>
      <c r="AB129" s="80">
        <v>1.0257060616192248E-2</v>
      </c>
      <c r="AC129" s="80">
        <v>-6.2406749634355552E-2</v>
      </c>
      <c r="AD129" s="80">
        <v>-6.2425463181213003E-2</v>
      </c>
      <c r="AE129" s="85"/>
      <c r="AF129" s="85"/>
      <c r="AH129" s="39">
        <v>46005</v>
      </c>
      <c r="AI129" s="89">
        <v>13271.69</v>
      </c>
      <c r="AJ129" s="89">
        <v>6234.22</v>
      </c>
      <c r="AK129" s="89">
        <v>6373.39</v>
      </c>
      <c r="AL129" s="89">
        <v>5257.6</v>
      </c>
      <c r="AM129" s="89">
        <v>6372.09</v>
      </c>
      <c r="AN129" s="89">
        <v>6344.37</v>
      </c>
      <c r="BQ129" s="107">
        <v>43857</v>
      </c>
      <c r="BR129" s="94">
        <v>38.900001525878906</v>
      </c>
      <c r="BS129" s="94">
        <v>46.450000762939453</v>
      </c>
      <c r="BT129" s="94">
        <v>48.680000305175781</v>
      </c>
      <c r="BU129" s="94">
        <v>16.270000457763672</v>
      </c>
      <c r="BV129" s="94">
        <v>26.850000381469727</v>
      </c>
      <c r="BW129" s="94">
        <v>95.269996643066406</v>
      </c>
    </row>
    <row r="130" spans="1:75">
      <c r="A130" s="74"/>
      <c r="B130" s="79">
        <v>42587</v>
      </c>
      <c r="C130" s="80">
        <v>0.16950564948254043</v>
      </c>
      <c r="D130" s="80">
        <v>9.3635305525104906E-2</v>
      </c>
      <c r="E130" s="80">
        <v>0.10518385195850999</v>
      </c>
      <c r="I130" s="79">
        <v>42905</v>
      </c>
      <c r="J130" s="80">
        <v>-2.0311966530608183E-2</v>
      </c>
      <c r="K130" s="80">
        <v>6.3262635167351977E-2</v>
      </c>
      <c r="L130" s="80">
        <v>3.1881882267983164E-2</v>
      </c>
      <c r="S130" s="79">
        <v>42587</v>
      </c>
      <c r="T130" s="85">
        <v>7732.9</v>
      </c>
      <c r="U130" s="85">
        <v>3205.1100999999999</v>
      </c>
      <c r="V130" s="85">
        <v>3730.2939000000001</v>
      </c>
      <c r="W130" s="85"/>
      <c r="X130" s="79">
        <v>46006</v>
      </c>
      <c r="Y130" s="80">
        <v>-8.401234580941741E-2</v>
      </c>
      <c r="Z130" s="80">
        <v>-0.11943849427355557</v>
      </c>
      <c r="AA130" s="80">
        <v>-9.8599252443444474E-2</v>
      </c>
      <c r="AB130" s="80">
        <v>1.4536280172628979E-2</v>
      </c>
      <c r="AC130" s="80">
        <v>-6.4616801692705783E-2</v>
      </c>
      <c r="AD130" s="80">
        <v>-8.0748774529725287E-2</v>
      </c>
      <c r="AE130" s="85"/>
      <c r="AF130" s="85"/>
      <c r="AH130" s="39">
        <v>46006</v>
      </c>
      <c r="AI130" s="89">
        <v>13007.73</v>
      </c>
      <c r="AJ130" s="89">
        <v>6166.22</v>
      </c>
      <c r="AK130" s="89">
        <v>6361.78</v>
      </c>
      <c r="AL130" s="89">
        <v>5279.87</v>
      </c>
      <c r="AM130" s="89">
        <v>6357.07</v>
      </c>
      <c r="AN130" s="89">
        <v>6220.38</v>
      </c>
      <c r="BQ130" s="107">
        <v>43864</v>
      </c>
      <c r="BR130" s="94">
        <v>37.25</v>
      </c>
      <c r="BS130" s="94">
        <v>44.110000610351563</v>
      </c>
      <c r="BT130" s="94">
        <v>48.630001068115234</v>
      </c>
      <c r="BU130" s="94">
        <v>16.770000457763672</v>
      </c>
      <c r="BV130" s="94">
        <v>26.020000457763672</v>
      </c>
      <c r="BW130" s="94">
        <v>88.860000610351563</v>
      </c>
    </row>
    <row r="131" spans="1:75">
      <c r="A131" s="74"/>
      <c r="B131" s="79">
        <v>42590</v>
      </c>
      <c r="C131" s="80">
        <v>0.17977619852059346</v>
      </c>
      <c r="D131" s="80">
        <v>0.10355555068753874</v>
      </c>
      <c r="E131" s="80">
        <v>0.11689245601092657</v>
      </c>
      <c r="I131" s="79">
        <v>42906</v>
      </c>
      <c r="J131" s="80">
        <v>-2.421154816320914E-2</v>
      </c>
      <c r="K131" s="80">
        <v>6.111697014493811E-2</v>
      </c>
      <c r="L131" s="80">
        <v>3.0838250513350873E-2</v>
      </c>
      <c r="S131" s="79">
        <v>42590</v>
      </c>
      <c r="T131" s="85">
        <v>7800.81</v>
      </c>
      <c r="U131" s="85">
        <v>3234.1833000000001</v>
      </c>
      <c r="V131" s="85">
        <v>3769.8136</v>
      </c>
      <c r="W131" s="85"/>
      <c r="X131" s="79">
        <v>46007</v>
      </c>
      <c r="Y131" s="80">
        <v>-0.10817019077134549</v>
      </c>
      <c r="Z131" s="80">
        <v>-0.12913917687715992</v>
      </c>
      <c r="AA131" s="80">
        <v>-0.10661324008240691</v>
      </c>
      <c r="AB131" s="80">
        <v>3.3319114103553815E-3</v>
      </c>
      <c r="AC131" s="80">
        <v>-7.794479872635085E-2</v>
      </c>
      <c r="AD131" s="80">
        <v>-9.6098741057428994E-2</v>
      </c>
      <c r="AE131" s="85"/>
      <c r="AF131" s="85"/>
      <c r="AH131" s="39">
        <v>46007</v>
      </c>
      <c r="AI131" s="89">
        <v>12664.67</v>
      </c>
      <c r="AJ131" s="89">
        <v>6098.29</v>
      </c>
      <c r="AK131" s="89">
        <v>6305.22</v>
      </c>
      <c r="AL131" s="89">
        <v>5221.5600000000004</v>
      </c>
      <c r="AM131" s="89">
        <v>6266.49</v>
      </c>
      <c r="AN131" s="89">
        <v>6116.51</v>
      </c>
      <c r="BQ131" s="107">
        <v>43871</v>
      </c>
      <c r="BR131" s="94">
        <v>40.259998321533203</v>
      </c>
      <c r="BS131" s="94">
        <v>48.569999694824219</v>
      </c>
      <c r="BT131" s="94">
        <v>53.889999389648438</v>
      </c>
      <c r="BU131" s="94">
        <v>17.469999313354492</v>
      </c>
      <c r="BV131" s="94">
        <v>27.129999160766602</v>
      </c>
      <c r="BW131" s="94">
        <v>97.209999084472656</v>
      </c>
    </row>
    <row r="132" spans="1:75">
      <c r="A132" s="74"/>
      <c r="B132" s="79">
        <v>42591</v>
      </c>
      <c r="C132" s="80">
        <v>0.19095871060826286</v>
      </c>
      <c r="D132" s="80">
        <v>0.11133459631076437</v>
      </c>
      <c r="E132" s="80">
        <v>0.12511357609909735</v>
      </c>
      <c r="I132" s="79">
        <v>42907</v>
      </c>
      <c r="J132" s="80">
        <v>-1.6296454833137131E-2</v>
      </c>
      <c r="K132" s="80">
        <v>7.3522171084000609E-2</v>
      </c>
      <c r="L132" s="80">
        <v>4.0037716227737219E-2</v>
      </c>
      <c r="S132" s="79">
        <v>42591</v>
      </c>
      <c r="T132" s="85">
        <v>7874.75</v>
      </c>
      <c r="U132" s="85">
        <v>3256.9812999999999</v>
      </c>
      <c r="V132" s="85">
        <v>3797.5621000000001</v>
      </c>
      <c r="W132" s="85"/>
      <c r="X132" s="79">
        <v>46008</v>
      </c>
      <c r="Y132" s="80">
        <v>-9.7129240175004683E-2</v>
      </c>
      <c r="Z132" s="80">
        <v>-0.12222603033159118</v>
      </c>
      <c r="AA132" s="80">
        <v>-9.6685020247504139E-2</v>
      </c>
      <c r="AB132" s="80">
        <v>1.6525050824138798E-2</v>
      </c>
      <c r="AC132" s="80">
        <v>-7.15147537896067E-2</v>
      </c>
      <c r="AD132" s="80">
        <v>-7.7128150866215717E-2</v>
      </c>
      <c r="AE132" s="85"/>
      <c r="AF132" s="85"/>
      <c r="AH132" s="39">
        <v>46008</v>
      </c>
      <c r="AI132" s="89">
        <v>12821.46</v>
      </c>
      <c r="AJ132" s="89">
        <v>6146.7</v>
      </c>
      <c r="AK132" s="89">
        <v>6375.29</v>
      </c>
      <c r="AL132" s="89">
        <v>5290.22</v>
      </c>
      <c r="AM132" s="89">
        <v>6310.19</v>
      </c>
      <c r="AN132" s="89">
        <v>6244.88</v>
      </c>
      <c r="BQ132" s="107">
        <v>43878</v>
      </c>
      <c r="BR132" s="94">
        <v>41.180000305175781</v>
      </c>
      <c r="BS132" s="94">
        <v>49.080001831054688</v>
      </c>
      <c r="BT132" s="94">
        <v>55.569999694824219</v>
      </c>
      <c r="BU132" s="94">
        <v>16.840000152587891</v>
      </c>
      <c r="BV132" s="94">
        <v>26.709999084472656</v>
      </c>
      <c r="BW132" s="94">
        <v>100.40000152587891</v>
      </c>
    </row>
    <row r="133" spans="1:75">
      <c r="A133" s="74"/>
      <c r="B133" s="79">
        <v>42592</v>
      </c>
      <c r="C133" s="80">
        <v>0.18858125469781961</v>
      </c>
      <c r="D133" s="80">
        <v>0.1066802716367119</v>
      </c>
      <c r="E133" s="80">
        <v>0.12057838335896087</v>
      </c>
      <c r="I133" s="79">
        <v>42908</v>
      </c>
      <c r="J133" s="80">
        <v>-2.8782505006650139E-2</v>
      </c>
      <c r="K133" s="80">
        <v>7.423651509987117E-2</v>
      </c>
      <c r="L133" s="80">
        <v>3.6430138956403457E-2</v>
      </c>
      <c r="S133" s="79">
        <v>42592</v>
      </c>
      <c r="T133" s="85">
        <v>7859.03</v>
      </c>
      <c r="U133" s="85">
        <v>3243.3409000000001</v>
      </c>
      <c r="V133" s="85">
        <v>3782.2546000000002</v>
      </c>
      <c r="W133" s="85"/>
      <c r="X133" s="79">
        <v>46009</v>
      </c>
      <c r="Y133" s="80">
        <v>-9.8748166472663157E-2</v>
      </c>
      <c r="Z133" s="80">
        <v>-0.12602176334504334</v>
      </c>
      <c r="AA133" s="80">
        <v>-9.2204781754859244E-2</v>
      </c>
      <c r="AB133" s="80">
        <v>6.0022443324840191E-2</v>
      </c>
      <c r="AC133" s="80">
        <v>-6.7572856676211268E-2</v>
      </c>
      <c r="AD133" s="80">
        <v>-7.2523308688462351E-2</v>
      </c>
      <c r="AE133" s="85"/>
      <c r="AF133" s="85"/>
      <c r="AH133" s="39">
        <v>46009</v>
      </c>
      <c r="AI133" s="89">
        <v>12798.47</v>
      </c>
      <c r="AJ133" s="89">
        <v>6120.12</v>
      </c>
      <c r="AK133" s="89">
        <v>6406.91</v>
      </c>
      <c r="AL133" s="89">
        <v>5516.59</v>
      </c>
      <c r="AM133" s="89">
        <v>6336.98</v>
      </c>
      <c r="AN133" s="89">
        <v>6276.04</v>
      </c>
      <c r="BQ133" s="107">
        <v>43885</v>
      </c>
      <c r="BR133" s="94">
        <v>40.959999084472656</v>
      </c>
      <c r="BS133" s="94">
        <v>48.830001831054688</v>
      </c>
      <c r="BT133" s="94">
        <v>57.819999694824219</v>
      </c>
      <c r="BU133" s="94">
        <v>16.739999771118164</v>
      </c>
      <c r="BV133" s="94">
        <v>26.819999694824219</v>
      </c>
      <c r="BW133" s="94">
        <v>100.58000183105469</v>
      </c>
    </row>
    <row r="134" spans="1:75">
      <c r="A134" s="74"/>
      <c r="B134" s="79">
        <v>42593</v>
      </c>
      <c r="C134" s="80">
        <v>0.17416528158182487</v>
      </c>
      <c r="D134" s="80">
        <v>0.10327476392364043</v>
      </c>
      <c r="E134" s="80">
        <v>0.11321710559451548</v>
      </c>
      <c r="I134" s="79">
        <v>42909</v>
      </c>
      <c r="J134" s="80">
        <v>-2.3598774963182745E-2</v>
      </c>
      <c r="K134" s="80">
        <v>8.3972717354463544E-2</v>
      </c>
      <c r="L134" s="80">
        <v>4.4086044441756789E-2</v>
      </c>
      <c r="S134" s="79">
        <v>42593</v>
      </c>
      <c r="T134" s="85">
        <v>7763.71</v>
      </c>
      <c r="U134" s="85">
        <v>3233.3604</v>
      </c>
      <c r="V134" s="85">
        <v>3757.4083000000001</v>
      </c>
      <c r="W134" s="85"/>
      <c r="X134" s="79">
        <v>46010</v>
      </c>
      <c r="Y134" s="80">
        <v>-8.1687119782941409E-2</v>
      </c>
      <c r="Z134" s="80">
        <v>-0.11565418558821006</v>
      </c>
      <c r="AA134" s="80">
        <v>-8.643799786331452E-2</v>
      </c>
      <c r="AB134" s="80">
        <v>6.0114676166649339E-2</v>
      </c>
      <c r="AC134" s="80">
        <v>-6.0794088478595465E-2</v>
      </c>
      <c r="AD134" s="80">
        <v>-5.7272355134413866E-2</v>
      </c>
      <c r="AE134" s="85"/>
      <c r="AF134" s="85"/>
      <c r="AH134" s="39">
        <v>46010</v>
      </c>
      <c r="AI134" s="89">
        <v>13040.75</v>
      </c>
      <c r="AJ134" s="89">
        <v>6192.72</v>
      </c>
      <c r="AK134" s="89">
        <v>6447.61</v>
      </c>
      <c r="AL134" s="89">
        <v>5517.07</v>
      </c>
      <c r="AM134" s="89">
        <v>6383.05</v>
      </c>
      <c r="AN134" s="89">
        <v>6379.24</v>
      </c>
      <c r="BQ134" s="107">
        <v>43892</v>
      </c>
      <c r="BR134" s="94">
        <v>39.919998168945313</v>
      </c>
      <c r="BS134" s="94">
        <v>48.569999694824219</v>
      </c>
      <c r="BT134" s="94">
        <v>57.450000762939453</v>
      </c>
      <c r="BU134" s="94">
        <v>16.389999389648438</v>
      </c>
      <c r="BV134" s="94">
        <v>25.860000610351563</v>
      </c>
      <c r="BW134" s="94">
        <v>97.599998474121094</v>
      </c>
    </row>
    <row r="135" spans="1:75">
      <c r="A135" s="74"/>
      <c r="B135" s="79">
        <v>42594</v>
      </c>
      <c r="C135" s="80">
        <v>0.18441012021881065</v>
      </c>
      <c r="D135" s="80">
        <v>0.12404571654827001</v>
      </c>
      <c r="E135" s="80">
        <v>0.13177677637640839</v>
      </c>
      <c r="I135" s="79">
        <v>42912</v>
      </c>
      <c r="J135" s="80">
        <v>-1.0254077935578643E-2</v>
      </c>
      <c r="K135" s="80">
        <v>9.7499266357475634E-2</v>
      </c>
      <c r="L135" s="80">
        <v>5.8373949501736133E-2</v>
      </c>
      <c r="S135" s="79">
        <v>42594</v>
      </c>
      <c r="T135" s="85">
        <v>7831.45</v>
      </c>
      <c r="U135" s="85">
        <v>3294.2337000000002</v>
      </c>
      <c r="V135" s="85">
        <v>3820.0522000000001</v>
      </c>
      <c r="W135" s="85"/>
      <c r="X135" s="79">
        <v>46011</v>
      </c>
      <c r="Y135" s="80">
        <v>-8.1687119782941409E-2</v>
      </c>
      <c r="Z135" s="80">
        <v>-0.11565418558821006</v>
      </c>
      <c r="AA135" s="80">
        <v>-8.643799786331452E-2</v>
      </c>
      <c r="AB135" s="80">
        <v>6.0114676166649339E-2</v>
      </c>
      <c r="AC135" s="80">
        <v>-6.0794088478595465E-2</v>
      </c>
      <c r="AD135" s="80">
        <v>-5.7272355134413866E-2</v>
      </c>
      <c r="AE135" s="85"/>
      <c r="AF135" s="85"/>
      <c r="AH135" s="39">
        <v>46011</v>
      </c>
      <c r="AI135" s="89">
        <v>13040.75</v>
      </c>
      <c r="AJ135" s="89">
        <v>6192.72</v>
      </c>
      <c r="AK135" s="89">
        <v>6447.61</v>
      </c>
      <c r="AL135" s="89">
        <v>5517.07</v>
      </c>
      <c r="AM135" s="89">
        <v>6383.05</v>
      </c>
      <c r="AN135" s="89">
        <v>6379.24</v>
      </c>
      <c r="BQ135" s="107">
        <v>43899</v>
      </c>
      <c r="BR135" s="94">
        <v>41.060001373291016</v>
      </c>
      <c r="BS135" s="94">
        <v>50.279998779296875</v>
      </c>
      <c r="BT135" s="94">
        <v>52.659999847412109</v>
      </c>
      <c r="BU135" s="94">
        <v>16.559999465942383</v>
      </c>
      <c r="BV135" s="94">
        <v>26.159999847412109</v>
      </c>
      <c r="BW135" s="94">
        <v>101.33999633789063</v>
      </c>
    </row>
    <row r="136" spans="1:75">
      <c r="A136" s="74"/>
      <c r="B136" s="79">
        <v>42597</v>
      </c>
      <c r="C136" s="80">
        <v>0.20644998343947707</v>
      </c>
      <c r="D136" s="80">
        <v>0.15789101399440009</v>
      </c>
      <c r="E136" s="80">
        <v>0.16335982010328065</v>
      </c>
      <c r="I136" s="79">
        <v>42913</v>
      </c>
      <c r="J136" s="80">
        <v>-6.5927262165013101E-3</v>
      </c>
      <c r="K136" s="80">
        <v>9.9480968858131513E-2</v>
      </c>
      <c r="L136" s="80">
        <v>5.9830244875383576E-2</v>
      </c>
      <c r="S136" s="79">
        <v>42597</v>
      </c>
      <c r="T136" s="85">
        <v>7977.18</v>
      </c>
      <c r="U136" s="85">
        <v>3393.4238999999998</v>
      </c>
      <c r="V136" s="85">
        <v>3926.6534999999999</v>
      </c>
      <c r="W136" s="85"/>
      <c r="X136" s="79">
        <v>46012</v>
      </c>
      <c r="Y136" s="80">
        <v>-8.1687119782941409E-2</v>
      </c>
      <c r="Z136" s="80">
        <v>-0.11565418558821006</v>
      </c>
      <c r="AA136" s="80">
        <v>-8.643799786331452E-2</v>
      </c>
      <c r="AB136" s="80">
        <v>6.0114676166649339E-2</v>
      </c>
      <c r="AC136" s="80">
        <v>-6.0794088478595465E-2</v>
      </c>
      <c r="AD136" s="80">
        <v>-5.7272355134413866E-2</v>
      </c>
      <c r="AE136" s="85"/>
      <c r="AF136" s="85"/>
      <c r="AH136" s="39">
        <v>46012</v>
      </c>
      <c r="AI136" s="89">
        <v>13040.75</v>
      </c>
      <c r="AJ136" s="89">
        <v>6192.72</v>
      </c>
      <c r="AK136" s="89">
        <v>6447.61</v>
      </c>
      <c r="AL136" s="89">
        <v>5517.07</v>
      </c>
      <c r="AM136" s="89">
        <v>6383.05</v>
      </c>
      <c r="AN136" s="89">
        <v>6379.24</v>
      </c>
      <c r="BQ136" s="107">
        <v>43906</v>
      </c>
      <c r="BR136" s="94">
        <v>37.049999237060547</v>
      </c>
      <c r="BS136" s="94">
        <v>46.220001220703125</v>
      </c>
      <c r="BT136" s="94">
        <v>48.200000762939453</v>
      </c>
      <c r="BU136" s="94">
        <v>15.229999542236328</v>
      </c>
      <c r="BV136" s="94">
        <v>24.649999618530273</v>
      </c>
      <c r="BW136" s="94">
        <v>90.980003356933594</v>
      </c>
    </row>
    <row r="137" spans="1:75">
      <c r="A137" s="74"/>
      <c r="B137" s="79">
        <v>42598</v>
      </c>
      <c r="C137" s="80">
        <v>0.2120533384955785</v>
      </c>
      <c r="D137" s="80">
        <v>0.15271176240628637</v>
      </c>
      <c r="E137" s="80">
        <v>0.16113436850977836</v>
      </c>
      <c r="I137" s="79">
        <v>42914</v>
      </c>
      <c r="J137" s="80">
        <v>-1.4833952476317247E-2</v>
      </c>
      <c r="K137" s="80">
        <v>9.0939179718243057E-2</v>
      </c>
      <c r="L137" s="80">
        <v>5.2578589755411409E-2</v>
      </c>
      <c r="S137" s="79">
        <v>42598</v>
      </c>
      <c r="T137" s="85">
        <v>8014.23</v>
      </c>
      <c r="U137" s="85">
        <v>3378.2451000000001</v>
      </c>
      <c r="V137" s="85">
        <v>3919.1419999999998</v>
      </c>
      <c r="W137" s="85"/>
      <c r="X137" s="79">
        <v>46013</v>
      </c>
      <c r="Y137" s="80">
        <v>-7.9492168382418682E-2</v>
      </c>
      <c r="Z137" s="80">
        <v>-0.11853597235312607</v>
      </c>
      <c r="AA137" s="80">
        <v>-8.6420995060685901E-2</v>
      </c>
      <c r="AB137" s="80">
        <v>4.4834768706933925E-2</v>
      </c>
      <c r="AC137" s="80">
        <v>-6.2970298195173191E-2</v>
      </c>
      <c r="AD137" s="80">
        <v>-6.7179563722237545E-2</v>
      </c>
      <c r="AE137" s="85"/>
      <c r="AF137" s="85"/>
      <c r="AH137" s="39">
        <v>46013</v>
      </c>
      <c r="AI137" s="89">
        <v>13071.92</v>
      </c>
      <c r="AJ137" s="89">
        <v>6172.54</v>
      </c>
      <c r="AK137" s="89">
        <v>6447.73</v>
      </c>
      <c r="AL137" s="89">
        <v>5437.55</v>
      </c>
      <c r="AM137" s="89">
        <v>6368.26</v>
      </c>
      <c r="AN137" s="89">
        <v>6312.2</v>
      </c>
      <c r="BQ137" s="107">
        <v>43913</v>
      </c>
      <c r="BR137" s="94">
        <v>36.349998474121094</v>
      </c>
      <c r="BS137" s="94">
        <v>51.990001678466797</v>
      </c>
      <c r="BT137" s="94">
        <v>46.830001831054688</v>
      </c>
      <c r="BU137" s="94">
        <v>15.439999580383301</v>
      </c>
      <c r="BV137" s="94">
        <v>24.149999618530273</v>
      </c>
      <c r="BW137" s="94">
        <v>83.389999389648438</v>
      </c>
    </row>
    <row r="138" spans="1:75">
      <c r="A138" s="74"/>
      <c r="B138" s="79">
        <v>42599</v>
      </c>
      <c r="C138" s="80">
        <v>0.21455934641135732</v>
      </c>
      <c r="D138" s="80">
        <v>0.15093829150415816</v>
      </c>
      <c r="E138" s="80">
        <v>0.16093586587147102</v>
      </c>
      <c r="I138" s="79">
        <v>42915</v>
      </c>
      <c r="J138" s="80">
        <v>-9.726659838258489E-3</v>
      </c>
      <c r="K138" s="80">
        <v>9.7719478795457171E-2</v>
      </c>
      <c r="L138" s="80">
        <v>5.8783687897179915E-2</v>
      </c>
      <c r="S138" s="79">
        <v>42599</v>
      </c>
      <c r="T138" s="85">
        <v>8030.8</v>
      </c>
      <c r="U138" s="85">
        <v>3373.0475999999999</v>
      </c>
      <c r="V138" s="85">
        <v>3918.4720000000002</v>
      </c>
      <c r="W138" s="85"/>
      <c r="X138" s="79">
        <v>46014</v>
      </c>
      <c r="Y138" s="80">
        <v>-7.7688745046923469E-2</v>
      </c>
      <c r="Z138" s="80">
        <v>-0.12572330277325572</v>
      </c>
      <c r="AA138" s="80">
        <v>-9.4685774038420711E-2</v>
      </c>
      <c r="AB138" s="80">
        <v>3.8414978613509732E-2</v>
      </c>
      <c r="AC138" s="80">
        <v>-6.9473913440118107E-2</v>
      </c>
      <c r="AD138" s="80">
        <v>-7.4144461406368545E-2</v>
      </c>
      <c r="AE138" s="85"/>
      <c r="AF138" s="85"/>
      <c r="AH138" s="39">
        <v>46014</v>
      </c>
      <c r="AI138" s="89">
        <v>13097.53</v>
      </c>
      <c r="AJ138" s="89">
        <v>6122.21</v>
      </c>
      <c r="AK138" s="89">
        <v>6389.4</v>
      </c>
      <c r="AL138" s="89">
        <v>5404.14</v>
      </c>
      <c r="AM138" s="89">
        <v>6324.06</v>
      </c>
      <c r="AN138" s="89">
        <v>6265.07</v>
      </c>
      <c r="BQ138" s="107">
        <v>43920</v>
      </c>
      <c r="BR138" s="94">
        <v>38.049999237060547</v>
      </c>
      <c r="BS138" s="94">
        <v>53.849998474121094</v>
      </c>
      <c r="BT138" s="94">
        <v>50.590000152587891</v>
      </c>
      <c r="BU138" s="94">
        <v>15.75</v>
      </c>
      <c r="BV138" s="94">
        <v>26.360000610351563</v>
      </c>
      <c r="BW138" s="94">
        <v>86.620002746582031</v>
      </c>
    </row>
    <row r="139" spans="1:75">
      <c r="A139" s="74"/>
      <c r="B139" s="79">
        <v>42600</v>
      </c>
      <c r="C139" s="80">
        <v>0.20949288502459895</v>
      </c>
      <c r="D139" s="80">
        <v>0.14801662828155671</v>
      </c>
      <c r="E139" s="80">
        <v>0.15898811058078333</v>
      </c>
      <c r="I139" s="79">
        <v>42916</v>
      </c>
      <c r="J139" s="80">
        <v>-5.6550940434878516E-3</v>
      </c>
      <c r="K139" s="80">
        <v>9.7112039540579564E-2</v>
      </c>
      <c r="L139" s="80">
        <v>5.937134719178272E-2</v>
      </c>
      <c r="S139" s="79">
        <v>42600</v>
      </c>
      <c r="T139" s="85">
        <v>7997.3</v>
      </c>
      <c r="U139" s="85">
        <v>3364.4850999999999</v>
      </c>
      <c r="V139" s="85">
        <v>3911.8978000000002</v>
      </c>
      <c r="W139" s="85"/>
      <c r="X139" s="79">
        <v>46015</v>
      </c>
      <c r="Y139" s="80">
        <v>-7.8690099198846286E-2</v>
      </c>
      <c r="Z139" s="80">
        <v>-0.11863307914203303</v>
      </c>
      <c r="AA139" s="80">
        <v>-9.1618185064171409E-2</v>
      </c>
      <c r="AB139" s="80">
        <v>3.863018857773115E-2</v>
      </c>
      <c r="AC139" s="80">
        <v>-6.8402729752715441E-2</v>
      </c>
      <c r="AD139" s="80">
        <v>-6.8638157826680035E-2</v>
      </c>
      <c r="AE139" s="85"/>
      <c r="AF139" s="85"/>
      <c r="AH139" s="39">
        <v>46015</v>
      </c>
      <c r="AI139" s="89">
        <v>13083.31</v>
      </c>
      <c r="AJ139" s="89">
        <v>6171.86</v>
      </c>
      <c r="AK139" s="89">
        <v>6411.05</v>
      </c>
      <c r="AL139" s="89">
        <v>5405.26</v>
      </c>
      <c r="AM139" s="89">
        <v>6331.34</v>
      </c>
      <c r="AN139" s="89">
        <v>6302.33</v>
      </c>
      <c r="BQ139" s="107">
        <v>43927</v>
      </c>
      <c r="BR139" s="94">
        <v>38.840000152587891</v>
      </c>
      <c r="BS139" s="94">
        <v>53.240001678466797</v>
      </c>
      <c r="BT139" s="94">
        <v>49.580001831054688</v>
      </c>
      <c r="BU139" s="94">
        <v>15.680000305175781</v>
      </c>
      <c r="BV139" s="94">
        <v>26.700000762939453</v>
      </c>
      <c r="BW139" s="94">
        <v>89.300003051757813</v>
      </c>
    </row>
    <row r="140" spans="1:75">
      <c r="A140" s="74"/>
      <c r="B140" s="79">
        <v>42601</v>
      </c>
      <c r="C140" s="80">
        <v>0.21196259590357691</v>
      </c>
      <c r="D140" s="80">
        <v>0.14819904243148985</v>
      </c>
      <c r="E140" s="80">
        <v>0.1596103422837285</v>
      </c>
      <c r="I140" s="79">
        <v>42919</v>
      </c>
      <c r="J140" s="80">
        <v>-3.7836515677313054E-3</v>
      </c>
      <c r="K140" s="80">
        <v>9.2339353829685944E-2</v>
      </c>
      <c r="L140" s="80">
        <v>5.7915388348280583E-2</v>
      </c>
      <c r="S140" s="79">
        <v>42601</v>
      </c>
      <c r="T140" s="85">
        <v>8013.63</v>
      </c>
      <c r="U140" s="85">
        <v>3365.0196999999998</v>
      </c>
      <c r="V140" s="85">
        <v>3913.998</v>
      </c>
      <c r="W140" s="85"/>
      <c r="X140" s="79">
        <v>46016</v>
      </c>
      <c r="Y140" s="80">
        <v>-7.7031034232650786E-2</v>
      </c>
      <c r="Z140" s="80">
        <v>-0.11708793876560131</v>
      </c>
      <c r="AA140" s="80">
        <v>-7.9145212435849821E-2</v>
      </c>
      <c r="AB140" s="80">
        <v>4.2749922178539679E-2</v>
      </c>
      <c r="AC140" s="80">
        <v>-6.563501475820388E-2</v>
      </c>
      <c r="AD140" s="80">
        <v>-5.8456077401544904E-2</v>
      </c>
      <c r="AE140" s="85"/>
      <c r="AF140" s="85"/>
      <c r="AH140" s="39">
        <v>46016</v>
      </c>
      <c r="AI140" s="89">
        <v>13106.87</v>
      </c>
      <c r="AJ140" s="89">
        <v>6182.68</v>
      </c>
      <c r="AK140" s="89">
        <v>6499.08</v>
      </c>
      <c r="AL140" s="89">
        <v>5426.7</v>
      </c>
      <c r="AM140" s="89">
        <v>6350.15</v>
      </c>
      <c r="AN140" s="89">
        <v>6371.23</v>
      </c>
      <c r="BQ140" s="107">
        <v>43934</v>
      </c>
      <c r="BR140" s="94">
        <v>41.180000305175781</v>
      </c>
      <c r="BS140" s="94">
        <v>55.849998474121094</v>
      </c>
      <c r="BT140" s="94">
        <v>50.310001373291016</v>
      </c>
      <c r="BU140" s="94">
        <v>16.489999771118164</v>
      </c>
      <c r="BV140" s="94">
        <v>27.709999084472656</v>
      </c>
      <c r="BW140" s="94">
        <v>94.680000305175781</v>
      </c>
    </row>
    <row r="141" spans="1:75">
      <c r="A141" s="74"/>
      <c r="B141" s="79">
        <v>42604</v>
      </c>
      <c r="C141" s="80">
        <v>0.20716836229282332</v>
      </c>
      <c r="D141" s="80">
        <v>0.13856828504459551</v>
      </c>
      <c r="E141" s="80">
        <v>0.14855122701295009</v>
      </c>
      <c r="I141" s="79">
        <v>42920</v>
      </c>
      <c r="J141" s="80">
        <v>-1.1618485622124086E-2</v>
      </c>
      <c r="K141" s="80">
        <v>8.3105331678229533E-2</v>
      </c>
      <c r="L141" s="80">
        <v>5.0008716130764741E-2</v>
      </c>
      <c r="S141" s="79">
        <v>42604</v>
      </c>
      <c r="T141" s="85">
        <v>7981.93</v>
      </c>
      <c r="U141" s="85">
        <v>3336.7948999999999</v>
      </c>
      <c r="V141" s="85">
        <v>3876.6705000000002</v>
      </c>
      <c r="W141" s="85"/>
      <c r="X141" s="79">
        <v>46017</v>
      </c>
      <c r="Y141" s="80">
        <v>-8.1185034332645456E-2</v>
      </c>
      <c r="Z141" s="80">
        <v>-0.1165438551395197</v>
      </c>
      <c r="AA141" s="80">
        <v>-8.5675705545464109E-2</v>
      </c>
      <c r="AB141" s="80">
        <v>4.2484752758338296E-2</v>
      </c>
      <c r="AC141" s="80">
        <v>-6.7057864518806132E-2</v>
      </c>
      <c r="AD141" s="80">
        <v>-5.9645710890983694E-2</v>
      </c>
      <c r="AE141" s="85"/>
      <c r="AF141" s="85"/>
      <c r="AH141" s="39">
        <v>46017</v>
      </c>
      <c r="AI141" s="89">
        <v>13047.88</v>
      </c>
      <c r="AJ141" s="89">
        <v>6186.49</v>
      </c>
      <c r="AK141" s="89">
        <v>6452.99</v>
      </c>
      <c r="AL141" s="89">
        <v>5425.32</v>
      </c>
      <c r="AM141" s="89">
        <v>6340.48</v>
      </c>
      <c r="AN141" s="89">
        <v>6363.18</v>
      </c>
      <c r="BQ141" s="107">
        <v>43941</v>
      </c>
      <c r="BR141" s="94">
        <v>41.779998779296875</v>
      </c>
      <c r="BS141" s="94">
        <v>58.040000915527344</v>
      </c>
      <c r="BT141" s="94">
        <v>53.25</v>
      </c>
      <c r="BU141" s="94">
        <v>16.389999389648438</v>
      </c>
      <c r="BV141" s="94">
        <v>28.790000915527344</v>
      </c>
      <c r="BW141" s="94">
        <v>90.69000244140625</v>
      </c>
    </row>
    <row r="142" spans="1:75">
      <c r="A142" s="74"/>
      <c r="B142" s="79">
        <v>42605</v>
      </c>
      <c r="C142" s="80">
        <v>0.2141041210748158</v>
      </c>
      <c r="D142" s="80">
        <v>0.14028627420190665</v>
      </c>
      <c r="E142" s="80">
        <v>0.15021168676876218</v>
      </c>
      <c r="I142" s="79">
        <v>42921</v>
      </c>
      <c r="J142" s="80">
        <v>-7.4258939354562292E-3</v>
      </c>
      <c r="K142" s="80">
        <v>9.4982262127482064E-2</v>
      </c>
      <c r="L142" s="80">
        <v>6.0552697436670577E-2</v>
      </c>
      <c r="S142" s="79">
        <v>42605</v>
      </c>
      <c r="T142" s="85">
        <v>8027.79</v>
      </c>
      <c r="U142" s="85">
        <v>3341.8298</v>
      </c>
      <c r="V142" s="85">
        <v>3882.2750000000001</v>
      </c>
      <c r="W142" s="85"/>
      <c r="X142" s="79">
        <v>46018</v>
      </c>
      <c r="Y142" s="80">
        <v>-8.1185034332645456E-2</v>
      </c>
      <c r="Z142" s="80">
        <v>-0.1165438551395197</v>
      </c>
      <c r="AA142" s="80">
        <v>-8.5675705545464109E-2</v>
      </c>
      <c r="AB142" s="80">
        <v>4.2484752758338296E-2</v>
      </c>
      <c r="AC142" s="80">
        <v>-6.7057864518806132E-2</v>
      </c>
      <c r="AD142" s="80">
        <v>-5.9645710890983694E-2</v>
      </c>
      <c r="AE142" s="85"/>
      <c r="AF142" s="85"/>
      <c r="AH142" s="39">
        <v>46018</v>
      </c>
      <c r="AI142" s="89">
        <v>13047.88</v>
      </c>
      <c r="AJ142" s="89">
        <v>6186.49</v>
      </c>
      <c r="AK142" s="89">
        <v>6452.99</v>
      </c>
      <c r="AL142" s="89">
        <v>5425.32</v>
      </c>
      <c r="AM142" s="89">
        <v>6340.48</v>
      </c>
      <c r="AN142" s="89">
        <v>6363.18</v>
      </c>
      <c r="BQ142" s="107">
        <v>43948</v>
      </c>
      <c r="BR142" s="94">
        <v>40.580001831054688</v>
      </c>
      <c r="BS142" s="94">
        <v>59.360000610351563</v>
      </c>
      <c r="BT142" s="94">
        <v>54.490001678466797</v>
      </c>
      <c r="BU142" s="94">
        <v>16.180000305175781</v>
      </c>
      <c r="BV142" s="94">
        <v>28.780000686645508</v>
      </c>
      <c r="BW142" s="94">
        <v>88.849998474121094</v>
      </c>
    </row>
    <row r="143" spans="1:75">
      <c r="A143" s="74"/>
      <c r="B143" s="79">
        <v>42606</v>
      </c>
      <c r="C143" s="80">
        <v>0.2145336360102903</v>
      </c>
      <c r="D143" s="80">
        <v>0.13620304298603436</v>
      </c>
      <c r="E143" s="80">
        <v>0.14767891161299684</v>
      </c>
      <c r="I143" s="79">
        <v>42922</v>
      </c>
      <c r="J143" s="80">
        <v>-1.4177864746559021E-2</v>
      </c>
      <c r="K143" s="80">
        <v>9.5107089069229156E-2</v>
      </c>
      <c r="L143" s="80">
        <v>6.100742732385589E-2</v>
      </c>
      <c r="S143" s="79">
        <v>42606</v>
      </c>
      <c r="T143" s="85">
        <v>8030.63</v>
      </c>
      <c r="U143" s="85">
        <v>3329.8631</v>
      </c>
      <c r="V143" s="85">
        <v>3873.7262000000001</v>
      </c>
      <c r="W143" s="85"/>
      <c r="X143" s="79">
        <v>46019</v>
      </c>
      <c r="Y143" s="80">
        <v>-8.1185034332645456E-2</v>
      </c>
      <c r="Z143" s="80">
        <v>-0.1165438551395197</v>
      </c>
      <c r="AA143" s="80">
        <v>-8.5675705545464109E-2</v>
      </c>
      <c r="AB143" s="80">
        <v>4.2484752758338296E-2</v>
      </c>
      <c r="AC143" s="80">
        <v>-6.7057864518806132E-2</v>
      </c>
      <c r="AD143" s="80">
        <v>-5.9645710890983694E-2</v>
      </c>
      <c r="AE143" s="85"/>
      <c r="AF143" s="85"/>
      <c r="AH143" s="39">
        <v>46019</v>
      </c>
      <c r="AI143" s="89">
        <v>13047.88</v>
      </c>
      <c r="AJ143" s="89">
        <v>6186.49</v>
      </c>
      <c r="AK143" s="89">
        <v>6452.99</v>
      </c>
      <c r="AL143" s="89">
        <v>5425.32</v>
      </c>
      <c r="AM143" s="89">
        <v>6340.48</v>
      </c>
      <c r="AN143" s="89">
        <v>6363.18</v>
      </c>
      <c r="BQ143" s="107">
        <v>43955</v>
      </c>
      <c r="BR143" s="94">
        <v>39.209999084472656</v>
      </c>
      <c r="BS143" s="94">
        <v>57.450000762939453</v>
      </c>
      <c r="BT143" s="94">
        <v>52.450000762939453</v>
      </c>
      <c r="BU143" s="94">
        <v>16.479999542236328</v>
      </c>
      <c r="BV143" s="94">
        <v>29.430000305175781</v>
      </c>
      <c r="BW143" s="94">
        <v>113.29000091552734</v>
      </c>
    </row>
    <row r="144" spans="1:75">
      <c r="A144" s="74"/>
      <c r="B144" s="79">
        <v>42607</v>
      </c>
      <c r="C144" s="80">
        <v>0.21178867260224044</v>
      </c>
      <c r="D144" s="80">
        <v>0.1290746965471008</v>
      </c>
      <c r="E144" s="80">
        <v>0.13982457699680317</v>
      </c>
      <c r="I144" s="79">
        <v>42923</v>
      </c>
      <c r="J144" s="80">
        <v>-1.7258292184530122E-2</v>
      </c>
      <c r="K144" s="80">
        <v>9.3860195979495353E-2</v>
      </c>
      <c r="L144" s="80">
        <v>6.1301166366887205E-2</v>
      </c>
      <c r="S144" s="79">
        <v>42607</v>
      </c>
      <c r="T144" s="85">
        <v>8012.48</v>
      </c>
      <c r="U144" s="85">
        <v>3308.9721</v>
      </c>
      <c r="V144" s="85">
        <v>3847.2157000000002</v>
      </c>
      <c r="W144" s="85"/>
      <c r="X144" s="79">
        <v>46020</v>
      </c>
      <c r="Y144" s="80">
        <v>-9.4498396917913619E-2</v>
      </c>
      <c r="Z144" s="80">
        <v>-0.12820381001342362</v>
      </c>
      <c r="AA144" s="80">
        <v>-9.3217865411481915E-2</v>
      </c>
      <c r="AB144" s="80">
        <v>2.4526249851082316E-2</v>
      </c>
      <c r="AC144" s="80">
        <v>-7.6797101918419375E-2</v>
      </c>
      <c r="AD144" s="80">
        <v>-6.039495831849373E-2</v>
      </c>
      <c r="AE144" s="85"/>
      <c r="AF144" s="85"/>
      <c r="AH144" s="39">
        <v>46020</v>
      </c>
      <c r="AI144" s="89">
        <v>12858.82</v>
      </c>
      <c r="AJ144" s="89">
        <v>6104.84</v>
      </c>
      <c r="AK144" s="89">
        <v>6399.76</v>
      </c>
      <c r="AL144" s="89">
        <v>5331.86</v>
      </c>
      <c r="AM144" s="89">
        <v>6274.29</v>
      </c>
      <c r="AN144" s="89">
        <v>6358.11</v>
      </c>
      <c r="BQ144" s="107">
        <v>43962</v>
      </c>
      <c r="BR144" s="94">
        <v>41.200000762939453</v>
      </c>
      <c r="BS144" s="94">
        <v>59.340000152587891</v>
      </c>
      <c r="BT144" s="94">
        <v>55.840000152587891</v>
      </c>
      <c r="BU144" s="94">
        <v>16.959999084472656</v>
      </c>
      <c r="BV144" s="94">
        <v>31.75</v>
      </c>
      <c r="BW144" s="94">
        <v>122.77999877929688</v>
      </c>
    </row>
    <row r="145" spans="1:75">
      <c r="A145" s="74"/>
      <c r="B145" s="79">
        <v>42608</v>
      </c>
      <c r="C145" s="80">
        <v>0.22131362000934662</v>
      </c>
      <c r="D145" s="80">
        <v>0.12843256188799268</v>
      </c>
      <c r="E145" s="80">
        <v>0.14089234342734058</v>
      </c>
      <c r="I145" s="79">
        <v>42926</v>
      </c>
      <c r="J145" s="80">
        <v>-2.4058673352391757E-2</v>
      </c>
      <c r="K145" s="80">
        <v>9.318923620752062E-2</v>
      </c>
      <c r="L145" s="80">
        <v>5.9902728291307383E-2</v>
      </c>
      <c r="S145" s="79">
        <v>42608</v>
      </c>
      <c r="T145" s="85">
        <v>8075.46</v>
      </c>
      <c r="U145" s="85">
        <v>3307.0902000000001</v>
      </c>
      <c r="V145" s="85">
        <v>3850.8197</v>
      </c>
      <c r="W145" s="85"/>
      <c r="X145" s="79">
        <v>46021</v>
      </c>
      <c r="Y145" s="80">
        <v>-0.10028399868457838</v>
      </c>
      <c r="Z145" s="80">
        <v>-0.1313769171450605</v>
      </c>
      <c r="AA145" s="80">
        <v>-0.10031795240915553</v>
      </c>
      <c r="AB145" s="80">
        <v>2.4739538297765984E-2</v>
      </c>
      <c r="AC145" s="80">
        <v>-7.9869397988882151E-2</v>
      </c>
      <c r="AD145" s="80">
        <v>-6.6922425551849574E-2</v>
      </c>
      <c r="AE145" s="85"/>
      <c r="AF145" s="85"/>
      <c r="AH145" s="39">
        <v>46021</v>
      </c>
      <c r="AI145" s="89">
        <v>12776.66</v>
      </c>
      <c r="AJ145" s="89">
        <v>6082.62</v>
      </c>
      <c r="AK145" s="89">
        <v>6349.65</v>
      </c>
      <c r="AL145" s="89">
        <v>5332.97</v>
      </c>
      <c r="AM145" s="89">
        <v>6253.41</v>
      </c>
      <c r="AN145" s="89">
        <v>6313.94</v>
      </c>
      <c r="BQ145" s="107">
        <v>43969</v>
      </c>
      <c r="BR145" s="94">
        <v>41.689998626708984</v>
      </c>
      <c r="BS145" s="94">
        <v>61.759998321533203</v>
      </c>
      <c r="BT145" s="94">
        <v>58.240001678466797</v>
      </c>
      <c r="BU145" s="94">
        <v>16.819999694824219</v>
      </c>
      <c r="BV145" s="94">
        <v>31.209999084472656</v>
      </c>
      <c r="BW145" s="94">
        <v>130.02000427246094</v>
      </c>
    </row>
    <row r="146" spans="1:75">
      <c r="A146" s="74"/>
      <c r="B146" s="79">
        <v>42611</v>
      </c>
      <c r="C146" s="80">
        <v>0.22568741294382577</v>
      </c>
      <c r="D146" s="80">
        <v>0.12866834224265755</v>
      </c>
      <c r="E146" s="80">
        <v>0.14196496872842768</v>
      </c>
      <c r="I146" s="79">
        <v>42927</v>
      </c>
      <c r="J146" s="80">
        <v>-2.8176101590407621E-2</v>
      </c>
      <c r="K146" s="80">
        <v>9.831210756707387E-2</v>
      </c>
      <c r="L146" s="80">
        <v>5.9770627265786302E-2</v>
      </c>
      <c r="S146" s="79">
        <v>42611</v>
      </c>
      <c r="T146" s="85">
        <v>8104.38</v>
      </c>
      <c r="U146" s="85">
        <v>3307.7811999999999</v>
      </c>
      <c r="V146" s="85">
        <v>3854.4400999999998</v>
      </c>
      <c r="W146" s="85"/>
      <c r="X146" s="79">
        <v>46022</v>
      </c>
      <c r="Y146" s="80">
        <v>-0.10270288160430741</v>
      </c>
      <c r="Z146" s="80">
        <v>-0.13294205009567883</v>
      </c>
      <c r="AA146" s="80">
        <v>-0.10694762853410344</v>
      </c>
      <c r="AB146" s="80">
        <v>1.4597768733835004E-2</v>
      </c>
      <c r="AC146" s="80">
        <v>-8.2678312355986217E-2</v>
      </c>
      <c r="AD146" s="80">
        <v>-7.2830692248466389E-2</v>
      </c>
      <c r="AE146" s="85"/>
      <c r="AF146" s="85"/>
      <c r="AH146" s="39">
        <v>46022</v>
      </c>
      <c r="AI146" s="89">
        <v>12742.31</v>
      </c>
      <c r="AJ146" s="89">
        <v>6071.66</v>
      </c>
      <c r="AK146" s="89">
        <v>6302.86</v>
      </c>
      <c r="AL146" s="89">
        <v>5280.19</v>
      </c>
      <c r="AM146" s="89">
        <v>6234.32</v>
      </c>
      <c r="AN146" s="89">
        <v>6273.96</v>
      </c>
      <c r="BQ146" s="107">
        <v>43976</v>
      </c>
      <c r="BR146" s="94">
        <v>39.020000457763672</v>
      </c>
      <c r="BS146" s="94">
        <v>61.840000152587891</v>
      </c>
      <c r="BT146" s="94">
        <v>58.279998779296875</v>
      </c>
      <c r="BU146" s="94">
        <v>16.420000076293945</v>
      </c>
      <c r="BV146" s="94">
        <v>30.770000457763672</v>
      </c>
      <c r="BW146" s="94">
        <v>127.37999725341797</v>
      </c>
    </row>
    <row r="147" spans="1:75">
      <c r="A147" s="74"/>
      <c r="B147" s="79">
        <v>42612</v>
      </c>
      <c r="C147" s="80">
        <v>0.22199267707282555</v>
      </c>
      <c r="D147" s="80">
        <v>0.13010349733921367</v>
      </c>
      <c r="E147" s="80">
        <v>0.14288009551828451</v>
      </c>
      <c r="I147" s="79">
        <v>42928</v>
      </c>
      <c r="J147" s="80">
        <v>-3.475481428258409E-2</v>
      </c>
      <c r="K147" s="80">
        <v>9.4726175407823909E-2</v>
      </c>
      <c r="L147" s="80">
        <v>5.7458432184748887E-2</v>
      </c>
      <c r="S147" s="79">
        <v>42612</v>
      </c>
      <c r="T147" s="85">
        <v>8079.95</v>
      </c>
      <c r="U147" s="85">
        <v>3311.9872</v>
      </c>
      <c r="V147" s="85">
        <v>3857.5288999999998</v>
      </c>
      <c r="W147" s="85"/>
      <c r="X147" s="79">
        <v>46023</v>
      </c>
      <c r="Y147" s="80">
        <v>-0.10270288160430741</v>
      </c>
      <c r="Z147" s="80">
        <v>-0.13294205009567883</v>
      </c>
      <c r="AA147" s="80">
        <v>-0.10694762853410344</v>
      </c>
      <c r="AB147" s="80">
        <v>1.4597768733835004E-2</v>
      </c>
      <c r="AC147" s="80">
        <v>-8.2678312355986217E-2</v>
      </c>
      <c r="AD147" s="80">
        <v>-7.2830692248466389E-2</v>
      </c>
      <c r="AE147" s="85"/>
      <c r="AF147" s="85"/>
      <c r="AH147" s="39">
        <v>46023</v>
      </c>
      <c r="AI147" s="89">
        <v>12742.31</v>
      </c>
      <c r="AJ147" s="89">
        <v>6071.66</v>
      </c>
      <c r="AK147" s="89">
        <v>6302.86</v>
      </c>
      <c r="AL147" s="89">
        <v>5280.19</v>
      </c>
      <c r="AM147" s="89">
        <v>6234.32</v>
      </c>
      <c r="AN147" s="89">
        <v>6273.96</v>
      </c>
      <c r="BQ147" s="107">
        <v>43983</v>
      </c>
      <c r="BR147" s="94">
        <v>42.060001373291016</v>
      </c>
      <c r="BS147" s="94">
        <v>63.110000610351563</v>
      </c>
      <c r="BT147" s="94">
        <v>60.880001068115234</v>
      </c>
      <c r="BU147" s="94">
        <v>17.079999923706055</v>
      </c>
      <c r="BV147" s="94">
        <v>31.489999771118164</v>
      </c>
      <c r="BW147" s="94">
        <v>135.82000732421875</v>
      </c>
    </row>
    <row r="148" spans="1:75">
      <c r="A148" s="74"/>
      <c r="B148" s="79">
        <v>42613</v>
      </c>
      <c r="C148" s="80">
        <v>0.22371527394432356</v>
      </c>
      <c r="D148" s="80">
        <v>0.13549696442176828</v>
      </c>
      <c r="E148" s="80">
        <v>0.14713569581100172</v>
      </c>
      <c r="I148" s="79">
        <v>42929</v>
      </c>
      <c r="J148" s="80">
        <v>-2.9529043666141841E-2</v>
      </c>
      <c r="K148" s="80">
        <v>0.10313281514793493</v>
      </c>
      <c r="L148" s="80">
        <v>6.4137105901842961E-2</v>
      </c>
      <c r="S148" s="79">
        <v>42613</v>
      </c>
      <c r="T148" s="85">
        <v>8091.34</v>
      </c>
      <c r="U148" s="85">
        <v>3327.7937999999999</v>
      </c>
      <c r="V148" s="85">
        <v>3871.8926999999999</v>
      </c>
      <c r="W148" s="85"/>
      <c r="X148" s="79">
        <v>46024</v>
      </c>
      <c r="Y148" s="80">
        <v>-0.10270288160430741</v>
      </c>
      <c r="Z148" s="80">
        <v>-0.13294205009567883</v>
      </c>
      <c r="AA148" s="80">
        <v>-0.10694762853410344</v>
      </c>
      <c r="AB148" s="80">
        <v>1.4597768733835004E-2</v>
      </c>
      <c r="AC148" s="80">
        <v>-8.2678312355986217E-2</v>
      </c>
      <c r="AD148" s="80">
        <v>-7.2830692248466389E-2</v>
      </c>
      <c r="AE148" s="85"/>
      <c r="AF148" s="85"/>
      <c r="AH148" s="39">
        <v>46024</v>
      </c>
      <c r="AI148" s="89">
        <v>12742.31</v>
      </c>
      <c r="AJ148" s="89">
        <v>6071.66</v>
      </c>
      <c r="AK148" s="89">
        <v>6302.86</v>
      </c>
      <c r="AL148" s="89">
        <v>5280.19</v>
      </c>
      <c r="AM148" s="89">
        <v>6234.32</v>
      </c>
      <c r="AN148" s="89">
        <v>6273.96</v>
      </c>
      <c r="BQ148" s="107">
        <v>43990</v>
      </c>
      <c r="BR148" s="94">
        <v>42.599998474121094</v>
      </c>
      <c r="BS148" s="94">
        <v>63.409999847412109</v>
      </c>
      <c r="BT148" s="94">
        <v>59.259998321533203</v>
      </c>
      <c r="BU148" s="94">
        <v>17.020000457763672</v>
      </c>
      <c r="BV148" s="94">
        <v>31.809999465942383</v>
      </c>
      <c r="BW148" s="94">
        <v>134.10000610351563</v>
      </c>
    </row>
    <row r="149" spans="1:75">
      <c r="A149" s="74"/>
      <c r="B149" s="79">
        <v>42614</v>
      </c>
      <c r="C149" s="80">
        <v>0.21335700706733562</v>
      </c>
      <c r="D149" s="80">
        <v>0.12655126668474437</v>
      </c>
      <c r="E149" s="80">
        <v>0.137987953556308</v>
      </c>
      <c r="I149" s="79">
        <v>42930</v>
      </c>
      <c r="J149" s="80">
        <v>-3.5280958423147379E-2</v>
      </c>
      <c r="K149" s="80">
        <v>0.10797195355240974</v>
      </c>
      <c r="L149" s="80">
        <v>6.6502006781030687E-2</v>
      </c>
      <c r="S149" s="79">
        <v>42614</v>
      </c>
      <c r="T149" s="85">
        <v>8022.85</v>
      </c>
      <c r="U149" s="85">
        <v>3301.5767000000001</v>
      </c>
      <c r="V149" s="85">
        <v>3841.0165999999999</v>
      </c>
      <c r="W149" s="85"/>
      <c r="X149" s="79">
        <v>46025</v>
      </c>
      <c r="Y149" s="80">
        <v>-0.10270288160430741</v>
      </c>
      <c r="Z149" s="80">
        <v>-0.13294205009567883</v>
      </c>
      <c r="AA149" s="80">
        <v>-0.10694762853410344</v>
      </c>
      <c r="AB149" s="80">
        <v>1.4597768733835004E-2</v>
      </c>
      <c r="AC149" s="80">
        <v>-8.2678312355986217E-2</v>
      </c>
      <c r="AD149" s="80">
        <v>-7.2830692248466389E-2</v>
      </c>
      <c r="AE149" s="85"/>
      <c r="AF149" s="85"/>
      <c r="AH149" s="39">
        <v>46025</v>
      </c>
      <c r="AI149" s="89">
        <v>12742.31</v>
      </c>
      <c r="AJ149" s="89">
        <v>6071.66</v>
      </c>
      <c r="AK149" s="89">
        <v>6302.86</v>
      </c>
      <c r="AL149" s="89">
        <v>5280.19</v>
      </c>
      <c r="AM149" s="89">
        <v>6234.32</v>
      </c>
      <c r="AN149" s="89">
        <v>6273.96</v>
      </c>
      <c r="BQ149" s="107">
        <v>43997</v>
      </c>
      <c r="BR149" s="94">
        <v>45.020000457763672</v>
      </c>
      <c r="BS149" s="94">
        <v>62.759998321533203</v>
      </c>
      <c r="BT149" s="94">
        <v>65.169998168945313</v>
      </c>
      <c r="BU149" s="94">
        <v>17.559999465942383</v>
      </c>
      <c r="BV149" s="94">
        <v>32.470001220703125</v>
      </c>
      <c r="BW149" s="94">
        <v>138.47000122070313</v>
      </c>
    </row>
    <row r="150" spans="1:75">
      <c r="A150" s="74"/>
      <c r="B150" s="79">
        <v>42615</v>
      </c>
      <c r="C150" s="80">
        <v>0.20985434301607198</v>
      </c>
      <c r="D150" s="80">
        <v>0.13082926407491868</v>
      </c>
      <c r="E150" s="80">
        <v>0.1396779516897908</v>
      </c>
      <c r="I150" s="79">
        <v>42933</v>
      </c>
      <c r="J150" s="80">
        <v>-6.9238275775967195E-2</v>
      </c>
      <c r="K150" s="80">
        <v>9.6142566250433381E-2</v>
      </c>
      <c r="L150" s="80">
        <v>4.6182005960932582E-2</v>
      </c>
      <c r="S150" s="79">
        <v>42615</v>
      </c>
      <c r="T150" s="85">
        <v>7999.69</v>
      </c>
      <c r="U150" s="85">
        <v>3314.1142</v>
      </c>
      <c r="V150" s="85">
        <v>3846.7208000000001</v>
      </c>
      <c r="W150" s="85"/>
      <c r="X150" s="79">
        <v>46026</v>
      </c>
      <c r="Y150" s="80">
        <v>-0.10270288160430741</v>
      </c>
      <c r="Z150" s="80">
        <v>-0.13294205009567883</v>
      </c>
      <c r="AA150" s="80">
        <v>-0.10694762853410344</v>
      </c>
      <c r="AB150" s="80">
        <v>1.4597768733835004E-2</v>
      </c>
      <c r="AC150" s="80">
        <v>-8.2678312355986217E-2</v>
      </c>
      <c r="AD150" s="80">
        <v>-7.2830692248466389E-2</v>
      </c>
      <c r="AE150" s="85"/>
      <c r="AF150" s="85"/>
      <c r="AH150" s="39">
        <v>46026</v>
      </c>
      <c r="AI150" s="89">
        <v>12742.31</v>
      </c>
      <c r="AJ150" s="89">
        <v>6071.66</v>
      </c>
      <c r="AK150" s="89">
        <v>6302.86</v>
      </c>
      <c r="AL150" s="89">
        <v>5280.19</v>
      </c>
      <c r="AM150" s="89">
        <v>6234.32</v>
      </c>
      <c r="AN150" s="89">
        <v>6273.96</v>
      </c>
      <c r="BQ150" s="107">
        <v>44004</v>
      </c>
      <c r="BR150" s="94">
        <v>46.959999084472656</v>
      </c>
      <c r="BS150" s="94">
        <v>66.900001525878906</v>
      </c>
      <c r="BT150" s="94">
        <v>66.730003356933594</v>
      </c>
      <c r="BU150" s="94">
        <v>18.159999847412109</v>
      </c>
      <c r="BV150" s="94">
        <v>33.340000152587891</v>
      </c>
      <c r="BW150" s="94">
        <v>149.46000671386719</v>
      </c>
    </row>
    <row r="151" spans="1:75">
      <c r="A151" s="74"/>
      <c r="B151" s="79">
        <v>42618</v>
      </c>
      <c r="C151" s="80">
        <v>0.21039728619154863</v>
      </c>
      <c r="D151" s="80">
        <v>0.13272850724727747</v>
      </c>
      <c r="E151" s="80">
        <v>0.14289603498386794</v>
      </c>
      <c r="I151" s="79">
        <v>42934</v>
      </c>
      <c r="J151" s="80">
        <v>-6.9684160640851256E-2</v>
      </c>
      <c r="K151" s="80">
        <v>9.7226633784800676E-2</v>
      </c>
      <c r="L151" s="80">
        <v>4.9901906640014149E-2</v>
      </c>
      <c r="S151" s="79">
        <v>42618</v>
      </c>
      <c r="T151" s="85">
        <v>8003.28</v>
      </c>
      <c r="U151" s="85">
        <v>3319.6803</v>
      </c>
      <c r="V151" s="85">
        <v>3857.5826999999999</v>
      </c>
      <c r="W151" s="85"/>
      <c r="X151" s="79">
        <v>46027</v>
      </c>
      <c r="Y151" s="80">
        <v>-7.0127183244288904E-2</v>
      </c>
      <c r="Z151" s="80">
        <v>-0.10673035729586156</v>
      </c>
      <c r="AA151" s="80">
        <v>-5.6619332753348739E-2</v>
      </c>
      <c r="AB151" s="80">
        <v>3.3532402550237927E-2</v>
      </c>
      <c r="AC151" s="80">
        <v>-6.5548201794527028E-2</v>
      </c>
      <c r="AD151" s="80">
        <v>-2.7515262037095867E-2</v>
      </c>
      <c r="AE151" s="85"/>
      <c r="AF151" s="85"/>
      <c r="AH151" s="39">
        <v>46027</v>
      </c>
      <c r="AI151" s="89">
        <v>13204.91</v>
      </c>
      <c r="AJ151" s="89">
        <v>6255.21</v>
      </c>
      <c r="AK151" s="89">
        <v>6658.06</v>
      </c>
      <c r="AL151" s="89">
        <v>5378.73</v>
      </c>
      <c r="AM151" s="89">
        <v>6350.74</v>
      </c>
      <c r="AN151" s="89">
        <v>6580.6</v>
      </c>
      <c r="BQ151" s="107">
        <v>44011</v>
      </c>
      <c r="BR151" s="94">
        <v>47.290000915527344</v>
      </c>
      <c r="BS151" s="94">
        <v>68.370002746582031</v>
      </c>
      <c r="BT151" s="94">
        <v>69.160003662109375</v>
      </c>
      <c r="BU151" s="94">
        <v>18.450000762939453</v>
      </c>
      <c r="BV151" s="94">
        <v>33.650001525878906</v>
      </c>
      <c r="BW151" s="94">
        <v>153.60000610351563</v>
      </c>
    </row>
    <row r="152" spans="1:75">
      <c r="A152" s="74"/>
      <c r="B152" s="79">
        <v>42619</v>
      </c>
      <c r="C152" s="80">
        <v>0.22366082838912238</v>
      </c>
      <c r="D152" s="80">
        <v>0.14055791637317827</v>
      </c>
      <c r="E152" s="80">
        <v>0.15387186802833552</v>
      </c>
      <c r="I152" s="79">
        <v>42935</v>
      </c>
      <c r="J152" s="80">
        <v>-6.0904050672904053E-2</v>
      </c>
      <c r="K152" s="80">
        <v>0.11594645630315026</v>
      </c>
      <c r="L152" s="80">
        <v>6.8751814350504814E-2</v>
      </c>
      <c r="S152" s="79">
        <v>42619</v>
      </c>
      <c r="T152" s="85">
        <v>8090.98</v>
      </c>
      <c r="U152" s="85">
        <v>3342.6259</v>
      </c>
      <c r="V152" s="85">
        <v>3894.6291000000001</v>
      </c>
      <c r="W152" s="85"/>
      <c r="X152" s="79">
        <v>46028</v>
      </c>
      <c r="Y152" s="80">
        <v>-6.71139663553455E-2</v>
      </c>
      <c r="Z152" s="80">
        <v>-0.10081541141861594</v>
      </c>
      <c r="AA152" s="80">
        <v>-4.5682279962480421E-2</v>
      </c>
      <c r="AB152" s="80">
        <v>4.6683268578192383E-2</v>
      </c>
      <c r="AC152" s="80">
        <v>-5.941538090291365E-2</v>
      </c>
      <c r="AD152" s="80">
        <v>-1.0390451011484059E-2</v>
      </c>
      <c r="AE152" s="85"/>
      <c r="AF152" s="85"/>
      <c r="AH152" s="39">
        <v>46028</v>
      </c>
      <c r="AI152" s="89">
        <v>13247.7</v>
      </c>
      <c r="AJ152" s="89">
        <v>6296.63</v>
      </c>
      <c r="AK152" s="89">
        <v>6735.25</v>
      </c>
      <c r="AL152" s="89">
        <v>5447.17</v>
      </c>
      <c r="AM152" s="89">
        <v>6392.42</v>
      </c>
      <c r="AN152" s="89">
        <v>6696.48</v>
      </c>
      <c r="BQ152" s="107">
        <v>44018</v>
      </c>
      <c r="BR152" s="94">
        <v>48.560001373291016</v>
      </c>
      <c r="BS152" s="94">
        <v>68.480003356933594</v>
      </c>
      <c r="BT152" s="94">
        <v>70.029998779296875</v>
      </c>
      <c r="BU152" s="94">
        <v>19.579999923706055</v>
      </c>
      <c r="BV152" s="94">
        <v>36.139999389648438</v>
      </c>
      <c r="BW152" s="94">
        <v>154.92999267578125</v>
      </c>
    </row>
    <row r="153" spans="1:75">
      <c r="A153" s="74"/>
      <c r="B153" s="79">
        <v>42620</v>
      </c>
      <c r="C153" s="80">
        <v>0.22502801677528073</v>
      </c>
      <c r="D153" s="80">
        <v>0.13994075873572198</v>
      </c>
      <c r="E153" s="80">
        <v>0.15350967478157296</v>
      </c>
      <c r="I153" s="79">
        <v>42936</v>
      </c>
      <c r="J153" s="80">
        <v>-5.876380332146014E-2</v>
      </c>
      <c r="K153" s="80">
        <v>0.12137328665148805</v>
      </c>
      <c r="L153" s="80">
        <v>7.4449217937595291E-2</v>
      </c>
      <c r="S153" s="79">
        <v>42620</v>
      </c>
      <c r="T153" s="85">
        <v>8100.02</v>
      </c>
      <c r="U153" s="85">
        <v>3340.8172</v>
      </c>
      <c r="V153" s="85">
        <v>3893.4065999999998</v>
      </c>
      <c r="W153" s="85"/>
      <c r="X153" s="79">
        <v>46029</v>
      </c>
      <c r="Y153" s="80">
        <v>-5.6381449738288847E-2</v>
      </c>
      <c r="Z153" s="80">
        <v>-9.4671978979236404E-2</v>
      </c>
      <c r="AA153" s="80">
        <v>-4.9595758367504184E-2</v>
      </c>
      <c r="AB153" s="80">
        <v>4.7676693145178417E-2</v>
      </c>
      <c r="AC153" s="80">
        <v>-6.4585902163261433E-2</v>
      </c>
      <c r="AD153" s="80">
        <v>7.5456752758693568E-3</v>
      </c>
      <c r="AE153" s="85"/>
      <c r="AF153" s="85"/>
      <c r="AH153" s="39">
        <v>46029</v>
      </c>
      <c r="AI153" s="89">
        <v>13400.11</v>
      </c>
      <c r="AJ153" s="89">
        <v>6339.65</v>
      </c>
      <c r="AK153" s="89">
        <v>6707.63</v>
      </c>
      <c r="AL153" s="89">
        <v>5452.34</v>
      </c>
      <c r="AM153" s="89">
        <v>6357.28</v>
      </c>
      <c r="AN153" s="89">
        <v>6817.85</v>
      </c>
      <c r="BQ153" s="107">
        <v>44025</v>
      </c>
      <c r="BR153" s="94">
        <v>53.130001068115234</v>
      </c>
      <c r="BS153" s="94">
        <v>80.239997863769531</v>
      </c>
      <c r="BT153" s="94">
        <v>80.089996337890625</v>
      </c>
      <c r="BU153" s="94">
        <v>20.760000228881836</v>
      </c>
      <c r="BV153" s="94">
        <v>38.639999389648438</v>
      </c>
      <c r="BW153" s="94">
        <v>173.02000427246094</v>
      </c>
    </row>
    <row r="154" spans="1:75">
      <c r="A154" s="74"/>
      <c r="B154" s="79">
        <v>42621</v>
      </c>
      <c r="C154" s="80">
        <v>0.22910689628575454</v>
      </c>
      <c r="D154" s="80">
        <v>0.13951314666558301</v>
      </c>
      <c r="E154" s="80">
        <v>0.15448556708055938</v>
      </c>
      <c r="I154" s="79">
        <v>42937</v>
      </c>
      <c r="J154" s="80">
        <v>-6.1783080835104198E-2</v>
      </c>
      <c r="K154" s="80">
        <v>0.11560267357048626</v>
      </c>
      <c r="L154" s="80">
        <v>7.1703442594661881E-2</v>
      </c>
      <c r="S154" s="79">
        <v>42621</v>
      </c>
      <c r="T154" s="85">
        <v>8126.99</v>
      </c>
      <c r="U154" s="85">
        <v>3339.5639999999999</v>
      </c>
      <c r="V154" s="85">
        <v>3896.7004999999999</v>
      </c>
      <c r="W154" s="85"/>
      <c r="X154" s="79">
        <v>46030</v>
      </c>
      <c r="Y154" s="80">
        <v>-5.3090783105423145E-2</v>
      </c>
      <c r="Z154" s="80">
        <v>-8.8865564219004378E-2</v>
      </c>
      <c r="AA154" s="80">
        <v>-3.7525185401393713E-2</v>
      </c>
      <c r="AB154" s="80">
        <v>5.8525581162979234E-2</v>
      </c>
      <c r="AC154" s="80">
        <v>-6.1619547336607794E-2</v>
      </c>
      <c r="AD154" s="80">
        <v>1.8592271963516094E-2</v>
      </c>
      <c r="AE154" s="85"/>
      <c r="AF154" s="85"/>
      <c r="AH154" s="39">
        <v>46030</v>
      </c>
      <c r="AI154" s="89">
        <v>13446.84</v>
      </c>
      <c r="AJ154" s="89">
        <v>6380.31</v>
      </c>
      <c r="AK154" s="89">
        <v>6792.82</v>
      </c>
      <c r="AL154" s="89">
        <v>5508.8</v>
      </c>
      <c r="AM154" s="89">
        <v>6377.44</v>
      </c>
      <c r="AN154" s="89">
        <v>6892.6</v>
      </c>
      <c r="BQ154" s="107">
        <v>44032</v>
      </c>
      <c r="BR154" s="94">
        <v>50.799999237060547</v>
      </c>
      <c r="BS154" s="94">
        <v>80.69000244140625</v>
      </c>
      <c r="BT154" s="94">
        <v>74.319999694824219</v>
      </c>
      <c r="BU154" s="94">
        <v>19.229999542236328</v>
      </c>
      <c r="BV154" s="94">
        <v>36.569999694824219</v>
      </c>
      <c r="BW154" s="94">
        <v>163.27999877929688</v>
      </c>
    </row>
    <row r="155" spans="1:75">
      <c r="A155" s="74"/>
      <c r="B155" s="79">
        <v>42622</v>
      </c>
      <c r="C155" s="80">
        <v>0.22069052087760199</v>
      </c>
      <c r="D155" s="80">
        <v>0.13217017527283725</v>
      </c>
      <c r="E155" s="80">
        <v>0.1467801094430965</v>
      </c>
      <c r="I155" s="79">
        <v>42940</v>
      </c>
      <c r="J155" s="80">
        <v>-5.9858132175561463E-2</v>
      </c>
      <c r="K155" s="80">
        <v>0.12005210178410386</v>
      </c>
      <c r="L155" s="80">
        <v>7.6770835862702391E-2</v>
      </c>
      <c r="S155" s="79">
        <v>42622</v>
      </c>
      <c r="T155" s="85">
        <v>8071.34</v>
      </c>
      <c r="U155" s="85">
        <v>3318.0439999999999</v>
      </c>
      <c r="V155" s="85">
        <v>3870.6925000000001</v>
      </c>
      <c r="W155" s="85"/>
      <c r="X155" s="79">
        <v>46031</v>
      </c>
      <c r="Y155" s="80">
        <v>-3.8333132639990719E-2</v>
      </c>
      <c r="Z155" s="80">
        <v>-7.0870819409933561E-2</v>
      </c>
      <c r="AA155" s="80">
        <v>-2.279934142477813E-2</v>
      </c>
      <c r="AB155" s="80">
        <v>7.3674825430131818E-2</v>
      </c>
      <c r="AC155" s="80">
        <v>-5.6144445000309129E-2</v>
      </c>
      <c r="AD155" s="80">
        <v>4.1604660407667415E-2</v>
      </c>
      <c r="AE155" s="85"/>
      <c r="AF155" s="85"/>
      <c r="AH155" s="39">
        <v>46031</v>
      </c>
      <c r="AI155" s="89">
        <v>13656.41</v>
      </c>
      <c r="AJ155" s="89">
        <v>6506.32</v>
      </c>
      <c r="AK155" s="89">
        <v>6896.75</v>
      </c>
      <c r="AL155" s="89">
        <v>5587.64</v>
      </c>
      <c r="AM155" s="89">
        <v>6414.65</v>
      </c>
      <c r="AN155" s="89">
        <v>7048.32</v>
      </c>
      <c r="BQ155" s="107">
        <v>44039</v>
      </c>
      <c r="BR155" s="94">
        <v>50.680000305175781</v>
      </c>
      <c r="BS155" s="94">
        <v>88.019996643066406</v>
      </c>
      <c r="BT155" s="94">
        <v>74.519996643066406</v>
      </c>
      <c r="BU155" s="94">
        <v>19.379999160766602</v>
      </c>
      <c r="BV155" s="94">
        <v>36.689998626708984</v>
      </c>
      <c r="BW155" s="94">
        <v>165.69000244140625</v>
      </c>
    </row>
    <row r="156" spans="1:75">
      <c r="A156" s="74"/>
      <c r="B156" s="79">
        <v>42625</v>
      </c>
      <c r="C156" s="80">
        <v>0.19158332211654083</v>
      </c>
      <c r="D156" s="80">
        <v>0.1132532546816476</v>
      </c>
      <c r="E156" s="80">
        <v>0.12377190565495511</v>
      </c>
      <c r="I156" s="79">
        <v>42941</v>
      </c>
      <c r="J156" s="80">
        <v>-6.0955008943176514E-2</v>
      </c>
      <c r="K156" s="80">
        <v>0.11289830924719912</v>
      </c>
      <c r="L156" s="80">
        <v>7.1129943453098532E-2</v>
      </c>
      <c r="S156" s="79">
        <v>42625</v>
      </c>
      <c r="T156" s="85">
        <v>7878.88</v>
      </c>
      <c r="U156" s="85">
        <v>3262.6043</v>
      </c>
      <c r="V156" s="85">
        <v>3793.0336000000002</v>
      </c>
      <c r="W156" s="85"/>
      <c r="X156" s="79">
        <v>46032</v>
      </c>
      <c r="Y156" s="80">
        <v>-3.8333132639990719E-2</v>
      </c>
      <c r="Z156" s="80">
        <v>-7.0870819409933561E-2</v>
      </c>
      <c r="AA156" s="80">
        <v>-2.279934142477813E-2</v>
      </c>
      <c r="AB156" s="80">
        <v>7.3674825430131818E-2</v>
      </c>
      <c r="AC156" s="80">
        <v>-5.6144445000309129E-2</v>
      </c>
      <c r="AD156" s="80">
        <v>4.1604660407667415E-2</v>
      </c>
      <c r="AE156" s="85"/>
      <c r="AF156" s="85"/>
      <c r="AH156" s="39">
        <v>46032</v>
      </c>
      <c r="AI156" s="89">
        <v>13656.41</v>
      </c>
      <c r="AJ156" s="89">
        <v>6506.32</v>
      </c>
      <c r="AK156" s="89">
        <v>6896.75</v>
      </c>
      <c r="AL156" s="89">
        <v>5587.64</v>
      </c>
      <c r="AM156" s="89">
        <v>6414.65</v>
      </c>
      <c r="AN156" s="89">
        <v>7048.32</v>
      </c>
      <c r="BQ156" s="107">
        <v>44046</v>
      </c>
      <c r="BR156" s="94">
        <v>52.930000305175781</v>
      </c>
      <c r="BS156" s="94">
        <v>104.62999725341797</v>
      </c>
      <c r="BT156" s="94">
        <v>81.819999694824219</v>
      </c>
      <c r="BU156" s="94">
        <v>21.670000076293945</v>
      </c>
      <c r="BV156" s="94">
        <v>40.319999694824219</v>
      </c>
      <c r="BW156" s="94">
        <v>172.00999450683594</v>
      </c>
    </row>
    <row r="157" spans="1:75">
      <c r="A157" s="74"/>
      <c r="B157" s="79">
        <v>42626</v>
      </c>
      <c r="C157" s="80">
        <v>0.19432677314805735</v>
      </c>
      <c r="D157" s="80">
        <v>0.1124782504565387</v>
      </c>
      <c r="E157" s="80">
        <v>0.12475784159489467</v>
      </c>
      <c r="I157" s="79">
        <v>42942</v>
      </c>
      <c r="J157" s="80">
        <v>-6.8701939981349325E-2</v>
      </c>
      <c r="K157" s="80">
        <v>0.10865844189168228</v>
      </c>
      <c r="L157" s="80">
        <v>6.7840438942999182E-2</v>
      </c>
      <c r="S157" s="79">
        <v>42626</v>
      </c>
      <c r="T157" s="85">
        <v>7897.02</v>
      </c>
      <c r="U157" s="85">
        <v>3260.3330000000001</v>
      </c>
      <c r="V157" s="85">
        <v>3796.3613999999998</v>
      </c>
      <c r="W157" s="85"/>
      <c r="X157" s="79">
        <v>46033</v>
      </c>
      <c r="Y157" s="80">
        <v>-3.8333132639990719E-2</v>
      </c>
      <c r="Z157" s="80">
        <v>-7.0870819409933561E-2</v>
      </c>
      <c r="AA157" s="80">
        <v>-2.279934142477813E-2</v>
      </c>
      <c r="AB157" s="80">
        <v>7.3674825430131818E-2</v>
      </c>
      <c r="AC157" s="80">
        <v>-5.6144445000309129E-2</v>
      </c>
      <c r="AD157" s="80">
        <v>4.1604660407667415E-2</v>
      </c>
      <c r="AE157" s="85"/>
      <c r="AF157" s="85"/>
      <c r="AH157" s="39">
        <v>46033</v>
      </c>
      <c r="AI157" s="89">
        <v>13656.41</v>
      </c>
      <c r="AJ157" s="89">
        <v>6506.32</v>
      </c>
      <c r="AK157" s="89">
        <v>6896.75</v>
      </c>
      <c r="AL157" s="89">
        <v>5587.64</v>
      </c>
      <c r="AM157" s="89">
        <v>6414.65</v>
      </c>
      <c r="AN157" s="89">
        <v>7048.32</v>
      </c>
      <c r="BQ157" s="107">
        <v>44053</v>
      </c>
      <c r="BR157" s="94">
        <v>52.380001068115234</v>
      </c>
      <c r="BS157" s="94">
        <v>97.849998474121094</v>
      </c>
      <c r="BT157" s="94">
        <v>77.830001831054688</v>
      </c>
      <c r="BU157" s="94">
        <v>22.280000686645508</v>
      </c>
      <c r="BV157" s="94">
        <v>38.830001831054688</v>
      </c>
      <c r="BW157" s="94">
        <v>172.13999938964844</v>
      </c>
    </row>
    <row r="158" spans="1:75">
      <c r="A158" s="74"/>
      <c r="B158" s="79">
        <v>42627</v>
      </c>
      <c r="C158" s="80">
        <v>0.19029477731011735</v>
      </c>
      <c r="D158" s="80">
        <v>0.10510692400232746</v>
      </c>
      <c r="E158" s="80">
        <v>0.11730531187134652</v>
      </c>
      <c r="I158" s="79">
        <v>42943</v>
      </c>
      <c r="J158" s="80">
        <v>-5.8858076121464209E-2</v>
      </c>
      <c r="K158" s="80">
        <v>0.11069489830015145</v>
      </c>
      <c r="L158" s="80">
        <v>7.104697582879993E-2</v>
      </c>
      <c r="S158" s="79">
        <v>42627</v>
      </c>
      <c r="T158" s="85">
        <v>7870.36</v>
      </c>
      <c r="U158" s="85">
        <v>3238.7298999999998</v>
      </c>
      <c r="V158" s="85">
        <v>3771.2071000000001</v>
      </c>
      <c r="W158" s="85"/>
      <c r="X158" s="79">
        <v>46034</v>
      </c>
      <c r="Y158" s="80">
        <v>-3.8242996682574248E-2</v>
      </c>
      <c r="Z158" s="80">
        <v>-6.7734841344643471E-2</v>
      </c>
      <c r="AA158" s="80">
        <v>-4.1075937350339986E-3</v>
      </c>
      <c r="AB158" s="80">
        <v>8.4988720692053876E-2</v>
      </c>
      <c r="AC158" s="80">
        <v>-5.4597997121929587E-2</v>
      </c>
      <c r="AD158" s="80">
        <v>6.1275730442351684E-2</v>
      </c>
      <c r="AE158" s="85"/>
      <c r="AF158" s="85"/>
      <c r="AH158" s="39">
        <v>46034</v>
      </c>
      <c r="AI158" s="89">
        <v>13657.69</v>
      </c>
      <c r="AJ158" s="89">
        <v>6528.28</v>
      </c>
      <c r="AK158" s="89">
        <v>7028.67</v>
      </c>
      <c r="AL158" s="89">
        <v>5646.52</v>
      </c>
      <c r="AM158" s="89">
        <v>6425.16</v>
      </c>
      <c r="AN158" s="89">
        <v>7181.43</v>
      </c>
      <c r="BQ158" s="107">
        <v>44060</v>
      </c>
      <c r="BR158" s="94">
        <v>51.200000762939453</v>
      </c>
      <c r="BS158" s="94">
        <v>91.779998779296875</v>
      </c>
      <c r="BT158" s="94">
        <v>74.260002136230469</v>
      </c>
      <c r="BU158" s="94">
        <v>20.959999084472656</v>
      </c>
      <c r="BV158" s="94">
        <v>37.759998321533203</v>
      </c>
      <c r="BW158" s="94">
        <v>168.8800048828125</v>
      </c>
    </row>
    <row r="159" spans="1:75">
      <c r="A159" s="74"/>
      <c r="B159" s="79">
        <v>42632</v>
      </c>
      <c r="C159" s="80">
        <v>0.20236202966980277</v>
      </c>
      <c r="D159" s="80">
        <v>0.1134306529542819</v>
      </c>
      <c r="E159" s="80">
        <v>0.12673157999211915</v>
      </c>
      <c r="I159" s="79">
        <v>42944</v>
      </c>
      <c r="J159" s="80">
        <v>-5.8269508099817124E-2</v>
      </c>
      <c r="K159" s="80">
        <v>0.11359616725038935</v>
      </c>
      <c r="L159" s="80">
        <v>7.457606391546201E-2</v>
      </c>
      <c r="S159" s="79">
        <v>42632</v>
      </c>
      <c r="T159" s="85">
        <v>7950.15</v>
      </c>
      <c r="U159" s="85">
        <v>3263.1242000000002</v>
      </c>
      <c r="V159" s="85">
        <v>3803.0232999999998</v>
      </c>
      <c r="W159" s="85"/>
      <c r="X159" s="79">
        <v>46035</v>
      </c>
      <c r="Y159" s="80">
        <v>-3.3695355956050221E-2</v>
      </c>
      <c r="Z159" s="80">
        <v>-5.5863536400765468E-2</v>
      </c>
      <c r="AA159" s="80">
        <v>1.5727592431491466E-4</v>
      </c>
      <c r="AB159" s="80">
        <v>9.7968571659153403E-2</v>
      </c>
      <c r="AC159" s="80">
        <v>-5.2339388660166963E-2</v>
      </c>
      <c r="AD159" s="80">
        <v>0.107003468409689</v>
      </c>
      <c r="AE159" s="85"/>
      <c r="AF159" s="85"/>
      <c r="AH159" s="39">
        <v>46035</v>
      </c>
      <c r="AI159" s="89">
        <v>13722.27</v>
      </c>
      <c r="AJ159" s="89">
        <v>6611.41</v>
      </c>
      <c r="AK159" s="89">
        <v>7058.77</v>
      </c>
      <c r="AL159" s="89">
        <v>5714.07</v>
      </c>
      <c r="AM159" s="89">
        <v>6440.51</v>
      </c>
      <c r="AN159" s="89">
        <v>7490.86</v>
      </c>
      <c r="BQ159" s="107">
        <v>44067</v>
      </c>
      <c r="BR159" s="94">
        <v>51.840000152587891</v>
      </c>
      <c r="BS159" s="94">
        <v>86.120002746582031</v>
      </c>
      <c r="BT159" s="94">
        <v>72.900001525878906</v>
      </c>
      <c r="BU159" s="94">
        <v>21.209999084472656</v>
      </c>
      <c r="BV159" s="94">
        <v>37.669998168945313</v>
      </c>
      <c r="BW159" s="94">
        <v>173.69999694824219</v>
      </c>
    </row>
    <row r="160" spans="1:75">
      <c r="A160" s="74"/>
      <c r="B160" s="79">
        <v>42633</v>
      </c>
      <c r="C160" s="80">
        <v>0.20290950997487944</v>
      </c>
      <c r="D160" s="80">
        <v>0.11147862364463412</v>
      </c>
      <c r="E160" s="80">
        <v>0.12524046965131674</v>
      </c>
      <c r="I160" s="79">
        <v>42947</v>
      </c>
      <c r="J160" s="80">
        <v>-5.2904876196882444E-2</v>
      </c>
      <c r="K160" s="80">
        <v>0.1183779486924168</v>
      </c>
      <c r="L160" s="80">
        <v>8.1861889788655384E-2</v>
      </c>
      <c r="S160" s="79">
        <v>42633</v>
      </c>
      <c r="T160" s="85">
        <v>7953.77</v>
      </c>
      <c r="U160" s="85">
        <v>3257.4034000000001</v>
      </c>
      <c r="V160" s="85">
        <v>3797.9904000000001</v>
      </c>
      <c r="W160" s="85"/>
      <c r="X160" s="79">
        <v>46036</v>
      </c>
      <c r="Y160" s="80">
        <v>-4.1701964048428408E-2</v>
      </c>
      <c r="Z160" s="80">
        <v>-6.3871990403564505E-2</v>
      </c>
      <c r="AA160" s="80">
        <v>9.0809135039091604E-3</v>
      </c>
      <c r="AB160" s="80">
        <v>0.10467082483061807</v>
      </c>
      <c r="AC160" s="80">
        <v>-5.813967175871293E-2</v>
      </c>
      <c r="AD160" s="80">
        <v>0.11402156709458988</v>
      </c>
      <c r="AE160" s="85"/>
      <c r="AF160" s="85"/>
      <c r="AH160" s="39">
        <v>46036</v>
      </c>
      <c r="AI160" s="89">
        <v>13608.57</v>
      </c>
      <c r="AJ160" s="89">
        <v>6555.33</v>
      </c>
      <c r="AK160" s="89">
        <v>7121.75</v>
      </c>
      <c r="AL160" s="89">
        <v>5748.95</v>
      </c>
      <c r="AM160" s="89">
        <v>6401.09</v>
      </c>
      <c r="AN160" s="89">
        <v>7538.35</v>
      </c>
      <c r="BQ160" s="107">
        <v>44074</v>
      </c>
      <c r="BR160" s="94">
        <v>53.119998931884766</v>
      </c>
      <c r="BS160" s="94">
        <v>86.760002136230469</v>
      </c>
      <c r="BT160" s="94">
        <v>75.209999084472656</v>
      </c>
      <c r="BU160" s="94">
        <v>21.229999542236328</v>
      </c>
      <c r="BV160" s="94">
        <v>39.689998626708984</v>
      </c>
      <c r="BW160" s="94">
        <v>188.5</v>
      </c>
    </row>
    <row r="161" spans="1:75">
      <c r="A161" s="74"/>
      <c r="B161" s="79">
        <v>42634</v>
      </c>
      <c r="C161" s="80">
        <v>0.20522193369438813</v>
      </c>
      <c r="D161" s="80">
        <v>0.1146290381693591</v>
      </c>
      <c r="E161" s="80">
        <v>0.12755272911500404</v>
      </c>
      <c r="I161" s="79">
        <v>42948</v>
      </c>
      <c r="J161" s="80">
        <v>-5.2429690326591616E-2</v>
      </c>
      <c r="K161" s="80">
        <v>0.12810487569486595</v>
      </c>
      <c r="L161" s="80">
        <v>8.8102504804226767E-2</v>
      </c>
      <c r="S161" s="79">
        <v>42634</v>
      </c>
      <c r="T161" s="85">
        <v>7969.06</v>
      </c>
      <c r="U161" s="85">
        <v>3266.6363000000001</v>
      </c>
      <c r="V161" s="85">
        <v>3805.7948999999999</v>
      </c>
      <c r="W161" s="85"/>
      <c r="X161" s="79">
        <v>46037</v>
      </c>
      <c r="Y161" s="80">
        <v>-5.3502732598302849E-2</v>
      </c>
      <c r="Z161" s="80">
        <v>-7.044811926998551E-2</v>
      </c>
      <c r="AA161" s="80">
        <v>-9.063910701280653E-3</v>
      </c>
      <c r="AB161" s="80">
        <v>7.7663895838377295E-2</v>
      </c>
      <c r="AC161" s="80">
        <v>-6.0362966472539248E-2</v>
      </c>
      <c r="AD161" s="80">
        <v>0.10262473048520793</v>
      </c>
      <c r="AE161" s="85"/>
      <c r="AF161" s="85"/>
      <c r="AH161" s="39">
        <v>46037</v>
      </c>
      <c r="AI161" s="89">
        <v>13440.99</v>
      </c>
      <c r="AJ161" s="89">
        <v>6509.28</v>
      </c>
      <c r="AK161" s="89">
        <v>6993.69</v>
      </c>
      <c r="AL161" s="89">
        <v>5608.4</v>
      </c>
      <c r="AM161" s="89">
        <v>6385.98</v>
      </c>
      <c r="AN161" s="89">
        <v>7461.23</v>
      </c>
      <c r="BQ161" s="107">
        <v>44081</v>
      </c>
      <c r="BR161" s="94">
        <v>48.400001525878906</v>
      </c>
      <c r="BS161" s="94">
        <v>72.879997253417969</v>
      </c>
      <c r="BT161" s="94">
        <v>45.470001220703125</v>
      </c>
      <c r="BU161" s="94">
        <v>19.909999847412109</v>
      </c>
      <c r="BV161" s="94">
        <v>40.950000762939453</v>
      </c>
      <c r="BW161" s="94">
        <v>133.16000366210938</v>
      </c>
    </row>
    <row r="162" spans="1:75">
      <c r="A162" s="74"/>
      <c r="B162" s="79">
        <v>42635</v>
      </c>
      <c r="C162" s="80">
        <v>0.21101887294675992</v>
      </c>
      <c r="D162" s="80">
        <v>0.12298364718223542</v>
      </c>
      <c r="E162" s="80">
        <v>0.13569832931883963</v>
      </c>
      <c r="I162" s="79">
        <v>42949</v>
      </c>
      <c r="J162" s="80">
        <v>-5.9326892207970938E-2</v>
      </c>
      <c r="K162" s="80">
        <v>0.12525339390451973</v>
      </c>
      <c r="L162" s="80">
        <v>8.4453249568736677E-2</v>
      </c>
      <c r="S162" s="79">
        <v>42635</v>
      </c>
      <c r="T162" s="85">
        <v>8007.39</v>
      </c>
      <c r="U162" s="85">
        <v>3291.1210999999998</v>
      </c>
      <c r="V162" s="85">
        <v>3833.2885000000001</v>
      </c>
      <c r="W162" s="85"/>
      <c r="X162" s="79">
        <v>46038</v>
      </c>
      <c r="Y162" s="80">
        <v>-6.1406529364252838E-2</v>
      </c>
      <c r="Z162" s="80">
        <v>-8.2098077856796126E-2</v>
      </c>
      <c r="AA162" s="80">
        <v>-2.4964364959490726E-2</v>
      </c>
      <c r="AB162" s="80">
        <v>4.8693175922616572E-2</v>
      </c>
      <c r="AC162" s="80">
        <v>-6.5610000853415618E-2</v>
      </c>
      <c r="AD162" s="80">
        <v>7.5910439070814961E-2</v>
      </c>
      <c r="AE162" s="85"/>
      <c r="AF162" s="85"/>
      <c r="AH162" s="39">
        <v>46038</v>
      </c>
      <c r="AI162" s="89">
        <v>13328.75</v>
      </c>
      <c r="AJ162" s="89">
        <v>6427.7</v>
      </c>
      <c r="AK162" s="89">
        <v>6881.47</v>
      </c>
      <c r="AL162" s="89">
        <v>5457.63</v>
      </c>
      <c r="AM162" s="89">
        <v>6350.32</v>
      </c>
      <c r="AN162" s="89">
        <v>7280.46</v>
      </c>
      <c r="BQ162" s="107">
        <v>44088</v>
      </c>
      <c r="BR162" s="94">
        <v>47.150001525878906</v>
      </c>
      <c r="BS162" s="94">
        <v>68.110000610351563</v>
      </c>
      <c r="BT162" s="94">
        <v>43.569999694824219</v>
      </c>
      <c r="BU162" s="94">
        <v>19.239999771118164</v>
      </c>
      <c r="BV162" s="94">
        <v>40.490001678466797</v>
      </c>
      <c r="BW162" s="94">
        <v>129.78999328613281</v>
      </c>
    </row>
    <row r="163" spans="1:75">
      <c r="A163" s="74"/>
      <c r="B163" s="79">
        <v>42636</v>
      </c>
      <c r="C163" s="80">
        <v>0.20928417706299518</v>
      </c>
      <c r="D163" s="80">
        <v>0.1177102881819414</v>
      </c>
      <c r="E163" s="80">
        <v>0.1311713433295707</v>
      </c>
      <c r="I163" s="79">
        <v>42950</v>
      </c>
      <c r="J163" s="80">
        <v>-6.0484918899912921E-2</v>
      </c>
      <c r="K163" s="80">
        <v>0.11537192923329687</v>
      </c>
      <c r="L163" s="80">
        <v>7.804100417903137E-2</v>
      </c>
      <c r="S163" s="79">
        <v>42636</v>
      </c>
      <c r="T163" s="85">
        <v>7995.92</v>
      </c>
      <c r="U163" s="85">
        <v>3275.6664999999998</v>
      </c>
      <c r="V163" s="85">
        <v>3818.0086999999999</v>
      </c>
      <c r="W163" s="85"/>
      <c r="X163" s="79">
        <v>46039</v>
      </c>
      <c r="Y163" s="80">
        <v>-6.1406529364252838E-2</v>
      </c>
      <c r="Z163" s="80">
        <v>-8.2098077856796126E-2</v>
      </c>
      <c r="AA163" s="80">
        <v>-2.4964364959490726E-2</v>
      </c>
      <c r="AB163" s="80">
        <v>4.8693175922616572E-2</v>
      </c>
      <c r="AC163" s="80">
        <v>-6.5610000853415618E-2</v>
      </c>
      <c r="AD163" s="80">
        <v>7.5910439070814961E-2</v>
      </c>
      <c r="AE163" s="85"/>
      <c r="AF163" s="85"/>
      <c r="AH163" s="39">
        <v>46039</v>
      </c>
      <c r="AI163" s="89">
        <v>13328.75</v>
      </c>
      <c r="AJ163" s="89">
        <v>6427.7</v>
      </c>
      <c r="AK163" s="89">
        <v>6881.47</v>
      </c>
      <c r="AL163" s="89">
        <v>5457.63</v>
      </c>
      <c r="AM163" s="89">
        <v>6350.32</v>
      </c>
      <c r="AN163" s="89">
        <v>7280.46</v>
      </c>
      <c r="BQ163" s="107">
        <v>44095</v>
      </c>
      <c r="BR163" s="94">
        <v>46.540000915527344</v>
      </c>
      <c r="BS163" s="94">
        <v>68.139999389648438</v>
      </c>
      <c r="BT163" s="94">
        <v>43.060001373291016</v>
      </c>
      <c r="BU163" s="94">
        <v>19.440000534057617</v>
      </c>
      <c r="BV163" s="94">
        <v>39.759998321533203</v>
      </c>
      <c r="BW163" s="94">
        <v>126.06999969482422</v>
      </c>
    </row>
    <row r="164" spans="1:75">
      <c r="A164" s="74"/>
      <c r="B164" s="79">
        <v>42639</v>
      </c>
      <c r="C164" s="80">
        <v>0.1870537543991253</v>
      </c>
      <c r="D164" s="80">
        <v>9.8812816910890611E-2</v>
      </c>
      <c r="E164" s="80">
        <v>0.11089355814497814</v>
      </c>
      <c r="I164" s="79">
        <v>42951</v>
      </c>
      <c r="J164" s="80">
        <v>-6.3817589775732708E-2</v>
      </c>
      <c r="K164" s="80">
        <v>0.1093140526173686</v>
      </c>
      <c r="L164" s="80">
        <v>7.2049861548909355E-2</v>
      </c>
      <c r="S164" s="79">
        <v>42639</v>
      </c>
      <c r="T164" s="85">
        <v>7848.93</v>
      </c>
      <c r="U164" s="85">
        <v>3220.2838000000002</v>
      </c>
      <c r="V164" s="85">
        <v>3749.5657000000001</v>
      </c>
      <c r="W164" s="85"/>
      <c r="X164" s="79">
        <v>46040</v>
      </c>
      <c r="Y164" s="80">
        <v>-6.1406529364252838E-2</v>
      </c>
      <c r="Z164" s="80">
        <v>-8.2098077856796126E-2</v>
      </c>
      <c r="AA164" s="80">
        <v>-2.4964364959490726E-2</v>
      </c>
      <c r="AB164" s="80">
        <v>4.8693175922616572E-2</v>
      </c>
      <c r="AC164" s="80">
        <v>-6.5610000853415618E-2</v>
      </c>
      <c r="AD164" s="80">
        <v>7.5910439070814961E-2</v>
      </c>
      <c r="AE164" s="85"/>
      <c r="AF164" s="85"/>
      <c r="AH164" s="39">
        <v>46040</v>
      </c>
      <c r="AI164" s="89">
        <v>13328.75</v>
      </c>
      <c r="AJ164" s="89">
        <v>6427.7</v>
      </c>
      <c r="AK164" s="89">
        <v>6881.47</v>
      </c>
      <c r="AL164" s="89">
        <v>5457.63</v>
      </c>
      <c r="AM164" s="89">
        <v>6350.32</v>
      </c>
      <c r="AN164" s="89">
        <v>7280.46</v>
      </c>
      <c r="BQ164" s="107">
        <v>44102</v>
      </c>
      <c r="BR164" s="94">
        <v>45.380001068115234</v>
      </c>
      <c r="BS164" s="94">
        <v>68.879997253417969</v>
      </c>
      <c r="BT164" s="94">
        <v>43.509998321533203</v>
      </c>
      <c r="BU164" s="94">
        <v>19.170000076293945</v>
      </c>
      <c r="BV164" s="94">
        <v>37.889999389648438</v>
      </c>
      <c r="BW164" s="94">
        <v>127.44999694824219</v>
      </c>
    </row>
    <row r="165" spans="1:75">
      <c r="A165" s="74"/>
      <c r="B165" s="79">
        <v>42640</v>
      </c>
      <c r="C165" s="80">
        <v>0.19543685752354389</v>
      </c>
      <c r="D165" s="80">
        <v>0.10579778432662557</v>
      </c>
      <c r="E165" s="80">
        <v>0.11826390185081492</v>
      </c>
      <c r="I165" s="79">
        <v>42954</v>
      </c>
      <c r="J165" s="80">
        <v>-5.2842452315798538E-2</v>
      </c>
      <c r="K165" s="80">
        <v>0.11506327277810446</v>
      </c>
      <c r="L165" s="80">
        <v>7.9809418319033876E-2</v>
      </c>
      <c r="S165" s="79">
        <v>42640</v>
      </c>
      <c r="T165" s="85">
        <v>7904.36</v>
      </c>
      <c r="U165" s="85">
        <v>3240.7546000000002</v>
      </c>
      <c r="V165" s="85">
        <v>3774.4425999999999</v>
      </c>
      <c r="W165" s="85"/>
      <c r="X165" s="79">
        <v>46041</v>
      </c>
      <c r="Y165" s="80">
        <v>-6.6585121792691604E-2</v>
      </c>
      <c r="Z165" s="80">
        <v>-8.4864193299631574E-2</v>
      </c>
      <c r="AA165" s="80">
        <v>-2.9317082432420927E-2</v>
      </c>
      <c r="AB165" s="80">
        <v>5.1817563438901537E-2</v>
      </c>
      <c r="AC165" s="80">
        <v>-6.3120381623902766E-2</v>
      </c>
      <c r="AD165" s="80">
        <v>6.0063929869258459E-2</v>
      </c>
      <c r="AE165" s="85"/>
      <c r="AF165" s="85"/>
      <c r="AH165" s="39">
        <v>46041</v>
      </c>
      <c r="AI165" s="89">
        <v>13255.21</v>
      </c>
      <c r="AJ165" s="89">
        <v>6408.33</v>
      </c>
      <c r="AK165" s="89">
        <v>6850.75</v>
      </c>
      <c r="AL165" s="89">
        <v>5473.89</v>
      </c>
      <c r="AM165" s="89">
        <v>6367.24</v>
      </c>
      <c r="AN165" s="89">
        <v>7173.23</v>
      </c>
      <c r="BQ165" s="107">
        <v>44109</v>
      </c>
      <c r="BR165" s="94">
        <v>45.810001373291016</v>
      </c>
      <c r="BS165" s="94">
        <v>69.519996643066406</v>
      </c>
      <c r="BT165" s="94">
        <v>44.729999542236328</v>
      </c>
      <c r="BU165" s="94">
        <v>19.090000152587891</v>
      </c>
      <c r="BV165" s="94">
        <v>38.110000610351563</v>
      </c>
      <c r="BW165" s="94">
        <v>132.88999938964844</v>
      </c>
    </row>
    <row r="166" spans="1:75">
      <c r="A166" s="74"/>
      <c r="B166" s="79">
        <v>42641</v>
      </c>
      <c r="C166" s="80">
        <v>0.19419519638965466</v>
      </c>
      <c r="D166" s="80">
        <v>0.10243196005096</v>
      </c>
      <c r="E166" s="80">
        <v>0.11558938988584622</v>
      </c>
      <c r="I166" s="79">
        <v>42955</v>
      </c>
      <c r="J166" s="80">
        <v>-4.9448631515651931E-2</v>
      </c>
      <c r="K166" s="80">
        <v>0.11668437741156557</v>
      </c>
      <c r="L166" s="80">
        <v>8.0954837499171095E-2</v>
      </c>
      <c r="S166" s="79">
        <v>42641</v>
      </c>
      <c r="T166" s="85">
        <v>7896.15</v>
      </c>
      <c r="U166" s="85">
        <v>3230.8904000000002</v>
      </c>
      <c r="V166" s="85">
        <v>3765.4153999999999</v>
      </c>
      <c r="W166" s="85"/>
      <c r="X166" s="79">
        <v>46042</v>
      </c>
      <c r="Y166" s="80">
        <v>-7.3341797663084463E-2</v>
      </c>
      <c r="Z166" s="80">
        <v>-9.1724502327706903E-2</v>
      </c>
      <c r="AA166" s="80">
        <v>-4.1855232470818904E-2</v>
      </c>
      <c r="AB166" s="80">
        <v>4.5082644469295996E-2</v>
      </c>
      <c r="AC166" s="80">
        <v>-5.7362769304113215E-2</v>
      </c>
      <c r="AD166" s="80">
        <v>4.2724837034989971E-2</v>
      </c>
      <c r="AE166" s="85"/>
      <c r="AF166" s="85"/>
      <c r="AH166" s="39">
        <v>46042</v>
      </c>
      <c r="AI166" s="89">
        <v>13159.26</v>
      </c>
      <c r="AJ166" s="89">
        <v>6360.29</v>
      </c>
      <c r="AK166" s="89">
        <v>6762.26</v>
      </c>
      <c r="AL166" s="89">
        <v>5438.84</v>
      </c>
      <c r="AM166" s="89">
        <v>6406.37</v>
      </c>
      <c r="AN166" s="89">
        <v>7055.9</v>
      </c>
      <c r="BQ166" s="107">
        <v>44116</v>
      </c>
      <c r="BR166" s="94">
        <v>48.069999694824219</v>
      </c>
      <c r="BS166" s="94">
        <v>74.610000610351563</v>
      </c>
      <c r="BT166" s="94">
        <v>48.590000152587891</v>
      </c>
      <c r="BU166" s="94">
        <v>19.940000534057617</v>
      </c>
      <c r="BV166" s="94">
        <v>39.950000762939453</v>
      </c>
      <c r="BW166" s="94">
        <v>143.05000305175781</v>
      </c>
    </row>
    <row r="167" spans="1:75">
      <c r="A167" s="74"/>
      <c r="B167" s="79">
        <v>42642</v>
      </c>
      <c r="C167" s="80">
        <v>0.19948095237375063</v>
      </c>
      <c r="D167" s="80">
        <v>0.10703735433013706</v>
      </c>
      <c r="E167" s="80">
        <v>0.1197783880993224</v>
      </c>
      <c r="I167" s="79">
        <v>42956</v>
      </c>
      <c r="J167" s="80">
        <v>-3.9002186109794779E-2</v>
      </c>
      <c r="K167" s="80">
        <v>0.11633464056542886</v>
      </c>
      <c r="L167" s="80">
        <v>8.2448228849611116E-2</v>
      </c>
      <c r="S167" s="79">
        <v>42642</v>
      </c>
      <c r="T167" s="85">
        <v>7931.1</v>
      </c>
      <c r="U167" s="85">
        <v>3244.3874000000001</v>
      </c>
      <c r="V167" s="85">
        <v>3779.5544</v>
      </c>
      <c r="W167" s="85"/>
      <c r="X167" s="79">
        <v>46043</v>
      </c>
      <c r="Y167" s="80">
        <v>-7.2961536592734078E-2</v>
      </c>
      <c r="Z167" s="80">
        <v>-8.994944734812782E-2</v>
      </c>
      <c r="AA167" s="80">
        <v>-3.5616620806329546E-2</v>
      </c>
      <c r="AB167" s="80">
        <v>4.1748811541402864E-2</v>
      </c>
      <c r="AC167" s="80">
        <v>-6.103687049565798E-2</v>
      </c>
      <c r="AD167" s="80">
        <v>4.400757227577623E-2</v>
      </c>
      <c r="AE167" s="85"/>
      <c r="AF167" s="85"/>
      <c r="AH167" s="39">
        <v>46043</v>
      </c>
      <c r="AI167" s="89">
        <v>13164.66</v>
      </c>
      <c r="AJ167" s="89">
        <v>6372.72</v>
      </c>
      <c r="AK167" s="89">
        <v>6806.29</v>
      </c>
      <c r="AL167" s="89">
        <v>5421.49</v>
      </c>
      <c r="AM167" s="89">
        <v>6381.4</v>
      </c>
      <c r="AN167" s="89">
        <v>7064.58</v>
      </c>
      <c r="BQ167" s="107">
        <v>44123</v>
      </c>
      <c r="BR167" s="94">
        <v>46.720001220703125</v>
      </c>
      <c r="BS167" s="94">
        <v>71.760002136230469</v>
      </c>
      <c r="BT167" s="94">
        <v>48.659999847412109</v>
      </c>
      <c r="BU167" s="94">
        <v>19.920000076293945</v>
      </c>
      <c r="BV167" s="94">
        <v>39.389999389648438</v>
      </c>
      <c r="BW167" s="94">
        <v>139.02999877929688</v>
      </c>
    </row>
    <row r="168" spans="1:75">
      <c r="A168" s="74"/>
      <c r="B168" s="79">
        <v>42643</v>
      </c>
      <c r="C168" s="80">
        <v>0.20676002062881582</v>
      </c>
      <c r="D168" s="80">
        <v>0.11007329083895745</v>
      </c>
      <c r="E168" s="80">
        <v>0.12349812015038797</v>
      </c>
      <c r="I168" s="79">
        <v>42957</v>
      </c>
      <c r="J168" s="80">
        <v>-4.3331091169441338E-2</v>
      </c>
      <c r="K168" s="80">
        <v>0.11180975368760082</v>
      </c>
      <c r="L168" s="80">
        <v>7.6859187969326781E-2</v>
      </c>
      <c r="S168" s="79">
        <v>42643</v>
      </c>
      <c r="T168" s="85">
        <v>7979.23</v>
      </c>
      <c r="U168" s="85">
        <v>3253.2847999999999</v>
      </c>
      <c r="V168" s="85">
        <v>3792.1095</v>
      </c>
      <c r="W168" s="85"/>
      <c r="X168" s="79">
        <v>46044</v>
      </c>
      <c r="Y168" s="80">
        <v>-8.0850545428170495E-2</v>
      </c>
      <c r="Z168" s="80">
        <v>-9.577014251849314E-2</v>
      </c>
      <c r="AA168" s="80">
        <v>-3.8165624300405487E-2</v>
      </c>
      <c r="AB168" s="80">
        <v>5.3418187547797702E-2</v>
      </c>
      <c r="AC168" s="80">
        <v>-6.1298780792852559E-2</v>
      </c>
      <c r="AD168" s="80">
        <v>4.1122895789584168E-2</v>
      </c>
      <c r="AE168" s="85"/>
      <c r="AF168" s="85"/>
      <c r="AH168" s="39">
        <v>46044</v>
      </c>
      <c r="AI168" s="89">
        <v>13052.63</v>
      </c>
      <c r="AJ168" s="89">
        <v>6331.96</v>
      </c>
      <c r="AK168" s="89">
        <v>6788.3</v>
      </c>
      <c r="AL168" s="89">
        <v>5482.22</v>
      </c>
      <c r="AM168" s="89">
        <v>6379.62</v>
      </c>
      <c r="AN168" s="89">
        <v>7045.06</v>
      </c>
      <c r="BQ168" s="107">
        <v>44130</v>
      </c>
      <c r="BR168" s="94">
        <v>45.619998931884766</v>
      </c>
      <c r="BS168" s="94">
        <v>67.069999694824219</v>
      </c>
      <c r="BT168" s="94">
        <v>46.930000305175781</v>
      </c>
      <c r="BU168" s="94">
        <v>19.280000686645508</v>
      </c>
      <c r="BV168" s="94">
        <v>37.959999084472656</v>
      </c>
      <c r="BW168" s="94">
        <v>141.38999938964844</v>
      </c>
    </row>
    <row r="169" spans="1:75">
      <c r="A169" s="74"/>
      <c r="B169" s="79">
        <v>42653</v>
      </c>
      <c r="C169" s="80">
        <v>0.23443348643625117</v>
      </c>
      <c r="D169" s="80">
        <v>0.12392124089938172</v>
      </c>
      <c r="E169" s="80">
        <v>0.13970858627606098</v>
      </c>
      <c r="I169" s="79">
        <v>42958</v>
      </c>
      <c r="J169" s="80">
        <v>-4.9126320456178485E-2</v>
      </c>
      <c r="K169" s="80">
        <v>9.1293344749273864E-2</v>
      </c>
      <c r="L169" s="80">
        <v>5.6414826317050748E-2</v>
      </c>
      <c r="S169" s="79">
        <v>42653</v>
      </c>
      <c r="T169" s="85">
        <v>8162.21</v>
      </c>
      <c r="U169" s="85">
        <v>3293.8688999999999</v>
      </c>
      <c r="V169" s="85">
        <v>3846.8242</v>
      </c>
      <c r="W169" s="85"/>
      <c r="X169" s="79">
        <v>46045</v>
      </c>
      <c r="Y169" s="80">
        <v>-7.1812303135675104E-2</v>
      </c>
      <c r="Z169" s="80">
        <v>-8.1489732385114144E-2</v>
      </c>
      <c r="AA169" s="80">
        <v>-2.206680401152783E-2</v>
      </c>
      <c r="AB169" s="80">
        <v>9.3381909296686105E-2</v>
      </c>
      <c r="AC169" s="80">
        <v>-5.7295084620568537E-2</v>
      </c>
      <c r="AD169" s="80">
        <v>5.2603967316851907E-2</v>
      </c>
      <c r="AE169" s="85"/>
      <c r="AF169" s="85"/>
      <c r="AH169" s="39">
        <v>46045</v>
      </c>
      <c r="AI169" s="89">
        <v>13180.98</v>
      </c>
      <c r="AJ169" s="89">
        <v>6431.96</v>
      </c>
      <c r="AK169" s="89">
        <v>6901.92</v>
      </c>
      <c r="AL169" s="89">
        <v>5690.2</v>
      </c>
      <c r="AM169" s="89">
        <v>6406.83</v>
      </c>
      <c r="AN169" s="89">
        <v>7122.75</v>
      </c>
      <c r="BQ169" s="107">
        <v>44137</v>
      </c>
      <c r="BR169" s="94">
        <v>44.990001678466797</v>
      </c>
      <c r="BS169" s="94">
        <v>56.409999847412109</v>
      </c>
      <c r="BT169" s="94">
        <v>34.130001068115234</v>
      </c>
      <c r="BU169" s="94">
        <v>17.860000610351563</v>
      </c>
      <c r="BV169" s="94">
        <v>35</v>
      </c>
      <c r="BW169" s="94">
        <v>134.78999328613281</v>
      </c>
    </row>
    <row r="170" spans="1:75">
      <c r="A170" s="74"/>
      <c r="B170" s="79">
        <v>42654</v>
      </c>
      <c r="C170" s="80">
        <v>0.23831273224432148</v>
      </c>
      <c r="D170" s="80">
        <v>0.12825072780550228</v>
      </c>
      <c r="E170" s="80">
        <v>0.14484888616318115</v>
      </c>
      <c r="I170" s="79">
        <v>42961</v>
      </c>
      <c r="J170" s="80">
        <v>-3.6242795774540371E-2</v>
      </c>
      <c r="K170" s="80">
        <v>0.10545539812493909</v>
      </c>
      <c r="L170" s="80">
        <v>7.2588646311632088E-2</v>
      </c>
      <c r="S170" s="79">
        <v>42654</v>
      </c>
      <c r="T170" s="85">
        <v>8187.86</v>
      </c>
      <c r="U170" s="85">
        <v>3306.5572999999999</v>
      </c>
      <c r="V170" s="85">
        <v>3864.1741000000002</v>
      </c>
      <c r="W170" s="85"/>
      <c r="X170" s="79">
        <v>46046</v>
      </c>
      <c r="Y170" s="80">
        <v>-7.1812303135675104E-2</v>
      </c>
      <c r="Z170" s="80">
        <v>-8.1489732385114144E-2</v>
      </c>
      <c r="AA170" s="80">
        <v>-2.206680401152783E-2</v>
      </c>
      <c r="AB170" s="80">
        <v>9.3381909296686105E-2</v>
      </c>
      <c r="AC170" s="80">
        <v>-5.7295084620568537E-2</v>
      </c>
      <c r="AD170" s="80">
        <v>5.2603967316851907E-2</v>
      </c>
      <c r="AE170" s="85"/>
      <c r="AF170" s="85"/>
      <c r="AH170" s="39">
        <v>46046</v>
      </c>
      <c r="AI170" s="89">
        <v>13180.98</v>
      </c>
      <c r="AJ170" s="89">
        <v>6431.96</v>
      </c>
      <c r="AK170" s="89">
        <v>6901.92</v>
      </c>
      <c r="AL170" s="89">
        <v>5690.2</v>
      </c>
      <c r="AM170" s="89">
        <v>6406.83</v>
      </c>
      <c r="AN170" s="89">
        <v>7122.75</v>
      </c>
      <c r="BQ170" s="107">
        <v>44144</v>
      </c>
      <c r="BR170" s="94">
        <v>46.060001373291016</v>
      </c>
      <c r="BS170" s="94">
        <v>56.349998474121094</v>
      </c>
      <c r="BT170" s="94">
        <v>33.840000152587891</v>
      </c>
      <c r="BU170" s="94">
        <v>18.219999313354492</v>
      </c>
      <c r="BV170" s="94">
        <v>36.150001525878906</v>
      </c>
      <c r="BW170" s="94">
        <v>137.28999328613281</v>
      </c>
    </row>
    <row r="171" spans="1:75">
      <c r="A171" s="74"/>
      <c r="B171" s="79">
        <v>42655</v>
      </c>
      <c r="C171" s="80">
        <v>0.2395755666496775</v>
      </c>
      <c r="D171" s="80">
        <v>0.12601664923222788</v>
      </c>
      <c r="E171" s="80">
        <v>0.14307616872131712</v>
      </c>
      <c r="I171" s="79">
        <v>42962</v>
      </c>
      <c r="J171" s="80">
        <v>-3.6935828250245883E-2</v>
      </c>
      <c r="K171" s="80">
        <v>0.10885836845562147</v>
      </c>
      <c r="L171" s="80">
        <v>7.6022030402340235E-2</v>
      </c>
      <c r="S171" s="79">
        <v>42655</v>
      </c>
      <c r="T171" s="85">
        <v>8196.2099999999991</v>
      </c>
      <c r="U171" s="85">
        <v>3300.0099</v>
      </c>
      <c r="V171" s="85">
        <v>3858.1907000000001</v>
      </c>
      <c r="W171" s="85"/>
      <c r="X171" s="79">
        <v>46047</v>
      </c>
      <c r="Y171" s="80">
        <v>-7.1812303135675104E-2</v>
      </c>
      <c r="Z171" s="80">
        <v>-8.1489732385114144E-2</v>
      </c>
      <c r="AA171" s="80">
        <v>-2.206680401152783E-2</v>
      </c>
      <c r="AB171" s="80">
        <v>9.3381909296686105E-2</v>
      </c>
      <c r="AC171" s="80">
        <v>-5.7295084620568537E-2</v>
      </c>
      <c r="AD171" s="80">
        <v>5.2603967316851907E-2</v>
      </c>
      <c r="AE171" s="85"/>
      <c r="AF171" s="85"/>
      <c r="AH171" s="39">
        <v>46047</v>
      </c>
      <c r="AI171" s="89">
        <v>13180.98</v>
      </c>
      <c r="AJ171" s="89">
        <v>6431.96</v>
      </c>
      <c r="AK171" s="89">
        <v>6901.92</v>
      </c>
      <c r="AL171" s="89">
        <v>5690.2</v>
      </c>
      <c r="AM171" s="89">
        <v>6406.83</v>
      </c>
      <c r="AN171" s="89">
        <v>7122.75</v>
      </c>
      <c r="BQ171" s="107">
        <v>44151</v>
      </c>
      <c r="BR171" s="94">
        <v>45.180000305175781</v>
      </c>
      <c r="BS171" s="94">
        <v>54.990001678466797</v>
      </c>
      <c r="BT171" s="94">
        <v>32.169998168945313</v>
      </c>
      <c r="BU171" s="94">
        <v>18.319999694824219</v>
      </c>
      <c r="BV171" s="94">
        <v>35.220001220703125</v>
      </c>
      <c r="BW171" s="94">
        <v>138.17999267578125</v>
      </c>
    </row>
    <row r="172" spans="1:75">
      <c r="A172" s="74"/>
      <c r="B172" s="79">
        <v>42656</v>
      </c>
      <c r="C172" s="80">
        <v>0.2374295043488388</v>
      </c>
      <c r="D172" s="80">
        <v>0.12691595849815362</v>
      </c>
      <c r="E172" s="80">
        <v>0.14382262752313157</v>
      </c>
      <c r="I172" s="79">
        <v>42963</v>
      </c>
      <c r="J172" s="80">
        <v>-3.4464352142030918E-2</v>
      </c>
      <c r="K172" s="80">
        <v>0.10747129937785216</v>
      </c>
      <c r="L172" s="80">
        <v>7.5247467442391081E-2</v>
      </c>
      <c r="S172" s="79">
        <v>42656</v>
      </c>
      <c r="T172" s="85">
        <v>8182.02</v>
      </c>
      <c r="U172" s="85">
        <v>3302.6455000000001</v>
      </c>
      <c r="V172" s="85">
        <v>3860.7102</v>
      </c>
      <c r="W172" s="85"/>
      <c r="X172" s="79">
        <v>46048</v>
      </c>
      <c r="Y172" s="80">
        <v>-7.4007958723365075E-2</v>
      </c>
      <c r="Z172" s="80">
        <v>-4.7568046154285559E-2</v>
      </c>
      <c r="AA172" s="80">
        <v>-2.022058302610219E-2</v>
      </c>
      <c r="AB172" s="80">
        <v>9.5303426834376648E-2</v>
      </c>
      <c r="AC172" s="80">
        <v>-4.6243352922654135E-2</v>
      </c>
      <c r="AD172" s="80">
        <v>3.6569776807023668E-2</v>
      </c>
      <c r="AE172" s="85"/>
      <c r="AF172" s="85"/>
      <c r="AH172" s="39">
        <v>46048</v>
      </c>
      <c r="AI172" s="89">
        <v>13149.8</v>
      </c>
      <c r="AJ172" s="89">
        <v>6669.5</v>
      </c>
      <c r="AK172" s="89">
        <v>6914.95</v>
      </c>
      <c r="AL172" s="89">
        <v>5700.2</v>
      </c>
      <c r="AM172" s="89">
        <v>6481.94</v>
      </c>
      <c r="AN172" s="89">
        <v>7014.25</v>
      </c>
      <c r="BQ172" s="107">
        <v>44158</v>
      </c>
      <c r="BR172" s="94">
        <v>44.810001373291016</v>
      </c>
      <c r="BS172" s="94">
        <v>53.549999237060547</v>
      </c>
      <c r="BT172" s="94">
        <v>31.530000686645508</v>
      </c>
      <c r="BU172" s="94">
        <v>18.290000915527344</v>
      </c>
      <c r="BV172" s="94">
        <v>35.389999389648438</v>
      </c>
      <c r="BW172" s="94">
        <v>127.87000274658203</v>
      </c>
    </row>
    <row r="173" spans="1:75">
      <c r="A173" s="74"/>
      <c r="B173" s="79">
        <v>42657</v>
      </c>
      <c r="C173" s="80">
        <v>0.2364615833674879</v>
      </c>
      <c r="D173" s="80">
        <v>0.12800873731703866</v>
      </c>
      <c r="E173" s="80">
        <v>0.1437643803310551</v>
      </c>
      <c r="I173" s="79">
        <v>42964</v>
      </c>
      <c r="J173" s="80">
        <v>-3.1682030585153842E-2</v>
      </c>
      <c r="K173" s="80">
        <v>0.11341233773694381</v>
      </c>
      <c r="L173" s="80">
        <v>8.1654198915099174E-2</v>
      </c>
      <c r="S173" s="79">
        <v>42657</v>
      </c>
      <c r="T173" s="85">
        <v>8175.62</v>
      </c>
      <c r="U173" s="85">
        <v>3305.8481000000002</v>
      </c>
      <c r="V173" s="85">
        <v>3860.5136000000002</v>
      </c>
      <c r="W173" s="85"/>
      <c r="X173" s="79">
        <v>46049</v>
      </c>
      <c r="Y173" s="80">
        <v>-8.4467954906670584E-2</v>
      </c>
      <c r="Z173" s="80">
        <v>-5.9692114357524306E-2</v>
      </c>
      <c r="AA173" s="80">
        <v>-2.658671571030613E-2</v>
      </c>
      <c r="AB173" s="80">
        <v>7.4405002094453998E-2</v>
      </c>
      <c r="AC173" s="80">
        <v>-6.0389451783491421E-2</v>
      </c>
      <c r="AD173" s="80">
        <v>2.5706428010918048E-2</v>
      </c>
      <c r="AE173" s="85"/>
      <c r="AF173" s="85"/>
      <c r="AH173" s="39">
        <v>46049</v>
      </c>
      <c r="AI173" s="89">
        <v>13001.26</v>
      </c>
      <c r="AJ173" s="89">
        <v>6584.6</v>
      </c>
      <c r="AK173" s="89">
        <v>6870.02</v>
      </c>
      <c r="AL173" s="89">
        <v>5591.44</v>
      </c>
      <c r="AM173" s="89">
        <v>6385.8</v>
      </c>
      <c r="AN173" s="89">
        <v>6940.74</v>
      </c>
      <c r="BQ173" s="107">
        <v>44165</v>
      </c>
      <c r="BR173" s="94">
        <v>43.400001525878906</v>
      </c>
      <c r="BS173" s="94">
        <v>52.900001525878906</v>
      </c>
      <c r="BT173" s="94">
        <v>30.459999084472656</v>
      </c>
      <c r="BU173" s="94">
        <v>18.120000839233398</v>
      </c>
      <c r="BV173" s="94">
        <v>34.389999389648438</v>
      </c>
      <c r="BW173" s="94">
        <v>123.94999694824219</v>
      </c>
    </row>
    <row r="174" spans="1:75">
      <c r="A174" s="74"/>
      <c r="B174" s="79">
        <v>42660</v>
      </c>
      <c r="C174" s="80">
        <v>0.23095653278605477</v>
      </c>
      <c r="D174" s="80">
        <v>0.11846512653301167</v>
      </c>
      <c r="E174" s="80">
        <v>0.13400071697967864</v>
      </c>
      <c r="I174" s="79">
        <v>42965</v>
      </c>
      <c r="J174" s="80">
        <v>-3.179923460678058E-2</v>
      </c>
      <c r="K174" s="80">
        <v>0.11442896521217949</v>
      </c>
      <c r="L174" s="80">
        <v>8.1488496648910447E-2</v>
      </c>
      <c r="S174" s="79">
        <v>42660</v>
      </c>
      <c r="T174" s="85">
        <v>8139.22</v>
      </c>
      <c r="U174" s="85">
        <v>3277.8787000000002</v>
      </c>
      <c r="V174" s="85">
        <v>3827.5585999999998</v>
      </c>
      <c r="W174" s="85"/>
      <c r="X174" s="79">
        <v>46050</v>
      </c>
      <c r="Y174" s="80">
        <v>-9.3255506567601731E-2</v>
      </c>
      <c r="Z174" s="80">
        <v>-7.9166309656413469E-2</v>
      </c>
      <c r="AA174" s="80">
        <v>-5.011151004723946E-2</v>
      </c>
      <c r="AB174" s="80">
        <v>6.2551160404440864E-2</v>
      </c>
      <c r="AC174" s="80">
        <v>-7.3434938833645713E-2</v>
      </c>
      <c r="AD174" s="80">
        <v>9.5614020828191926E-3</v>
      </c>
      <c r="AE174" s="85"/>
      <c r="AF174" s="85"/>
      <c r="AH174" s="39">
        <v>46050</v>
      </c>
      <c r="AI174" s="89">
        <v>12876.47</v>
      </c>
      <c r="AJ174" s="89">
        <v>6448.23</v>
      </c>
      <c r="AK174" s="89">
        <v>6703.99</v>
      </c>
      <c r="AL174" s="89">
        <v>5529.75</v>
      </c>
      <c r="AM174" s="89">
        <v>6297.14</v>
      </c>
      <c r="AN174" s="89">
        <v>6831.49</v>
      </c>
      <c r="BQ174" s="107">
        <v>44172</v>
      </c>
      <c r="BR174" s="94">
        <v>45.340000152587891</v>
      </c>
      <c r="BS174" s="94">
        <v>55.150001525878906</v>
      </c>
      <c r="BT174" s="94">
        <v>32.150001525878906</v>
      </c>
      <c r="BU174" s="94">
        <v>18.709999084472656</v>
      </c>
      <c r="BV174" s="94">
        <v>35.369998931884766</v>
      </c>
      <c r="BW174" s="94">
        <v>135.44999694824219</v>
      </c>
    </row>
    <row r="175" spans="1:75">
      <c r="A175" s="74"/>
      <c r="B175" s="79">
        <v>42661</v>
      </c>
      <c r="C175" s="80">
        <v>0.24453767405563442</v>
      </c>
      <c r="D175" s="80">
        <v>0.13329223043677341</v>
      </c>
      <c r="E175" s="80">
        <v>0.14963386632773079</v>
      </c>
      <c r="I175" s="79">
        <v>42968</v>
      </c>
      <c r="J175" s="80">
        <v>-2.5927567914634797E-2</v>
      </c>
      <c r="K175" s="80">
        <v>0.11931172722189576</v>
      </c>
      <c r="L175" s="80">
        <v>8.7577569551332113E-2</v>
      </c>
      <c r="S175" s="79">
        <v>42661</v>
      </c>
      <c r="T175" s="85">
        <v>8229.02</v>
      </c>
      <c r="U175" s="85">
        <v>3321.3323999999998</v>
      </c>
      <c r="V175" s="85">
        <v>3880.3247000000001</v>
      </c>
      <c r="W175" s="85"/>
      <c r="X175" s="79">
        <v>46051</v>
      </c>
      <c r="Y175" s="80">
        <v>-9.4037858510489181E-2</v>
      </c>
      <c r="Z175" s="80">
        <v>-9.0152229172021814E-2</v>
      </c>
      <c r="AA175" s="80">
        <v>-5.0365135186449916E-2</v>
      </c>
      <c r="AB175" s="80">
        <v>5.9572808221020512E-2</v>
      </c>
      <c r="AC175" s="80">
        <v>-6.6039651453307924E-2</v>
      </c>
      <c r="AD175" s="80">
        <v>2.6624145274199318E-2</v>
      </c>
      <c r="AE175" s="85"/>
      <c r="AF175" s="85"/>
      <c r="AH175" s="39">
        <v>46051</v>
      </c>
      <c r="AI175" s="89">
        <v>12865.36</v>
      </c>
      <c r="AJ175" s="89">
        <v>6371.3</v>
      </c>
      <c r="AK175" s="89">
        <v>6702.2</v>
      </c>
      <c r="AL175" s="89">
        <v>5514.25</v>
      </c>
      <c r="AM175" s="89">
        <v>6347.4</v>
      </c>
      <c r="AN175" s="89">
        <v>6946.95</v>
      </c>
      <c r="BQ175" s="107">
        <v>44179</v>
      </c>
      <c r="BR175" s="94">
        <v>44.569999694824219</v>
      </c>
      <c r="BS175" s="94">
        <v>53.950000762939453</v>
      </c>
      <c r="BT175" s="94">
        <v>32.830001831054688</v>
      </c>
      <c r="BU175" s="94">
        <v>18.690000534057617</v>
      </c>
      <c r="BV175" s="94">
        <v>35.779998779296875</v>
      </c>
      <c r="BW175" s="94">
        <v>139.50999450683594</v>
      </c>
    </row>
    <row r="176" spans="1:75">
      <c r="A176" s="74"/>
      <c r="B176" s="79">
        <v>42662</v>
      </c>
      <c r="C176" s="80">
        <v>0.24146906206944529</v>
      </c>
      <c r="D176" s="80">
        <v>0.13155486020255203</v>
      </c>
      <c r="E176" s="80">
        <v>0.14765301738823866</v>
      </c>
      <c r="I176" s="79">
        <v>42969</v>
      </c>
      <c r="J176" s="80">
        <v>-2.9067871320175964E-2</v>
      </c>
      <c r="K176" s="80">
        <v>0.12269387311550806</v>
      </c>
      <c r="L176" s="80">
        <v>8.8606652848911338E-2</v>
      </c>
      <c r="S176" s="79">
        <v>42662</v>
      </c>
      <c r="T176" s="85">
        <v>8208.73</v>
      </c>
      <c r="U176" s="85">
        <v>3316.2406999999998</v>
      </c>
      <c r="V176" s="85">
        <v>3873.6388000000002</v>
      </c>
      <c r="W176" s="85"/>
      <c r="X176" s="79">
        <v>46052</v>
      </c>
      <c r="Y176" s="80">
        <v>-0.1014804126818476</v>
      </c>
      <c r="Z176" s="80">
        <v>-0.10442835518236093</v>
      </c>
      <c r="AA176" s="80">
        <v>-5.9803107545560397E-2</v>
      </c>
      <c r="AB176" s="80">
        <v>4.4340938699747312E-2</v>
      </c>
      <c r="AC176" s="80">
        <v>-7.5550820897498872E-2</v>
      </c>
      <c r="AD176" s="80">
        <v>8.9229900735798839E-3</v>
      </c>
      <c r="AE176" s="85"/>
      <c r="AF176" s="85"/>
      <c r="AH176" s="39">
        <v>46052</v>
      </c>
      <c r="AI176" s="89">
        <v>12759.67</v>
      </c>
      <c r="AJ176" s="89">
        <v>6271.33</v>
      </c>
      <c r="AK176" s="89">
        <v>6635.59</v>
      </c>
      <c r="AL176" s="89">
        <v>5434.98</v>
      </c>
      <c r="AM176" s="89">
        <v>6282.76</v>
      </c>
      <c r="AN176" s="89">
        <v>6827.17</v>
      </c>
      <c r="BQ176" s="107">
        <v>44186</v>
      </c>
      <c r="BR176" s="94">
        <v>47.860000610351563</v>
      </c>
      <c r="BS176" s="94">
        <v>58.400001525878906</v>
      </c>
      <c r="BT176" s="94">
        <v>34.020000457763672</v>
      </c>
      <c r="BU176" s="94">
        <v>17.809999465942383</v>
      </c>
      <c r="BV176" s="94">
        <v>35.459999084472656</v>
      </c>
      <c r="BW176" s="94">
        <v>144.58999633789063</v>
      </c>
    </row>
    <row r="177" spans="1:75">
      <c r="A177" s="74"/>
      <c r="B177" s="79">
        <v>42663</v>
      </c>
      <c r="C177" s="80">
        <v>0.23732061323843689</v>
      </c>
      <c r="D177" s="80">
        <v>0.13236139279925441</v>
      </c>
      <c r="E177" s="80">
        <v>0.1483819664797188</v>
      </c>
      <c r="I177" s="79">
        <v>42970</v>
      </c>
      <c r="J177" s="80">
        <v>-3.3214600563598484E-2</v>
      </c>
      <c r="K177" s="80">
        <v>0.12382796717111288</v>
      </c>
      <c r="L177" s="80">
        <v>8.6851285723775096E-2</v>
      </c>
      <c r="S177" s="79">
        <v>42663</v>
      </c>
      <c r="T177" s="85">
        <v>8181.3</v>
      </c>
      <c r="U177" s="85">
        <v>3318.6044000000002</v>
      </c>
      <c r="V177" s="85">
        <v>3876.0992000000001</v>
      </c>
      <c r="W177" s="85"/>
      <c r="X177" s="79">
        <v>46053</v>
      </c>
      <c r="Y177" s="80">
        <v>-0.1014804126818476</v>
      </c>
      <c r="Z177" s="80">
        <v>-0.10442835518236093</v>
      </c>
      <c r="AA177" s="80">
        <v>-5.9803107545560397E-2</v>
      </c>
      <c r="AB177" s="80">
        <v>4.4340938699747312E-2</v>
      </c>
      <c r="AC177" s="80">
        <v>-7.5550820897498872E-2</v>
      </c>
      <c r="AD177" s="80">
        <v>8.9229900735798839E-3</v>
      </c>
      <c r="AE177" s="85"/>
      <c r="AF177" s="85"/>
      <c r="AH177" s="39">
        <v>46053</v>
      </c>
      <c r="AI177" s="89">
        <v>12759.67</v>
      </c>
      <c r="AJ177" s="89">
        <v>6271.33</v>
      </c>
      <c r="AK177" s="89">
        <v>6635.59</v>
      </c>
      <c r="AL177" s="89">
        <v>5434.98</v>
      </c>
      <c r="AM177" s="89">
        <v>6282.76</v>
      </c>
      <c r="AN177" s="89">
        <v>6827.17</v>
      </c>
      <c r="BQ177" s="107">
        <v>44193</v>
      </c>
      <c r="BR177" s="94">
        <v>46.930000305175781</v>
      </c>
      <c r="BS177" s="94">
        <v>57.119998931884766</v>
      </c>
      <c r="BT177" s="94">
        <v>33.720001220703125</v>
      </c>
      <c r="BU177" s="94">
        <v>17.409999847412109</v>
      </c>
      <c r="BV177" s="94">
        <v>34.689998626708984</v>
      </c>
      <c r="BW177" s="94">
        <v>149.25999450683594</v>
      </c>
    </row>
    <row r="178" spans="1:75">
      <c r="A178" s="74"/>
      <c r="B178" s="79">
        <v>42664</v>
      </c>
      <c r="C178" s="80">
        <v>0.23185790919993776</v>
      </c>
      <c r="D178" s="80">
        <v>0.13547860699328629</v>
      </c>
      <c r="E178" s="80">
        <v>0.14933815665117156</v>
      </c>
      <c r="I178" s="79">
        <v>42971</v>
      </c>
      <c r="J178" s="80">
        <v>-4.0357676099042505E-2</v>
      </c>
      <c r="K178" s="80">
        <v>0.11741230518380075</v>
      </c>
      <c r="L178" s="80">
        <v>8.0259152027907232E-2</v>
      </c>
      <c r="S178" s="79">
        <v>42664</v>
      </c>
      <c r="T178" s="85">
        <v>8145.18</v>
      </c>
      <c r="U178" s="85">
        <v>3327.74</v>
      </c>
      <c r="V178" s="85">
        <v>3879.3265999999999</v>
      </c>
      <c r="W178" s="85"/>
      <c r="X178" s="79">
        <v>46054</v>
      </c>
      <c r="Y178" s="80">
        <v>-0.1014804126818476</v>
      </c>
      <c r="Z178" s="80">
        <v>-0.10442835518236093</v>
      </c>
      <c r="AA178" s="80">
        <v>-5.9803107545560397E-2</v>
      </c>
      <c r="AB178" s="80">
        <v>4.4340938699747312E-2</v>
      </c>
      <c r="AC178" s="80">
        <v>-7.5550820897498872E-2</v>
      </c>
      <c r="AD178" s="80">
        <v>8.9229900735798839E-3</v>
      </c>
      <c r="AE178" s="85"/>
      <c r="AF178" s="85"/>
      <c r="AH178" s="39">
        <v>46054</v>
      </c>
      <c r="AI178" s="89">
        <v>12759.67</v>
      </c>
      <c r="AJ178" s="89">
        <v>6271.33</v>
      </c>
      <c r="AK178" s="89">
        <v>6635.59</v>
      </c>
      <c r="AL178" s="89">
        <v>5434.98</v>
      </c>
      <c r="AM178" s="89">
        <v>6282.76</v>
      </c>
      <c r="AN178" s="89">
        <v>6827.17</v>
      </c>
      <c r="BQ178" s="107">
        <v>44200</v>
      </c>
      <c r="BR178" s="94">
        <v>47.240001678466797</v>
      </c>
      <c r="BS178" s="94">
        <v>57.5</v>
      </c>
      <c r="BT178" s="94">
        <v>34.310001373291016</v>
      </c>
      <c r="BU178" s="94">
        <v>17.520000457763672</v>
      </c>
      <c r="BV178" s="94">
        <v>36.200000762939453</v>
      </c>
      <c r="BW178" s="94">
        <v>147.41000366210938</v>
      </c>
    </row>
    <row r="179" spans="1:75">
      <c r="A179" s="74"/>
      <c r="B179" s="79">
        <v>42667</v>
      </c>
      <c r="C179" s="80">
        <v>0.23995819791261797</v>
      </c>
      <c r="D179" s="80">
        <v>0.14907190744634979</v>
      </c>
      <c r="E179" s="80">
        <v>0.16237732092543711</v>
      </c>
      <c r="I179" s="79">
        <v>42972</v>
      </c>
      <c r="J179" s="80">
        <v>-3.3687238520375695E-2</v>
      </c>
      <c r="K179" s="80">
        <v>0.13569610109091323</v>
      </c>
      <c r="L179" s="80">
        <v>9.6269936110528587E-2</v>
      </c>
      <c r="S179" s="79">
        <v>42667</v>
      </c>
      <c r="T179" s="85">
        <v>8198.74</v>
      </c>
      <c r="U179" s="85">
        <v>3367.5778</v>
      </c>
      <c r="V179" s="85">
        <v>3923.3373000000001</v>
      </c>
      <c r="W179" s="85"/>
      <c r="X179" s="79">
        <v>46055</v>
      </c>
      <c r="Y179" s="80">
        <v>-0.12859161862349722</v>
      </c>
      <c r="Z179" s="80">
        <v>-0.13141833033444728</v>
      </c>
      <c r="AA179" s="80">
        <v>-7.9313823561917074E-2</v>
      </c>
      <c r="AB179" s="80">
        <v>2.3000564926155986E-2</v>
      </c>
      <c r="AC179" s="80">
        <v>-8.6049303877743899E-2</v>
      </c>
      <c r="AD179" s="80">
        <v>-1.4943569994044448E-2</v>
      </c>
      <c r="AE179" s="85"/>
      <c r="AF179" s="85"/>
      <c r="AH179" s="39">
        <v>46055</v>
      </c>
      <c r="AI179" s="89">
        <v>12374.67</v>
      </c>
      <c r="AJ179" s="89">
        <v>6082.33</v>
      </c>
      <c r="AK179" s="89">
        <v>6497.89</v>
      </c>
      <c r="AL179" s="89">
        <v>5323.92</v>
      </c>
      <c r="AM179" s="89">
        <v>6211.41</v>
      </c>
      <c r="AN179" s="89">
        <v>6665.67</v>
      </c>
      <c r="BQ179" s="107">
        <v>44207</v>
      </c>
      <c r="BR179" s="94">
        <v>46.610000610351563</v>
      </c>
      <c r="BS179" s="94">
        <v>57.889999389648438</v>
      </c>
      <c r="BT179" s="94">
        <v>36.229999542236328</v>
      </c>
      <c r="BU179" s="94">
        <v>16.920000076293945</v>
      </c>
      <c r="BV179" s="94">
        <v>36.860000610351563</v>
      </c>
      <c r="BW179" s="94">
        <v>149.8699951171875</v>
      </c>
    </row>
    <row r="180" spans="1:75">
      <c r="A180" s="74"/>
      <c r="B180" s="79">
        <v>42668</v>
      </c>
      <c r="C180" s="80">
        <v>0.23998239593715165</v>
      </c>
      <c r="D180" s="80">
        <v>0.14902990373917269</v>
      </c>
      <c r="E180" s="80">
        <v>0.1636378423059488</v>
      </c>
      <c r="I180" s="79">
        <v>42975</v>
      </c>
      <c r="J180" s="80">
        <v>-2.6753091893048753E-2</v>
      </c>
      <c r="K180" s="80">
        <v>0.14974586407530888</v>
      </c>
      <c r="L180" s="80">
        <v>0.10980996763977879</v>
      </c>
      <c r="S180" s="79">
        <v>42668</v>
      </c>
      <c r="T180" s="85">
        <v>8198.9</v>
      </c>
      <c r="U180" s="85">
        <v>3367.4546999999998</v>
      </c>
      <c r="V180" s="85">
        <v>3927.5918999999999</v>
      </c>
      <c r="W180" s="85"/>
      <c r="X180" s="79">
        <v>46056</v>
      </c>
      <c r="Y180" s="80">
        <v>-0.11659086091810511</v>
      </c>
      <c r="Z180" s="80">
        <v>-0.11918287493216806</v>
      </c>
      <c r="AA180" s="80">
        <v>-6.6017631906325924E-2</v>
      </c>
      <c r="AB180" s="80">
        <v>4.3022777668891621E-2</v>
      </c>
      <c r="AC180" s="80">
        <v>-7.8423005729655659E-2</v>
      </c>
      <c r="AD180" s="80">
        <v>9.8185402532071642E-3</v>
      </c>
      <c r="AE180" s="85"/>
      <c r="AF180" s="85"/>
      <c r="AH180" s="39">
        <v>46056</v>
      </c>
      <c r="AI180" s="89">
        <v>12545.09</v>
      </c>
      <c r="AJ180" s="89">
        <v>6168.01</v>
      </c>
      <c r="AK180" s="89">
        <v>6591.73</v>
      </c>
      <c r="AL180" s="89">
        <v>5428.12</v>
      </c>
      <c r="AM180" s="89">
        <v>6263.24</v>
      </c>
      <c r="AN180" s="89">
        <v>6833.23</v>
      </c>
      <c r="BQ180" s="107">
        <v>44214</v>
      </c>
      <c r="BR180" s="94">
        <v>46.200000762939453</v>
      </c>
      <c r="BS180" s="94">
        <v>56.540000915527344</v>
      </c>
      <c r="BT180" s="94">
        <v>36.459999084472656</v>
      </c>
      <c r="BU180" s="94">
        <v>17.040000915527344</v>
      </c>
      <c r="BV180" s="94">
        <v>36.590000152587891</v>
      </c>
      <c r="BW180" s="94">
        <v>151.78999328613281</v>
      </c>
    </row>
    <row r="181" spans="1:75">
      <c r="A181" s="74"/>
      <c r="B181" s="79">
        <v>42669</v>
      </c>
      <c r="C181" s="80">
        <v>0.24032873016329148</v>
      </c>
      <c r="D181" s="80">
        <v>0.14471201818190682</v>
      </c>
      <c r="E181" s="80">
        <v>0.15881671688487153</v>
      </c>
      <c r="I181" s="79">
        <v>42976</v>
      </c>
      <c r="J181" s="80">
        <v>-3.0461580012128175E-2</v>
      </c>
      <c r="K181" s="80">
        <v>0.14730009976580893</v>
      </c>
      <c r="L181" s="80">
        <v>0.1073170299837487</v>
      </c>
      <c r="S181" s="79">
        <v>42669</v>
      </c>
      <c r="T181" s="85">
        <v>8201.19</v>
      </c>
      <c r="U181" s="85">
        <v>3354.8002999999999</v>
      </c>
      <c r="V181" s="85">
        <v>3911.3193000000001</v>
      </c>
      <c r="W181" s="85"/>
      <c r="X181" s="79">
        <v>46057</v>
      </c>
      <c r="Y181" s="80">
        <v>-0.10964546288687171</v>
      </c>
      <c r="Z181" s="80">
        <v>-0.11250392711278678</v>
      </c>
      <c r="AA181" s="80">
        <v>-5.8661085969003879E-2</v>
      </c>
      <c r="AB181" s="80">
        <v>5.7276594763480349E-2</v>
      </c>
      <c r="AC181" s="80">
        <v>-6.6773883129151224E-2</v>
      </c>
      <c r="AD181" s="80">
        <v>2.1536060672785906E-2</v>
      </c>
      <c r="AE181" s="85"/>
      <c r="AF181" s="85"/>
      <c r="AH181" s="39">
        <v>46057</v>
      </c>
      <c r="AI181" s="89">
        <v>12643.72</v>
      </c>
      <c r="AJ181" s="89">
        <v>6214.78</v>
      </c>
      <c r="AK181" s="89">
        <v>6643.65</v>
      </c>
      <c r="AL181" s="89">
        <v>5502.3</v>
      </c>
      <c r="AM181" s="89">
        <v>6342.41</v>
      </c>
      <c r="AN181" s="89">
        <v>6912.52</v>
      </c>
      <c r="BQ181" s="107">
        <v>44221</v>
      </c>
      <c r="BR181" s="94">
        <v>47.909999847412109</v>
      </c>
      <c r="BS181" s="94">
        <v>59.680000305175781</v>
      </c>
      <c r="BT181" s="94">
        <v>40.119998931884766</v>
      </c>
      <c r="BU181" s="94">
        <v>17.020000457763672</v>
      </c>
      <c r="BV181" s="94">
        <v>37.110000610351563</v>
      </c>
      <c r="BW181" s="94">
        <v>172.1199951171875</v>
      </c>
    </row>
    <row r="182" spans="1:75">
      <c r="A182" s="74"/>
      <c r="B182" s="79">
        <v>42670</v>
      </c>
      <c r="C182" s="80">
        <v>0.23635269225708577</v>
      </c>
      <c r="D182" s="80">
        <v>0.14160514283700154</v>
      </c>
      <c r="E182" s="80">
        <v>0.15592509636266128</v>
      </c>
      <c r="I182" s="79">
        <v>42977</v>
      </c>
      <c r="J182" s="80">
        <v>-2.9382538639108446E-2</v>
      </c>
      <c r="K182" s="80">
        <v>0.14722915904699718</v>
      </c>
      <c r="L182" s="80">
        <v>0.10943572023120351</v>
      </c>
      <c r="S182" s="79">
        <v>42670</v>
      </c>
      <c r="T182" s="85">
        <v>8174.9</v>
      </c>
      <c r="U182" s="85">
        <v>3345.6950000000002</v>
      </c>
      <c r="V182" s="85">
        <v>3901.5592999999999</v>
      </c>
      <c r="W182" s="85"/>
      <c r="X182" s="79">
        <v>46058</v>
      </c>
      <c r="Y182" s="80">
        <v>-0.10719841248045003</v>
      </c>
      <c r="Z182" s="80">
        <v>-0.11829463342187196</v>
      </c>
      <c r="AA182" s="80">
        <v>-6.0001473576227871E-2</v>
      </c>
      <c r="AB182" s="80">
        <v>5.7559057841521044E-2</v>
      </c>
      <c r="AC182" s="80">
        <v>-5.810141519844858E-2</v>
      </c>
      <c r="AD182" s="80">
        <v>2.5347321255720923E-2</v>
      </c>
      <c r="AE182" s="85"/>
      <c r="AF182" s="85"/>
      <c r="AH182" s="39">
        <v>46058</v>
      </c>
      <c r="AI182" s="89">
        <v>12678.47</v>
      </c>
      <c r="AJ182" s="89">
        <v>6174.23</v>
      </c>
      <c r="AK182" s="89">
        <v>6634.19</v>
      </c>
      <c r="AL182" s="89">
        <v>5503.77</v>
      </c>
      <c r="AM182" s="89">
        <v>6401.35</v>
      </c>
      <c r="AN182" s="89">
        <v>6938.31</v>
      </c>
      <c r="BQ182" s="107">
        <v>44228</v>
      </c>
      <c r="BR182" s="94">
        <v>44.669998168945313</v>
      </c>
      <c r="BS182" s="94">
        <v>57.900001525878906</v>
      </c>
      <c r="BT182" s="94">
        <v>36.540000915527344</v>
      </c>
      <c r="BU182" s="94">
        <v>16.469999313354492</v>
      </c>
      <c r="BV182" s="94">
        <v>35.770000457763672</v>
      </c>
      <c r="BW182" s="94">
        <v>165.64999389648438</v>
      </c>
    </row>
    <row r="183" spans="1:75">
      <c r="A183" s="74"/>
      <c r="B183" s="79">
        <v>42671</v>
      </c>
      <c r="C183" s="80">
        <v>0.22786372277533196</v>
      </c>
      <c r="D183" s="80">
        <v>0.13970497838105711</v>
      </c>
      <c r="E183" s="80">
        <v>0.15126366187001339</v>
      </c>
      <c r="I183" s="79">
        <v>42978</v>
      </c>
      <c r="J183" s="80">
        <v>-2.7849968660663804E-2</v>
      </c>
      <c r="K183" s="80">
        <v>0.14357659467315687</v>
      </c>
      <c r="L183" s="80">
        <v>0.10769849984698232</v>
      </c>
      <c r="S183" s="79">
        <v>42671</v>
      </c>
      <c r="T183" s="85">
        <v>8118.77</v>
      </c>
      <c r="U183" s="85">
        <v>3340.1262000000002</v>
      </c>
      <c r="V183" s="85">
        <v>3885.8256999999999</v>
      </c>
      <c r="W183" s="85"/>
      <c r="X183" s="79">
        <v>46059</v>
      </c>
      <c r="Y183" s="80">
        <v>-0.10700828194527479</v>
      </c>
      <c r="Z183" s="80">
        <v>-0.12068374603718623</v>
      </c>
      <c r="AA183" s="80">
        <v>-6.1058481139641185E-2</v>
      </c>
      <c r="AB183" s="80">
        <v>5.0247683610608274E-2</v>
      </c>
      <c r="AC183" s="80">
        <v>-5.1928866340406832E-2</v>
      </c>
      <c r="AD183" s="80">
        <v>2.2165605848563308E-2</v>
      </c>
      <c r="AE183" s="85"/>
      <c r="AF183" s="85"/>
      <c r="AH183" s="39">
        <v>46059</v>
      </c>
      <c r="AI183" s="89">
        <v>12681.17</v>
      </c>
      <c r="AJ183" s="89">
        <v>6157.5</v>
      </c>
      <c r="AK183" s="89">
        <v>6626.73</v>
      </c>
      <c r="AL183" s="89">
        <v>5465.72</v>
      </c>
      <c r="AM183" s="89">
        <v>6443.3</v>
      </c>
      <c r="AN183" s="89">
        <v>6916.78</v>
      </c>
      <c r="BQ183" s="107">
        <v>44235</v>
      </c>
      <c r="BR183" s="94">
        <v>45.479999542236328</v>
      </c>
      <c r="BS183" s="94">
        <v>62.439998626708984</v>
      </c>
      <c r="BT183" s="94">
        <v>37</v>
      </c>
      <c r="BU183" s="94">
        <v>16.440000534057617</v>
      </c>
      <c r="BV183" s="94">
        <v>37.700000762939453</v>
      </c>
      <c r="BW183" s="94">
        <v>176.08000183105469</v>
      </c>
    </row>
    <row r="184" spans="1:75">
      <c r="A184" s="74"/>
      <c r="B184" s="79">
        <v>42674</v>
      </c>
      <c r="C184" s="80">
        <v>0.22842178971614202</v>
      </c>
      <c r="D184" s="80">
        <v>0.13839184217716105</v>
      </c>
      <c r="E184" s="80">
        <v>0.1501430996631381</v>
      </c>
      <c r="I184" s="79">
        <v>42979</v>
      </c>
      <c r="J184" s="80">
        <v>-2.5723734833544842E-2</v>
      </c>
      <c r="K184" s="80">
        <v>0.1461035024788262</v>
      </c>
      <c r="L184" s="80">
        <v>0.11214613402193963</v>
      </c>
      <c r="S184" s="79">
        <v>42674</v>
      </c>
      <c r="T184" s="85">
        <v>8122.46</v>
      </c>
      <c r="U184" s="85">
        <v>3336.2777999999998</v>
      </c>
      <c r="V184" s="85">
        <v>3882.0435000000002</v>
      </c>
      <c r="W184" s="85"/>
      <c r="X184" s="79">
        <v>46060</v>
      </c>
      <c r="Y184" s="80">
        <v>-0.10700828194527479</v>
      </c>
      <c r="Z184" s="80">
        <v>-0.12068374603718623</v>
      </c>
      <c r="AA184" s="80">
        <v>-6.1058481139641185E-2</v>
      </c>
      <c r="AB184" s="80">
        <v>5.0247683610608274E-2</v>
      </c>
      <c r="AC184" s="80">
        <v>-5.1928866340406832E-2</v>
      </c>
      <c r="AD184" s="80">
        <v>2.2165605848563308E-2</v>
      </c>
      <c r="AE184" s="85"/>
      <c r="AF184" s="85"/>
      <c r="AH184" s="39">
        <v>46060</v>
      </c>
      <c r="AI184" s="89">
        <v>12681.17</v>
      </c>
      <c r="AJ184" s="89">
        <v>6157.5</v>
      </c>
      <c r="AK184" s="89">
        <v>6626.73</v>
      </c>
      <c r="AL184" s="89">
        <v>5465.72</v>
      </c>
      <c r="AM184" s="89">
        <v>6443.3</v>
      </c>
      <c r="AN184" s="89">
        <v>6916.78</v>
      </c>
      <c r="BQ184" s="107">
        <v>44242</v>
      </c>
      <c r="BR184" s="94">
        <v>47.060001373291016</v>
      </c>
      <c r="BS184" s="94">
        <v>65.75</v>
      </c>
      <c r="BT184" s="94">
        <v>39.389999389648438</v>
      </c>
      <c r="BU184" s="94">
        <v>16.889999389648438</v>
      </c>
      <c r="BV184" s="94">
        <v>39.669998168945313</v>
      </c>
      <c r="BW184" s="94">
        <v>185.47000122070313</v>
      </c>
    </row>
    <row r="185" spans="1:75">
      <c r="A185" s="74"/>
      <c r="B185" s="79">
        <v>42675</v>
      </c>
      <c r="C185" s="80">
        <v>0.2401729553803551</v>
      </c>
      <c r="D185" s="80">
        <v>0.146162596248117</v>
      </c>
      <c r="E185" s="80">
        <v>0.15862653950646921</v>
      </c>
      <c r="I185" s="79">
        <v>42982</v>
      </c>
      <c r="J185" s="80">
        <v>-2.1994863406356591E-2</v>
      </c>
      <c r="K185" s="80">
        <v>0.15061486544062608</v>
      </c>
      <c r="L185" s="80">
        <v>0.11712149923869108</v>
      </c>
      <c r="S185" s="79">
        <v>42675</v>
      </c>
      <c r="T185" s="85">
        <v>8200.16</v>
      </c>
      <c r="U185" s="85">
        <v>3359.0515</v>
      </c>
      <c r="V185" s="85">
        <v>3910.6774</v>
      </c>
      <c r="W185" s="85"/>
      <c r="X185" s="79">
        <v>46061</v>
      </c>
      <c r="Y185" s="80">
        <v>-0.10700828194527479</v>
      </c>
      <c r="Z185" s="80">
        <v>-0.12068374603718623</v>
      </c>
      <c r="AA185" s="80">
        <v>-6.1058481139641185E-2</v>
      </c>
      <c r="AB185" s="80">
        <v>5.0247683610608274E-2</v>
      </c>
      <c r="AC185" s="80">
        <v>-5.1928866340406832E-2</v>
      </c>
      <c r="AD185" s="80">
        <v>2.2165605848563308E-2</v>
      </c>
      <c r="AE185" s="85"/>
      <c r="AF185" s="85"/>
      <c r="AH185" s="39">
        <v>46061</v>
      </c>
      <c r="AI185" s="89">
        <v>12681.17</v>
      </c>
      <c r="AJ185" s="89">
        <v>6157.5</v>
      </c>
      <c r="AK185" s="89">
        <v>6626.73</v>
      </c>
      <c r="AL185" s="89">
        <v>5465.72</v>
      </c>
      <c r="AM185" s="89">
        <v>6443.3</v>
      </c>
      <c r="AN185" s="89">
        <v>6916.78</v>
      </c>
      <c r="BQ185" s="107">
        <v>44249</v>
      </c>
      <c r="BR185" s="94">
        <v>46.169998168945313</v>
      </c>
      <c r="BS185" s="94">
        <v>59.119998931884766</v>
      </c>
      <c r="BT185" s="94">
        <v>36.650001525878906</v>
      </c>
      <c r="BU185" s="94">
        <v>17.190000534057617</v>
      </c>
      <c r="BV185" s="94">
        <v>38.470001220703125</v>
      </c>
      <c r="BW185" s="94">
        <v>171.07000732421875</v>
      </c>
    </row>
    <row r="186" spans="1:75">
      <c r="A186" s="74"/>
      <c r="B186" s="79">
        <v>42676</v>
      </c>
      <c r="C186" s="80">
        <v>0.23719811073923447</v>
      </c>
      <c r="D186" s="80">
        <v>0.13739364847305624</v>
      </c>
      <c r="E186" s="80">
        <v>0.14959846175268932</v>
      </c>
      <c r="I186" s="79">
        <v>42983</v>
      </c>
      <c r="J186" s="80">
        <v>-1.7235360962907453E-2</v>
      </c>
      <c r="K186" s="80">
        <v>0.15403477058651194</v>
      </c>
      <c r="L186" s="80">
        <v>0.11985148355172681</v>
      </c>
      <c r="S186" s="79">
        <v>42676</v>
      </c>
      <c r="T186" s="85">
        <v>8180.49</v>
      </c>
      <c r="U186" s="85">
        <v>3333.3524000000002</v>
      </c>
      <c r="V186" s="85">
        <v>3880.2051999999999</v>
      </c>
      <c r="W186" s="85"/>
      <c r="X186" s="79">
        <v>46062</v>
      </c>
      <c r="Y186" s="80">
        <v>-0.10297681041239315</v>
      </c>
      <c r="Z186" s="80">
        <v>-0.11399194584868488</v>
      </c>
      <c r="AA186" s="80">
        <v>-5.3211687726526957E-2</v>
      </c>
      <c r="AB186" s="80">
        <v>5.2468957884178602E-2</v>
      </c>
      <c r="AC186" s="80">
        <v>-4.8078196409180429E-2</v>
      </c>
      <c r="AD186" s="80">
        <v>2.9533944455199634E-2</v>
      </c>
      <c r="AE186" s="85"/>
      <c r="AF186" s="85"/>
      <c r="AH186" s="39">
        <v>46062</v>
      </c>
      <c r="AI186" s="89">
        <v>12738.42</v>
      </c>
      <c r="AJ186" s="89">
        <v>6204.36</v>
      </c>
      <c r="AK186" s="89">
        <v>6682.11</v>
      </c>
      <c r="AL186" s="89">
        <v>5477.28</v>
      </c>
      <c r="AM186" s="89">
        <v>6469.47</v>
      </c>
      <c r="AN186" s="89">
        <v>6966.64</v>
      </c>
      <c r="BQ186" s="107">
        <v>44256</v>
      </c>
      <c r="BR186" s="94">
        <v>46.529998779296875</v>
      </c>
      <c r="BS186" s="94">
        <v>58.049999237060547</v>
      </c>
      <c r="BT186" s="94">
        <v>35.200000762939453</v>
      </c>
      <c r="BU186" s="94">
        <v>17.200000762939453</v>
      </c>
      <c r="BV186" s="94">
        <v>36.150001525878906</v>
      </c>
      <c r="BW186" s="94">
        <v>147.25</v>
      </c>
    </row>
    <row r="187" spans="1:75">
      <c r="A187" s="74"/>
      <c r="B187" s="79">
        <v>42677</v>
      </c>
      <c r="C187" s="80">
        <v>0.24318863418787662</v>
      </c>
      <c r="D187" s="80">
        <v>0.14822132384561382</v>
      </c>
      <c r="E187" s="80">
        <v>0.15876646905284608</v>
      </c>
      <c r="I187" s="79">
        <v>42984</v>
      </c>
      <c r="J187" s="80">
        <v>-1.845198966566286E-2</v>
      </c>
      <c r="K187" s="80">
        <v>0.15176188500889465</v>
      </c>
      <c r="L187" s="80">
        <v>0.11995324509029692</v>
      </c>
      <c r="S187" s="79">
        <v>42677</v>
      </c>
      <c r="T187" s="85">
        <v>8220.1</v>
      </c>
      <c r="U187" s="85">
        <v>3365.085</v>
      </c>
      <c r="V187" s="85">
        <v>3911.1496999999999</v>
      </c>
      <c r="W187" s="85"/>
      <c r="X187" s="79">
        <v>46063</v>
      </c>
      <c r="Y187" s="80">
        <v>-9.2369639111118729E-2</v>
      </c>
      <c r="Z187" s="80">
        <v>-0.11248821866163994</v>
      </c>
      <c r="AA187" s="80">
        <v>-5.11302613047383E-2</v>
      </c>
      <c r="AB187" s="80">
        <v>4.7870766416485022E-2</v>
      </c>
      <c r="AC187" s="80">
        <v>-5.2015679304083795E-2</v>
      </c>
      <c r="AD187" s="80">
        <v>4.3083943790187096E-2</v>
      </c>
      <c r="AE187" s="85"/>
      <c r="AF187" s="85"/>
      <c r="AH187" s="39">
        <v>46063</v>
      </c>
      <c r="AI187" s="89">
        <v>12889.05</v>
      </c>
      <c r="AJ187" s="89">
        <v>6214.89</v>
      </c>
      <c r="AK187" s="89">
        <v>6696.8</v>
      </c>
      <c r="AL187" s="89">
        <v>5453.35</v>
      </c>
      <c r="AM187" s="89">
        <v>6442.71</v>
      </c>
      <c r="AN187" s="89">
        <v>7058.33</v>
      </c>
      <c r="BQ187" s="107">
        <v>44263</v>
      </c>
      <c r="BR187" s="94">
        <v>43.720001220703125</v>
      </c>
      <c r="BS187" s="94">
        <v>53.540000915527344</v>
      </c>
      <c r="BT187" s="94">
        <v>32.459999084472656</v>
      </c>
      <c r="BU187" s="94">
        <v>17</v>
      </c>
      <c r="BV187" s="94">
        <v>34.330001831054688</v>
      </c>
      <c r="BW187" s="94">
        <v>125.58999633789063</v>
      </c>
    </row>
    <row r="188" spans="1:75">
      <c r="A188" s="74"/>
      <c r="B188" s="79">
        <v>42678</v>
      </c>
      <c r="C188" s="80">
        <v>0.23942886612594161</v>
      </c>
      <c r="D188" s="80">
        <v>0.14449862160620897</v>
      </c>
      <c r="E188" s="80">
        <v>0.15500318493039078</v>
      </c>
      <c r="I188" s="79">
        <v>42985</v>
      </c>
      <c r="J188" s="80">
        <v>-1.781755920077055E-2</v>
      </c>
      <c r="K188" s="80">
        <v>0.14590393495690535</v>
      </c>
      <c r="L188" s="80">
        <v>0.11354294122066122</v>
      </c>
      <c r="S188" s="79">
        <v>42678</v>
      </c>
      <c r="T188" s="85">
        <v>8195.24</v>
      </c>
      <c r="U188" s="85">
        <v>3354.1749</v>
      </c>
      <c r="V188" s="85">
        <v>3898.4476</v>
      </c>
      <c r="W188" s="85"/>
      <c r="X188" s="79">
        <v>46064</v>
      </c>
      <c r="Y188" s="80">
        <v>-9.446811686971901E-2</v>
      </c>
      <c r="Z188" s="80">
        <v>-0.11679376231685379</v>
      </c>
      <c r="AA188" s="80">
        <v>-5.5679927908116933E-2</v>
      </c>
      <c r="AB188" s="80">
        <v>4.0824561605773857E-2</v>
      </c>
      <c r="AC188" s="80">
        <v>-5.3061849086698198E-2</v>
      </c>
      <c r="AD188" s="80">
        <v>4.019040047053335E-2</v>
      </c>
      <c r="AE188" s="85"/>
      <c r="AF188" s="85"/>
      <c r="AH188" s="39">
        <v>46064</v>
      </c>
      <c r="AI188" s="89">
        <v>12859.25</v>
      </c>
      <c r="AJ188" s="89">
        <v>6184.74</v>
      </c>
      <c r="AK188" s="89">
        <v>6664.69</v>
      </c>
      <c r="AL188" s="89">
        <v>5416.68</v>
      </c>
      <c r="AM188" s="89">
        <v>6435.6</v>
      </c>
      <c r="AN188" s="89">
        <v>7038.75</v>
      </c>
      <c r="BQ188" s="107">
        <v>44270</v>
      </c>
      <c r="BR188" s="94">
        <v>42.889999389648438</v>
      </c>
      <c r="BS188" s="94">
        <v>50.819999694824219</v>
      </c>
      <c r="BT188" s="94">
        <v>30.379999160766602</v>
      </c>
      <c r="BU188" s="94">
        <v>20.569999694824219</v>
      </c>
      <c r="BV188" s="94">
        <v>32.220001220703125</v>
      </c>
      <c r="BW188" s="94">
        <v>111.76000213623047</v>
      </c>
    </row>
    <row r="189" spans="1:75">
      <c r="A189" s="74"/>
      <c r="B189" s="79">
        <v>42681</v>
      </c>
      <c r="C189" s="80">
        <v>0.23550576139840396</v>
      </c>
      <c r="D189" s="80">
        <v>0.14532323865847885</v>
      </c>
      <c r="E189" s="80">
        <v>0.15592014861033343</v>
      </c>
      <c r="I189" s="79">
        <v>42986</v>
      </c>
      <c r="J189" s="80">
        <v>-1.1837606184295635E-2</v>
      </c>
      <c r="K189" s="80">
        <v>0.14474249386756233</v>
      </c>
      <c r="L189" s="80">
        <v>0.11347887105837118</v>
      </c>
      <c r="S189" s="79">
        <v>42681</v>
      </c>
      <c r="T189" s="85">
        <v>8169.3</v>
      </c>
      <c r="U189" s="85">
        <v>3356.5916000000002</v>
      </c>
      <c r="V189" s="85">
        <v>3901.5426000000002</v>
      </c>
      <c r="W189" s="85"/>
      <c r="X189" s="79">
        <v>46065</v>
      </c>
      <c r="Y189" s="80">
        <v>-0.10307962173882135</v>
      </c>
      <c r="Z189" s="80">
        <v>-0.12050952503355894</v>
      </c>
      <c r="AA189" s="80">
        <v>-6.3494132616192855E-2</v>
      </c>
      <c r="AB189" s="80">
        <v>3.1236189092697764E-2</v>
      </c>
      <c r="AC189" s="80">
        <v>-6.4247478745538045E-2</v>
      </c>
      <c r="AD189" s="80">
        <v>4.7941490721597591E-2</v>
      </c>
      <c r="AE189" s="85"/>
      <c r="AF189" s="85"/>
      <c r="AH189" s="39">
        <v>46065</v>
      </c>
      <c r="AI189" s="89">
        <v>12736.96</v>
      </c>
      <c r="AJ189" s="89">
        <v>6158.72</v>
      </c>
      <c r="AK189" s="89">
        <v>6609.54</v>
      </c>
      <c r="AL189" s="89">
        <v>5366.78</v>
      </c>
      <c r="AM189" s="89">
        <v>6359.58</v>
      </c>
      <c r="AN189" s="89">
        <v>7091.2</v>
      </c>
      <c r="BQ189" s="107">
        <v>44277</v>
      </c>
      <c r="BR189" s="94">
        <v>44.979999542236328</v>
      </c>
      <c r="BS189" s="94">
        <v>53.220001220703125</v>
      </c>
      <c r="BT189" s="94">
        <v>28.489999771118164</v>
      </c>
      <c r="BU189" s="94">
        <v>21.840000152587891</v>
      </c>
      <c r="BV189" s="94">
        <v>33.049999237060547</v>
      </c>
      <c r="BW189" s="94">
        <v>113.86000061035156</v>
      </c>
    </row>
    <row r="190" spans="1:75">
      <c r="A190" s="74"/>
      <c r="B190" s="79">
        <v>42682</v>
      </c>
      <c r="C190" s="80">
        <v>0.24492937957777494</v>
      </c>
      <c r="D190" s="80">
        <v>0.15027977847019636</v>
      </c>
      <c r="E190" s="80">
        <v>0.16126671347773658</v>
      </c>
      <c r="I190" s="79">
        <v>42989</v>
      </c>
      <c r="J190" s="80">
        <v>-1.3996962887091846E-2</v>
      </c>
      <c r="K190" s="80">
        <v>0.14463950864860431</v>
      </c>
      <c r="L190" s="80">
        <v>0.11701932350917277</v>
      </c>
      <c r="S190" s="79">
        <v>42682</v>
      </c>
      <c r="T190" s="85">
        <v>8231.61</v>
      </c>
      <c r="U190" s="85">
        <v>3371.1176999999998</v>
      </c>
      <c r="V190" s="85">
        <v>3919.5886999999998</v>
      </c>
      <c r="W190" s="85"/>
      <c r="X190" s="79">
        <v>46066</v>
      </c>
      <c r="Y190" s="80">
        <v>-0.11181647192370558</v>
      </c>
      <c r="Z190" s="80">
        <v>-0.12847370976494454</v>
      </c>
      <c r="AA190" s="80">
        <v>-7.1058962885715671E-2</v>
      </c>
      <c r="AB190" s="80">
        <v>2.2060942850225196E-2</v>
      </c>
      <c r="AC190" s="80">
        <v>-6.8529270682820886E-2</v>
      </c>
      <c r="AD190" s="80">
        <v>2.4463593520709148E-2</v>
      </c>
      <c r="AE190" s="85"/>
      <c r="AF190" s="85"/>
      <c r="AH190" s="39">
        <v>46066</v>
      </c>
      <c r="AI190" s="89">
        <v>12612.89</v>
      </c>
      <c r="AJ190" s="89">
        <v>6102.95</v>
      </c>
      <c r="AK190" s="89">
        <v>6556.15</v>
      </c>
      <c r="AL190" s="89">
        <v>5319.03</v>
      </c>
      <c r="AM190" s="89">
        <v>6330.48</v>
      </c>
      <c r="AN190" s="89">
        <v>6932.33</v>
      </c>
      <c r="BQ190" s="107">
        <v>44284</v>
      </c>
      <c r="BR190" s="94">
        <v>44.259998321533203</v>
      </c>
      <c r="BS190" s="94">
        <v>52.5</v>
      </c>
      <c r="BT190" s="94">
        <v>29.010000228881836</v>
      </c>
      <c r="BU190" s="94">
        <v>21.530000686645508</v>
      </c>
      <c r="BV190" s="94">
        <v>32.619998931884766</v>
      </c>
      <c r="BW190" s="94">
        <v>122.58999633789063</v>
      </c>
    </row>
    <row r="191" spans="1:75">
      <c r="A191" s="74"/>
      <c r="B191" s="79">
        <v>42683</v>
      </c>
      <c r="C191" s="80">
        <v>0.23749604891630671</v>
      </c>
      <c r="D191" s="80">
        <v>0.14411639128306053</v>
      </c>
      <c r="E191" s="80">
        <v>0.15424647509680711</v>
      </c>
      <c r="I191" s="79">
        <v>42990</v>
      </c>
      <c r="J191" s="80">
        <v>-1.7481234616972152E-2</v>
      </c>
      <c r="K191" s="80">
        <v>0.14831633827885793</v>
      </c>
      <c r="L191" s="80">
        <v>0.11931567578644375</v>
      </c>
      <c r="S191" s="79">
        <v>42683</v>
      </c>
      <c r="T191" s="85">
        <v>8182.46</v>
      </c>
      <c r="U191" s="85">
        <v>3353.0547000000001</v>
      </c>
      <c r="V191" s="85">
        <v>3895.8935000000001</v>
      </c>
      <c r="W191" s="85"/>
      <c r="X191" s="79">
        <v>46067</v>
      </c>
      <c r="Y191" s="80">
        <v>-0.11181647192370558</v>
      </c>
      <c r="Z191" s="80">
        <v>-0.12847370976494454</v>
      </c>
      <c r="AA191" s="80">
        <v>-7.1058962885715671E-2</v>
      </c>
      <c r="AB191" s="80">
        <v>2.2060942850225196E-2</v>
      </c>
      <c r="AC191" s="80">
        <v>-6.8529270682820886E-2</v>
      </c>
      <c r="AD191" s="80">
        <v>2.4463593520709148E-2</v>
      </c>
      <c r="AE191" s="85"/>
      <c r="AF191" s="85"/>
      <c r="AH191" s="39">
        <v>46067</v>
      </c>
      <c r="AI191" s="89">
        <v>12612.89</v>
      </c>
      <c r="AJ191" s="89">
        <v>6102.95</v>
      </c>
      <c r="AK191" s="89">
        <v>6556.15</v>
      </c>
      <c r="AL191" s="89">
        <v>5319.03</v>
      </c>
      <c r="AM191" s="89">
        <v>6330.48</v>
      </c>
      <c r="AN191" s="89">
        <v>6932.33</v>
      </c>
      <c r="BQ191" s="107">
        <v>44291</v>
      </c>
      <c r="BR191" s="94">
        <v>44.509998321533203</v>
      </c>
      <c r="BS191" s="94">
        <v>53.040000915527344</v>
      </c>
      <c r="BT191" s="94">
        <v>29.090000152587891</v>
      </c>
      <c r="BU191" s="94">
        <v>21.659999847412109</v>
      </c>
      <c r="BV191" s="94">
        <v>32.869998931884766</v>
      </c>
      <c r="BW191" s="94">
        <v>120.72000122070313</v>
      </c>
    </row>
    <row r="192" spans="1:75">
      <c r="A192" s="74"/>
      <c r="B192" s="79">
        <v>42684</v>
      </c>
      <c r="C192" s="80">
        <v>0.2516624799042968</v>
      </c>
      <c r="D192" s="80">
        <v>0.15693151420088691</v>
      </c>
      <c r="E192" s="80">
        <v>0.16777552610605961</v>
      </c>
      <c r="I192" s="79">
        <v>42991</v>
      </c>
      <c r="J192" s="80">
        <v>-1.3633885211400409E-2</v>
      </c>
      <c r="K192" s="80">
        <v>0.14971420853734907</v>
      </c>
      <c r="L192" s="80">
        <v>0.12222399518958627</v>
      </c>
      <c r="S192" s="79">
        <v>42684</v>
      </c>
      <c r="T192" s="85">
        <v>8276.1299999999992</v>
      </c>
      <c r="U192" s="85">
        <v>3390.6118999999999</v>
      </c>
      <c r="V192" s="85">
        <v>3941.5576999999998</v>
      </c>
      <c r="W192" s="85"/>
      <c r="X192" s="79">
        <v>46068</v>
      </c>
      <c r="Y192" s="80">
        <v>-0.11181647192370558</v>
      </c>
      <c r="Z192" s="80">
        <v>-0.12847370976494454</v>
      </c>
      <c r="AA192" s="80">
        <v>-7.1058962885715671E-2</v>
      </c>
      <c r="AB192" s="80">
        <v>2.2060942850225196E-2</v>
      </c>
      <c r="AC192" s="80">
        <v>-6.8529270682820886E-2</v>
      </c>
      <c r="AD192" s="80">
        <v>2.4463593520709148E-2</v>
      </c>
      <c r="AE192" s="85"/>
      <c r="AF192" s="85"/>
      <c r="AH192" s="39">
        <v>46068</v>
      </c>
      <c r="AI192" s="89">
        <v>12612.89</v>
      </c>
      <c r="AJ192" s="89">
        <v>6102.95</v>
      </c>
      <c r="AK192" s="89">
        <v>6556.15</v>
      </c>
      <c r="AL192" s="89">
        <v>5319.03</v>
      </c>
      <c r="AM192" s="89">
        <v>6330.48</v>
      </c>
      <c r="AN192" s="89">
        <v>6932.33</v>
      </c>
      <c r="BQ192" s="107">
        <v>44298</v>
      </c>
      <c r="BR192" s="94">
        <v>43.630001068115234</v>
      </c>
      <c r="BS192" s="94">
        <v>51.580001831054688</v>
      </c>
      <c r="BT192" s="94">
        <v>28.549999237060547</v>
      </c>
      <c r="BU192" s="94">
        <v>21.110000610351563</v>
      </c>
      <c r="BV192" s="94">
        <v>32.259998321533203</v>
      </c>
      <c r="BW192" s="94">
        <v>109.98999786376953</v>
      </c>
    </row>
    <row r="193" spans="1:75">
      <c r="A193" s="74"/>
      <c r="B193" s="79">
        <v>42685</v>
      </c>
      <c r="C193" s="80">
        <v>0.24828988023490228</v>
      </c>
      <c r="D193" s="80">
        <v>0.16601100278749725</v>
      </c>
      <c r="E193" s="80">
        <v>0.17670340446838328</v>
      </c>
      <c r="I193" s="79">
        <v>42992</v>
      </c>
      <c r="J193" s="80">
        <v>-1.1475802465361173E-2</v>
      </c>
      <c r="K193" s="80">
        <v>0.14592909781836494</v>
      </c>
      <c r="L193" s="80">
        <v>0.11899923390206735</v>
      </c>
      <c r="S193" s="79">
        <v>42685</v>
      </c>
      <c r="T193" s="85">
        <v>8253.83</v>
      </c>
      <c r="U193" s="85">
        <v>3417.2211000000002</v>
      </c>
      <c r="V193" s="85">
        <v>3971.6916999999999</v>
      </c>
      <c r="W193" s="85"/>
      <c r="X193" s="79">
        <v>46069</v>
      </c>
      <c r="Y193" s="80">
        <v>-0.11181647192370558</v>
      </c>
      <c r="Z193" s="80">
        <v>-0.12847370976494454</v>
      </c>
      <c r="AA193" s="80">
        <v>-7.1058962885715671E-2</v>
      </c>
      <c r="AB193" s="80">
        <v>2.2060942850225196E-2</v>
      </c>
      <c r="AC193" s="80">
        <v>-6.8529270682820886E-2</v>
      </c>
      <c r="AD193" s="80">
        <v>2.4463593520709148E-2</v>
      </c>
      <c r="AE193" s="85"/>
      <c r="AF193" s="85"/>
      <c r="AH193" s="39">
        <v>46069</v>
      </c>
      <c r="AI193" s="89">
        <v>12612.89</v>
      </c>
      <c r="AJ193" s="89">
        <v>6102.95</v>
      </c>
      <c r="AK193" s="89">
        <v>6556.15</v>
      </c>
      <c r="AL193" s="89">
        <v>5319.03</v>
      </c>
      <c r="AM193" s="89">
        <v>6330.48</v>
      </c>
      <c r="AN193" s="89">
        <v>6932.33</v>
      </c>
      <c r="BQ193" s="107">
        <v>44305</v>
      </c>
      <c r="BR193" s="94">
        <v>43.529998779296875</v>
      </c>
      <c r="BS193" s="94">
        <v>54.919998168945313</v>
      </c>
      <c r="BT193" s="94">
        <v>29.430000305175781</v>
      </c>
      <c r="BU193" s="94">
        <v>20.850000381469727</v>
      </c>
      <c r="BV193" s="94">
        <v>33.180000305175781</v>
      </c>
      <c r="BW193" s="94">
        <v>107.12000274658203</v>
      </c>
    </row>
    <row r="194" spans="1:75">
      <c r="A194" s="74"/>
      <c r="B194" s="79">
        <v>42688</v>
      </c>
      <c r="C194" s="80">
        <v>0.24800101631703053</v>
      </c>
      <c r="D194" s="80">
        <v>0.17045605960117904</v>
      </c>
      <c r="E194" s="80">
        <v>0.18151466401206418</v>
      </c>
      <c r="I194" s="79">
        <v>42993</v>
      </c>
      <c r="J194" s="80">
        <v>-1.3096275460025786E-2</v>
      </c>
      <c r="K194" s="80">
        <v>0.146330357194149</v>
      </c>
      <c r="L194" s="80">
        <v>0.11687813616972664</v>
      </c>
      <c r="S194" s="79">
        <v>42688</v>
      </c>
      <c r="T194" s="85">
        <v>8251.92</v>
      </c>
      <c r="U194" s="85">
        <v>3430.2482</v>
      </c>
      <c r="V194" s="85">
        <v>3987.931</v>
      </c>
      <c r="W194" s="85"/>
      <c r="X194" s="79">
        <v>46070</v>
      </c>
      <c r="Y194" s="80">
        <v>-0.11181647192370558</v>
      </c>
      <c r="Z194" s="80">
        <v>-0.12847370976494454</v>
      </c>
      <c r="AA194" s="80">
        <v>-7.1058962885715671E-2</v>
      </c>
      <c r="AB194" s="80">
        <v>2.2060942850225196E-2</v>
      </c>
      <c r="AC194" s="80">
        <v>-6.8529270682820886E-2</v>
      </c>
      <c r="AD194" s="80">
        <v>2.4463593520709148E-2</v>
      </c>
      <c r="AE194" s="85"/>
      <c r="AF194" s="85"/>
      <c r="AH194" s="39">
        <v>46070</v>
      </c>
      <c r="AI194" s="89">
        <v>12612.89</v>
      </c>
      <c r="AJ194" s="89">
        <v>6102.95</v>
      </c>
      <c r="AK194" s="89">
        <v>6556.15</v>
      </c>
      <c r="AL194" s="89">
        <v>5319.03</v>
      </c>
      <c r="AM194" s="89">
        <v>6330.48</v>
      </c>
      <c r="AN194" s="89">
        <v>6932.33</v>
      </c>
      <c r="BQ194" s="107">
        <v>44312</v>
      </c>
      <c r="BR194" s="94">
        <v>43.740001678466797</v>
      </c>
      <c r="BS194" s="94">
        <v>57.369998931884766</v>
      </c>
      <c r="BT194" s="94">
        <v>31.889999389648438</v>
      </c>
      <c r="BU194" s="94">
        <v>20.950000762939453</v>
      </c>
      <c r="BV194" s="94">
        <v>31.680000305175781</v>
      </c>
      <c r="BW194" s="94">
        <v>109.93000030517578</v>
      </c>
    </row>
    <row r="195" spans="1:75">
      <c r="A195" s="74"/>
      <c r="B195" s="79">
        <v>42689</v>
      </c>
      <c r="C195" s="80">
        <v>0.2532035915917914</v>
      </c>
      <c r="D195" s="80">
        <v>0.17032690929113481</v>
      </c>
      <c r="E195" s="80">
        <v>0.1827996278816213</v>
      </c>
      <c r="S195" s="79">
        <v>42689</v>
      </c>
      <c r="T195" s="85">
        <v>8286.32</v>
      </c>
      <c r="U195" s="85">
        <v>3429.8697000000002</v>
      </c>
      <c r="V195" s="85">
        <v>3992.2680999999998</v>
      </c>
      <c r="W195" s="85"/>
      <c r="X195" s="79">
        <v>46071</v>
      </c>
      <c r="Y195" s="80">
        <v>-0.11181647192370558</v>
      </c>
      <c r="Z195" s="80">
        <v>-0.12847370976494454</v>
      </c>
      <c r="AA195" s="80">
        <v>-7.1058962885715671E-2</v>
      </c>
      <c r="AB195" s="80">
        <v>2.2060942850225196E-2</v>
      </c>
      <c r="AC195" s="80">
        <v>-6.8529270682820886E-2</v>
      </c>
      <c r="AD195" s="80">
        <v>2.4463593520709148E-2</v>
      </c>
      <c r="AE195" s="85"/>
      <c r="AF195" s="85"/>
      <c r="AH195" s="39">
        <v>46071</v>
      </c>
      <c r="AI195" s="89">
        <v>12612.89</v>
      </c>
      <c r="AJ195" s="89">
        <v>6102.95</v>
      </c>
      <c r="AK195" s="89">
        <v>6556.15</v>
      </c>
      <c r="AL195" s="89">
        <v>5319.03</v>
      </c>
      <c r="AM195" s="89">
        <v>6330.48</v>
      </c>
      <c r="AN195" s="89">
        <v>6932.33</v>
      </c>
      <c r="BQ195" s="107">
        <v>44319</v>
      </c>
      <c r="BR195" s="94">
        <v>44.299999237060547</v>
      </c>
      <c r="BS195" s="94">
        <v>61.680000305175781</v>
      </c>
      <c r="BT195" s="94">
        <v>32.529998779296875</v>
      </c>
      <c r="BU195" s="94">
        <v>20.159999847412109</v>
      </c>
      <c r="BV195" s="94">
        <v>33.080001831054688</v>
      </c>
      <c r="BW195" s="94">
        <v>112.12000274658203</v>
      </c>
    </row>
    <row r="196" spans="1:75">
      <c r="A196" s="74"/>
      <c r="B196" s="79">
        <v>42690</v>
      </c>
      <c r="C196" s="80">
        <v>0.25330945794912685</v>
      </c>
      <c r="D196" s="80">
        <v>0.17023218768989756</v>
      </c>
      <c r="E196" s="80">
        <v>0.18293437265759493</v>
      </c>
      <c r="S196" s="79">
        <v>42690</v>
      </c>
      <c r="T196" s="85">
        <v>8287.02</v>
      </c>
      <c r="U196" s="85">
        <v>3429.5920999999998</v>
      </c>
      <c r="V196" s="85">
        <v>3992.7229000000002</v>
      </c>
      <c r="W196" s="85"/>
      <c r="X196" s="79">
        <v>46072</v>
      </c>
      <c r="Y196" s="80">
        <v>-0.11181647192370558</v>
      </c>
      <c r="Z196" s="80">
        <v>-0.12847370976494454</v>
      </c>
      <c r="AA196" s="80">
        <v>-7.1058962885715671E-2</v>
      </c>
      <c r="AB196" s="80">
        <v>2.2060942850225196E-2</v>
      </c>
      <c r="AC196" s="80">
        <v>-6.8529270682820886E-2</v>
      </c>
      <c r="AD196" s="80">
        <v>2.4463593520709148E-2</v>
      </c>
      <c r="AE196" s="85"/>
      <c r="AF196" s="85"/>
      <c r="AH196" s="39">
        <v>46072</v>
      </c>
      <c r="AI196" s="89">
        <v>12612.89</v>
      </c>
      <c r="AJ196" s="89">
        <v>6102.95</v>
      </c>
      <c r="AK196" s="89">
        <v>6556.15</v>
      </c>
      <c r="AL196" s="89">
        <v>5319.03</v>
      </c>
      <c r="AM196" s="89">
        <v>6330.48</v>
      </c>
      <c r="AN196" s="89">
        <v>6932.33</v>
      </c>
      <c r="BQ196" s="107">
        <v>44326</v>
      </c>
      <c r="BR196" s="94">
        <v>40.419998168945313</v>
      </c>
      <c r="BS196" s="94">
        <v>54.330001831054688</v>
      </c>
      <c r="BT196" s="94">
        <v>24.100000381469727</v>
      </c>
      <c r="BU196" s="94">
        <v>17.829999923706055</v>
      </c>
      <c r="BV196" s="94">
        <v>30.329999923706055</v>
      </c>
      <c r="BW196" s="94">
        <v>83.279998779296875</v>
      </c>
    </row>
    <row r="197" spans="1:75">
      <c r="A197" s="74"/>
      <c r="B197" s="79">
        <v>42691</v>
      </c>
      <c r="C197" s="80">
        <v>0.25336087875126112</v>
      </c>
      <c r="D197" s="80">
        <v>0.17260121724764343</v>
      </c>
      <c r="E197" s="80">
        <v>0.18418485039715349</v>
      </c>
      <c r="S197" s="79">
        <v>42691</v>
      </c>
      <c r="T197" s="85">
        <v>8287.36</v>
      </c>
      <c r="U197" s="85">
        <v>3436.5349999999999</v>
      </c>
      <c r="V197" s="85">
        <v>3996.9436000000001</v>
      </c>
      <c r="W197" s="85"/>
      <c r="X197" s="79">
        <v>46073</v>
      </c>
      <c r="Y197" s="80">
        <v>-0.11181647192370558</v>
      </c>
      <c r="Z197" s="80">
        <v>-0.12847370976494454</v>
      </c>
      <c r="AA197" s="80">
        <v>-7.1058962885715671E-2</v>
      </c>
      <c r="AB197" s="80">
        <v>2.2060942850225196E-2</v>
      </c>
      <c r="AC197" s="80">
        <v>-6.8529270682820886E-2</v>
      </c>
      <c r="AD197" s="80">
        <v>2.4463593520709148E-2</v>
      </c>
      <c r="AE197" s="85"/>
      <c r="AF197" s="85"/>
      <c r="AH197" s="39">
        <v>46073</v>
      </c>
      <c r="AI197" s="89">
        <v>12612.89</v>
      </c>
      <c r="AJ197" s="89">
        <v>6102.95</v>
      </c>
      <c r="AK197" s="89">
        <v>6556.15</v>
      </c>
      <c r="AL197" s="89">
        <v>5319.03</v>
      </c>
      <c r="AM197" s="89">
        <v>6330.48</v>
      </c>
      <c r="AN197" s="89">
        <v>6932.33</v>
      </c>
      <c r="BQ197" s="107">
        <v>44333</v>
      </c>
      <c r="BR197" s="94">
        <v>42.849998474121094</v>
      </c>
      <c r="BS197" s="94">
        <v>58.830001831054688</v>
      </c>
      <c r="BT197" s="94">
        <v>27.129999160766602</v>
      </c>
      <c r="BU197" s="94">
        <v>18.280000686645508</v>
      </c>
      <c r="BV197" s="94">
        <v>32.770000457763672</v>
      </c>
      <c r="BW197" s="94">
        <v>91.900001525878906</v>
      </c>
    </row>
    <row r="198" spans="1:75">
      <c r="A198" s="74"/>
      <c r="B198" s="79">
        <v>42692</v>
      </c>
      <c r="C198" s="80">
        <v>0.25141747490589239</v>
      </c>
      <c r="D198" s="80">
        <v>0.1660909497297518</v>
      </c>
      <c r="E198" s="80">
        <v>0.17775638689645579</v>
      </c>
      <c r="S198" s="79">
        <v>42692</v>
      </c>
      <c r="T198" s="85">
        <v>8274.51</v>
      </c>
      <c r="U198" s="85">
        <v>3417.4553999999998</v>
      </c>
      <c r="V198" s="85">
        <v>3975.2458000000001</v>
      </c>
      <c r="W198" s="85"/>
      <c r="X198" s="79">
        <v>46074</v>
      </c>
      <c r="Y198" s="80">
        <v>-0.11181647192370558</v>
      </c>
      <c r="Z198" s="80">
        <v>-0.12847370976494454</v>
      </c>
      <c r="AA198" s="80">
        <v>-7.1058962885715671E-2</v>
      </c>
      <c r="AB198" s="80">
        <v>2.2060942850225196E-2</v>
      </c>
      <c r="AC198" s="80">
        <v>-6.8529270682820886E-2</v>
      </c>
      <c r="AD198" s="80">
        <v>2.4463593520709148E-2</v>
      </c>
      <c r="AE198" s="85"/>
      <c r="AF198" s="85"/>
      <c r="AH198" s="39">
        <v>46074</v>
      </c>
      <c r="AI198" s="89">
        <v>12612.89</v>
      </c>
      <c r="AJ198" s="89">
        <v>6102.95</v>
      </c>
      <c r="AK198" s="89">
        <v>6556.15</v>
      </c>
      <c r="AL198" s="89">
        <v>5319.03</v>
      </c>
      <c r="AM198" s="89">
        <v>6330.48</v>
      </c>
      <c r="AN198" s="89">
        <v>6932.33</v>
      </c>
      <c r="BQ198" s="252">
        <v>44340</v>
      </c>
      <c r="BR198" s="94">
        <v>42.209999084472656</v>
      </c>
      <c r="BS198" s="94">
        <v>53.380001068115234</v>
      </c>
      <c r="BT198" s="94">
        <v>26.370000839233398</v>
      </c>
      <c r="BU198" s="94">
        <v>18.030000686645508</v>
      </c>
      <c r="BV198" s="94">
        <v>32.580001831054688</v>
      </c>
      <c r="BW198" s="94">
        <v>93.69000244140625</v>
      </c>
    </row>
    <row r="199" spans="1:75">
      <c r="A199" s="74"/>
      <c r="B199" s="79">
        <v>42695</v>
      </c>
      <c r="C199" s="80">
        <v>0.25240354440564383</v>
      </c>
      <c r="D199" s="80">
        <v>0.17416248583057325</v>
      </c>
      <c r="E199" s="80">
        <v>0.183936455453934</v>
      </c>
      <c r="S199" s="79">
        <v>42695</v>
      </c>
      <c r="T199" s="85">
        <v>8281.0300000000007</v>
      </c>
      <c r="U199" s="85">
        <v>3441.1106</v>
      </c>
      <c r="V199" s="85">
        <v>3996.1052</v>
      </c>
      <c r="W199" s="85"/>
      <c r="X199" s="79">
        <v>46075</v>
      </c>
      <c r="Y199" s="80">
        <v>-0.11181647192370558</v>
      </c>
      <c r="Z199" s="80">
        <v>-0.12847370976494454</v>
      </c>
      <c r="AA199" s="80">
        <v>-7.1058962885715671E-2</v>
      </c>
      <c r="AB199" s="80">
        <v>2.2060942850225196E-2</v>
      </c>
      <c r="AC199" s="80">
        <v>-6.8529270682820886E-2</v>
      </c>
      <c r="AD199" s="80">
        <v>2.4463593520709148E-2</v>
      </c>
      <c r="AE199" s="85"/>
      <c r="AF199" s="85"/>
      <c r="AH199" s="39">
        <v>46075</v>
      </c>
      <c r="AI199" s="89">
        <v>12612.89</v>
      </c>
      <c r="AJ199" s="89">
        <v>6102.95</v>
      </c>
      <c r="AK199" s="89">
        <v>6556.15</v>
      </c>
      <c r="AL199" s="89">
        <v>5319.03</v>
      </c>
      <c r="AM199" s="89">
        <v>6330.48</v>
      </c>
      <c r="AN199" s="89">
        <v>6932.33</v>
      </c>
      <c r="BQ199" s="252">
        <v>44347</v>
      </c>
      <c r="BR199" s="94">
        <v>43.139999389648438</v>
      </c>
      <c r="BS199" s="94">
        <v>54.419998168945313</v>
      </c>
      <c r="BT199" s="94">
        <v>27.350000381469727</v>
      </c>
      <c r="BU199" s="94">
        <v>18.940000534057617</v>
      </c>
      <c r="BV199" s="94">
        <v>34.380001068115234</v>
      </c>
      <c r="BW199" s="94">
        <v>96.029998779296875</v>
      </c>
    </row>
    <row r="200" spans="1:75">
      <c r="A200" s="74"/>
      <c r="B200" s="79">
        <v>42696</v>
      </c>
      <c r="C200" s="80">
        <v>0.25972798395670971</v>
      </c>
      <c r="D200" s="80">
        <v>0.18346168349152281</v>
      </c>
      <c r="E200" s="80">
        <v>0.19316949458858113</v>
      </c>
      <c r="S200" s="79">
        <v>42696</v>
      </c>
      <c r="T200" s="85">
        <v>8329.4599999999991</v>
      </c>
      <c r="U200" s="85">
        <v>3468.3636999999999</v>
      </c>
      <c r="V200" s="85">
        <v>4027.2692000000002</v>
      </c>
      <c r="W200" s="85"/>
      <c r="X200" s="79">
        <v>46076</v>
      </c>
      <c r="Y200" s="80">
        <v>-0.11181647192370558</v>
      </c>
      <c r="Z200" s="80">
        <v>-0.12847370976494454</v>
      </c>
      <c r="AA200" s="80">
        <v>-7.1058962885715671E-2</v>
      </c>
      <c r="AB200" s="80">
        <v>2.2060942850225196E-2</v>
      </c>
      <c r="AC200" s="80">
        <v>-6.8529270682820886E-2</v>
      </c>
      <c r="AD200" s="80">
        <v>2.4463593520709148E-2</v>
      </c>
      <c r="AE200" s="85"/>
      <c r="AF200" s="85"/>
      <c r="AH200" s="39">
        <v>46076</v>
      </c>
      <c r="AI200" s="89">
        <v>12612.89</v>
      </c>
      <c r="AJ200" s="89">
        <v>6102.95</v>
      </c>
      <c r="AK200" s="89">
        <v>6556.15</v>
      </c>
      <c r="AL200" s="89">
        <v>5319.03</v>
      </c>
      <c r="AM200" s="89">
        <v>6330.48</v>
      </c>
      <c r="AN200" s="89">
        <v>6932.33</v>
      </c>
      <c r="BQ200" s="252">
        <v>44354</v>
      </c>
      <c r="BR200" s="94">
        <v>42.479999542236328</v>
      </c>
      <c r="BS200" s="94">
        <v>53.470001220703125</v>
      </c>
      <c r="BT200" s="94">
        <v>26.819999694824219</v>
      </c>
      <c r="BU200" s="94">
        <v>17.670000076293945</v>
      </c>
      <c r="BV200" s="94">
        <v>34.759998321533203</v>
      </c>
      <c r="BW200" s="94">
        <v>99.040000915527344</v>
      </c>
    </row>
    <row r="201" spans="1:75">
      <c r="A201" s="74"/>
      <c r="B201" s="79">
        <v>42697</v>
      </c>
      <c r="C201" s="80">
        <v>0.25269392070004892</v>
      </c>
      <c r="D201" s="80">
        <v>0.18563359248358169</v>
      </c>
      <c r="E201" s="80">
        <v>0.19307293935003722</v>
      </c>
      <c r="S201" s="79">
        <v>42697</v>
      </c>
      <c r="T201" s="85">
        <v>8282.9500000000007</v>
      </c>
      <c r="U201" s="85">
        <v>3474.7289000000001</v>
      </c>
      <c r="V201" s="85">
        <v>4026.9432999999999</v>
      </c>
      <c r="W201" s="85"/>
      <c r="X201" s="79">
        <v>46077</v>
      </c>
      <c r="Y201" s="80">
        <v>-0.11304387015633666</v>
      </c>
      <c r="Z201" s="80">
        <v>-0.1208194099334533</v>
      </c>
      <c r="AA201" s="80">
        <v>-6.388944777730865E-2</v>
      </c>
      <c r="AB201" s="80">
        <v>3.072314391013431E-2</v>
      </c>
      <c r="AC201" s="80">
        <v>-6.3152752559511027E-2</v>
      </c>
      <c r="AD201" s="80">
        <v>1.5230264275971406E-2</v>
      </c>
      <c r="AE201" s="85"/>
      <c r="AF201" s="85"/>
      <c r="AH201" s="39">
        <v>46077</v>
      </c>
      <c r="AI201" s="89">
        <v>12595.46</v>
      </c>
      <c r="AJ201" s="89">
        <v>6156.55</v>
      </c>
      <c r="AK201" s="89">
        <v>6606.75</v>
      </c>
      <c r="AL201" s="89">
        <v>5364.11</v>
      </c>
      <c r="AM201" s="89">
        <v>6367.02</v>
      </c>
      <c r="AN201" s="89">
        <v>6869.85</v>
      </c>
      <c r="BQ201" s="252">
        <v>44361</v>
      </c>
      <c r="BR201" s="94">
        <v>42.599998474121094</v>
      </c>
      <c r="BS201" s="94">
        <v>52.869998931884766</v>
      </c>
      <c r="BT201" s="94">
        <v>26.239999771118164</v>
      </c>
      <c r="BU201" s="94">
        <v>17.399999618530273</v>
      </c>
      <c r="BV201" s="94">
        <v>33.099998474121094</v>
      </c>
      <c r="BW201" s="94">
        <v>99.160003662109375</v>
      </c>
    </row>
    <row r="202" spans="1:75">
      <c r="A202" s="74"/>
      <c r="B202" s="79">
        <v>42698</v>
      </c>
      <c r="C202" s="80">
        <v>0.25216005178377254</v>
      </c>
      <c r="D202" s="80">
        <v>0.19041447422499336</v>
      </c>
      <c r="E202" s="80">
        <v>0.1959993719020996</v>
      </c>
      <c r="S202" s="79">
        <v>42698</v>
      </c>
      <c r="T202" s="85">
        <v>8279.42</v>
      </c>
      <c r="U202" s="85">
        <v>3488.7402000000002</v>
      </c>
      <c r="V202" s="85">
        <v>4036.8208</v>
      </c>
      <c r="W202" s="85"/>
      <c r="X202" s="79">
        <v>46078</v>
      </c>
      <c r="Y202" s="80">
        <v>-0.10717094918092473</v>
      </c>
      <c r="Z202" s="80">
        <v>-0.10428412304001378</v>
      </c>
      <c r="AA202" s="80">
        <v>-5.6932467701759415E-2</v>
      </c>
      <c r="AB202" s="80">
        <v>3.7859660045117094E-2</v>
      </c>
      <c r="AC202" s="80">
        <v>-5.7792419904005521E-2</v>
      </c>
      <c r="AD202" s="80">
        <v>2.3528142590504508E-2</v>
      </c>
      <c r="AE202" s="85"/>
      <c r="AF202" s="85"/>
      <c r="AH202" s="39">
        <v>46078</v>
      </c>
      <c r="AI202" s="89">
        <v>12678.86</v>
      </c>
      <c r="AJ202" s="89">
        <v>6272.34</v>
      </c>
      <c r="AK202" s="89">
        <v>6655.85</v>
      </c>
      <c r="AL202" s="89">
        <v>5401.25</v>
      </c>
      <c r="AM202" s="89">
        <v>6403.45</v>
      </c>
      <c r="AN202" s="89">
        <v>6926</v>
      </c>
      <c r="BQ202" s="252">
        <v>44368</v>
      </c>
      <c r="BR202" s="94">
        <v>42</v>
      </c>
      <c r="BS202" s="94">
        <v>49.880001068115234</v>
      </c>
      <c r="BT202" s="94">
        <v>26.030000686645508</v>
      </c>
      <c r="BU202" s="94">
        <v>16.950000762939453</v>
      </c>
      <c r="BV202" s="94">
        <v>33.080001831054688</v>
      </c>
      <c r="BW202" s="94">
        <v>99.349998474121094</v>
      </c>
    </row>
    <row r="203" spans="1:75">
      <c r="A203" s="74"/>
      <c r="B203" s="79">
        <v>42699</v>
      </c>
      <c r="C203" s="80">
        <v>0.25852866936575492</v>
      </c>
      <c r="D203" s="80">
        <v>0.20152385764503489</v>
      </c>
      <c r="E203" s="80">
        <v>0.20542904715770871</v>
      </c>
      <c r="S203" s="79">
        <v>42699</v>
      </c>
      <c r="T203" s="85">
        <v>8321.5300000000007</v>
      </c>
      <c r="U203" s="85">
        <v>3521.2984000000001</v>
      </c>
      <c r="V203" s="85">
        <v>4068.6484999999998</v>
      </c>
      <c r="W203" s="85"/>
      <c r="X203" s="79">
        <v>46079</v>
      </c>
      <c r="Y203" s="80">
        <v>-0.11786825643961563</v>
      </c>
      <c r="Z203" s="80">
        <v>-0.10803844286407904</v>
      </c>
      <c r="AA203" s="80">
        <v>-6.1289435875346743E-2</v>
      </c>
      <c r="AB203" s="80">
        <v>3.0081357052545776E-2</v>
      </c>
      <c r="AC203" s="80">
        <v>-6.4387262331119355E-2</v>
      </c>
      <c r="AD203" s="80">
        <v>1.130964608034235E-2</v>
      </c>
      <c r="AE203" s="85"/>
      <c r="AF203" s="85"/>
      <c r="AH203" s="39">
        <v>46079</v>
      </c>
      <c r="AI203" s="89">
        <v>12526.95</v>
      </c>
      <c r="AJ203" s="89">
        <v>6246.05</v>
      </c>
      <c r="AK203" s="89">
        <v>6625.1</v>
      </c>
      <c r="AL203" s="89">
        <v>5360.77</v>
      </c>
      <c r="AM203" s="89">
        <v>6358.63</v>
      </c>
      <c r="AN203" s="89">
        <v>6843.32</v>
      </c>
      <c r="BQ203" s="252">
        <v>44375</v>
      </c>
      <c r="BR203" s="94">
        <v>42.209999084472656</v>
      </c>
      <c r="BS203" s="94">
        <v>52.369998931884766</v>
      </c>
      <c r="BT203" s="94">
        <v>27.020000457763672</v>
      </c>
      <c r="BU203" s="94">
        <v>17.069999694824219</v>
      </c>
      <c r="BV203" s="94">
        <v>35.200000762939453</v>
      </c>
      <c r="BW203" s="94">
        <v>105.34999847412109</v>
      </c>
    </row>
    <row r="204" spans="1:75">
      <c r="A204" s="74"/>
      <c r="B204" s="79">
        <v>42702</v>
      </c>
      <c r="C204" s="80">
        <v>0.25777853060520783</v>
      </c>
      <c r="D204" s="80">
        <v>0.20622660088974842</v>
      </c>
      <c r="E204" s="80">
        <v>0.20971178602008145</v>
      </c>
      <c r="S204" s="79">
        <v>42702</v>
      </c>
      <c r="T204" s="85">
        <v>8316.57</v>
      </c>
      <c r="U204" s="85">
        <v>3535.0807</v>
      </c>
      <c r="V204" s="85">
        <v>4083.1039000000001</v>
      </c>
      <c r="W204" s="85"/>
      <c r="X204" s="79">
        <v>46080</v>
      </c>
      <c r="Y204" s="80">
        <v>-0.11750630423561537</v>
      </c>
      <c r="Z204" s="80">
        <v>-0.10615485676748648</v>
      </c>
      <c r="AA204" s="80">
        <v>-5.0970151579985412E-2</v>
      </c>
      <c r="AB204" s="80">
        <v>3.3568911383454081E-2</v>
      </c>
      <c r="AC204" s="80">
        <v>-6.1766687953009214E-2</v>
      </c>
      <c r="AD204" s="80">
        <v>1.4293335540189744E-2</v>
      </c>
      <c r="AE204" s="85"/>
      <c r="AF204" s="85"/>
      <c r="AH204" s="39">
        <v>46080</v>
      </c>
      <c r="AI204" s="89">
        <v>12532.09</v>
      </c>
      <c r="AJ204" s="89">
        <v>6259.24</v>
      </c>
      <c r="AK204" s="89">
        <v>6697.93</v>
      </c>
      <c r="AL204" s="89">
        <v>5378.92</v>
      </c>
      <c r="AM204" s="89">
        <v>6376.44</v>
      </c>
      <c r="AN204" s="89">
        <v>6863.51</v>
      </c>
      <c r="BQ204" s="252">
        <v>44382</v>
      </c>
      <c r="BR204" s="94">
        <v>40.060001373291016</v>
      </c>
      <c r="BS204" s="94">
        <v>49.930000305175781</v>
      </c>
      <c r="BT204" s="94">
        <v>25.899999618530273</v>
      </c>
      <c r="BU204" s="94">
        <v>16.540000915527344</v>
      </c>
      <c r="BV204" s="94">
        <v>36.400001525878906</v>
      </c>
      <c r="BW204" s="94">
        <v>101.34999847412109</v>
      </c>
    </row>
    <row r="205" spans="1:75">
      <c r="A205" s="74"/>
      <c r="B205" s="79">
        <v>42703</v>
      </c>
      <c r="C205" s="80">
        <v>0.25127682388828987</v>
      </c>
      <c r="D205" s="80">
        <v>0.21610811801997598</v>
      </c>
      <c r="E205" s="80">
        <v>0.21396492725026439</v>
      </c>
      <c r="S205" s="79">
        <v>42703</v>
      </c>
      <c r="T205" s="85">
        <v>8273.58</v>
      </c>
      <c r="U205" s="85">
        <v>3564.0403999999999</v>
      </c>
      <c r="V205" s="85">
        <v>4097.4593999999997</v>
      </c>
      <c r="W205" s="85"/>
      <c r="X205" s="79">
        <v>46081</v>
      </c>
      <c r="Y205" s="80">
        <v>-0.11750630423561537</v>
      </c>
      <c r="Z205" s="80">
        <v>-0.10615485676748648</v>
      </c>
      <c r="AA205" s="80">
        <v>-5.0970151579985412E-2</v>
      </c>
      <c r="AB205" s="80">
        <v>3.3568911383454081E-2</v>
      </c>
      <c r="AC205" s="80">
        <v>-6.1766687953009214E-2</v>
      </c>
      <c r="AD205" s="80">
        <v>1.4293335540189744E-2</v>
      </c>
      <c r="AE205" s="85"/>
      <c r="AF205" s="85"/>
      <c r="AH205" s="39">
        <v>46081</v>
      </c>
      <c r="AI205" s="89">
        <v>12532.09</v>
      </c>
      <c r="AJ205" s="89">
        <v>6259.24</v>
      </c>
      <c r="AK205" s="89">
        <v>6697.93</v>
      </c>
      <c r="AL205" s="89">
        <v>5378.92</v>
      </c>
      <c r="AM205" s="89">
        <v>6376.44</v>
      </c>
      <c r="AN205" s="89">
        <v>6863.51</v>
      </c>
      <c r="BQ205" s="252">
        <v>44389</v>
      </c>
      <c r="BR205" s="94">
        <v>39.880001068115234</v>
      </c>
      <c r="BS205" s="94">
        <v>50.759998321533203</v>
      </c>
      <c r="BT205" s="94">
        <v>25.790000915527344</v>
      </c>
      <c r="BU205" s="94">
        <v>16.059999465942383</v>
      </c>
      <c r="BV205" s="94">
        <v>34.090000152587891</v>
      </c>
      <c r="BW205" s="94">
        <v>99.879997253417969</v>
      </c>
    </row>
    <row r="206" spans="1:75">
      <c r="A206" s="74"/>
      <c r="B206" s="79">
        <v>42704</v>
      </c>
      <c r="C206" s="80">
        <v>0.25060986583707789</v>
      </c>
      <c r="D206" s="80">
        <v>0.20722305439152522</v>
      </c>
      <c r="E206" s="80">
        <v>0.20580658732486579</v>
      </c>
      <c r="S206" s="79">
        <v>42704</v>
      </c>
      <c r="T206" s="85">
        <v>8269.17</v>
      </c>
      <c r="U206" s="85">
        <v>3538.0010000000002</v>
      </c>
      <c r="V206" s="85">
        <v>4069.9227999999998</v>
      </c>
      <c r="W206" s="85"/>
      <c r="X206" s="79">
        <v>46082</v>
      </c>
      <c r="Y206" s="80">
        <v>-0.11750630423561537</v>
      </c>
      <c r="Z206" s="80">
        <v>-0.10615485676748648</v>
      </c>
      <c r="AA206" s="80">
        <v>-5.0970151579985412E-2</v>
      </c>
      <c r="AB206" s="80">
        <v>3.3568911383454081E-2</v>
      </c>
      <c r="AC206" s="80">
        <v>-6.1766687953009214E-2</v>
      </c>
      <c r="AD206" s="80">
        <v>1.4293335540189744E-2</v>
      </c>
      <c r="AE206" s="85"/>
      <c r="AF206" s="85"/>
      <c r="AH206" s="39">
        <v>46082</v>
      </c>
      <c r="AI206" s="89">
        <v>12532.09</v>
      </c>
      <c r="AJ206" s="89">
        <v>6259.24</v>
      </c>
      <c r="AK206" s="89">
        <v>6697.93</v>
      </c>
      <c r="AL206" s="89">
        <v>5378.92</v>
      </c>
      <c r="AM206" s="89">
        <v>6376.44</v>
      </c>
      <c r="AN206" s="89">
        <v>6863.51</v>
      </c>
      <c r="BQ206" s="252">
        <v>44396</v>
      </c>
      <c r="BR206" s="94">
        <v>39.669998168945313</v>
      </c>
      <c r="BS206" s="94">
        <v>53.840000152587891</v>
      </c>
      <c r="BT206" s="94">
        <v>25.590000152587891</v>
      </c>
      <c r="BU206" s="94">
        <v>16.030000686645508</v>
      </c>
      <c r="BV206" s="94">
        <v>36.509998321533203</v>
      </c>
      <c r="BW206" s="94">
        <v>101.56999969482422</v>
      </c>
    </row>
    <row r="207" spans="1:75">
      <c r="A207" s="74"/>
      <c r="B207" s="79">
        <v>42705</v>
      </c>
      <c r="C207" s="80">
        <v>0.25459951513208345</v>
      </c>
      <c r="D207" s="80">
        <v>0.21644783281173341</v>
      </c>
      <c r="E207" s="80">
        <v>0.21440249224506491</v>
      </c>
      <c r="S207" s="79">
        <v>42705</v>
      </c>
      <c r="T207" s="85">
        <v>8295.5499999999993</v>
      </c>
      <c r="U207" s="85">
        <v>3565.0360000000001</v>
      </c>
      <c r="V207" s="85">
        <v>4098.9363000000003</v>
      </c>
      <c r="W207" s="85"/>
      <c r="X207" s="79">
        <v>46083</v>
      </c>
      <c r="Y207" s="80">
        <v>-0.13977622340197049</v>
      </c>
      <c r="Z207" s="80">
        <v>-0.12891069031502589</v>
      </c>
      <c r="AA207" s="80">
        <v>-6.5712998359229502E-2</v>
      </c>
      <c r="AB207" s="80">
        <v>1.5881342449012514E-2</v>
      </c>
      <c r="AC207" s="80">
        <v>-7.536395231466908E-2</v>
      </c>
      <c r="AD207" s="80">
        <v>-1.1401270026112797E-2</v>
      </c>
      <c r="AE207" s="85"/>
      <c r="AF207" s="85"/>
      <c r="AH207" s="39">
        <v>46083</v>
      </c>
      <c r="AI207" s="89">
        <v>12215.84</v>
      </c>
      <c r="AJ207" s="89">
        <v>6099.89</v>
      </c>
      <c r="AK207" s="89">
        <v>6593.88</v>
      </c>
      <c r="AL207" s="89">
        <v>5286.87</v>
      </c>
      <c r="AM207" s="89">
        <v>6284.03</v>
      </c>
      <c r="AN207" s="89">
        <v>6689.64</v>
      </c>
      <c r="BQ207" s="252">
        <v>44403</v>
      </c>
      <c r="BR207" s="94">
        <v>37.840000152587891</v>
      </c>
      <c r="BS207" s="94">
        <v>48.5</v>
      </c>
      <c r="BT207" s="94">
        <v>22.870000839233398</v>
      </c>
      <c r="BU207" s="94">
        <v>15.260000228881836</v>
      </c>
      <c r="BV207" s="94">
        <v>33.319999694824219</v>
      </c>
      <c r="BW207" s="94">
        <v>90.330001831054688</v>
      </c>
    </row>
    <row r="208" spans="1:75">
      <c r="A208" s="74"/>
      <c r="B208" s="79">
        <v>42706</v>
      </c>
      <c r="C208" s="80">
        <v>0.23716786320856742</v>
      </c>
      <c r="D208" s="80">
        <v>0.20413631079904393</v>
      </c>
      <c r="E208" s="80">
        <v>0.2001415886729061</v>
      </c>
      <c r="S208" s="79">
        <v>42706</v>
      </c>
      <c r="T208" s="85">
        <v>8180.29</v>
      </c>
      <c r="U208" s="85">
        <v>3528.9546999999998</v>
      </c>
      <c r="V208" s="85">
        <v>4050.8018999999999</v>
      </c>
      <c r="W208" s="85"/>
      <c r="X208" s="79">
        <v>46084</v>
      </c>
      <c r="Y208" s="80">
        <v>-0.16378407649726034</v>
      </c>
      <c r="Z208" s="80">
        <v>-0.15363293633793162</v>
      </c>
      <c r="AA208" s="80">
        <v>-9.0535673296815111E-2</v>
      </c>
      <c r="AB208" s="80">
        <v>2.3615450538216898E-3</v>
      </c>
      <c r="AC208" s="80">
        <v>-8.6824734926179592E-2</v>
      </c>
      <c r="AD208" s="80">
        <v>-4.9345406019693172E-2</v>
      </c>
      <c r="AE208" s="85"/>
      <c r="AF208" s="85"/>
      <c r="AH208" s="39">
        <v>46084</v>
      </c>
      <c r="AI208" s="89">
        <v>11874.91</v>
      </c>
      <c r="AJ208" s="89">
        <v>5926.77</v>
      </c>
      <c r="AK208" s="89">
        <v>6418.69</v>
      </c>
      <c r="AL208" s="89">
        <v>5216.51</v>
      </c>
      <c r="AM208" s="89">
        <v>6206.14</v>
      </c>
      <c r="AN208" s="89">
        <v>6432.88</v>
      </c>
      <c r="BQ208" s="252">
        <v>44410</v>
      </c>
      <c r="BR208" s="94">
        <v>37.990001678466797</v>
      </c>
      <c r="BS208" s="94">
        <v>50.229999542236328</v>
      </c>
      <c r="BT208" s="94">
        <v>23.75</v>
      </c>
      <c r="BU208" s="94">
        <v>15.229999542236328</v>
      </c>
      <c r="BV208" s="94">
        <v>32.549999237060547</v>
      </c>
      <c r="BW208" s="94">
        <v>93.010002136230469</v>
      </c>
    </row>
    <row r="209" spans="1:75">
      <c r="A209" s="74"/>
      <c r="B209" s="79">
        <v>42709</v>
      </c>
      <c r="C209" s="80">
        <v>0.22817678471773761</v>
      </c>
      <c r="D209" s="80">
        <v>0.18381777665813392</v>
      </c>
      <c r="E209" s="80">
        <v>0.18395055802943161</v>
      </c>
      <c r="S209" s="79">
        <v>42709</v>
      </c>
      <c r="T209" s="85">
        <v>8120.84</v>
      </c>
      <c r="U209" s="85">
        <v>3469.4072999999999</v>
      </c>
      <c r="V209" s="85">
        <v>3996.1527999999998</v>
      </c>
      <c r="W209" s="85"/>
      <c r="X209" s="79">
        <v>46085</v>
      </c>
      <c r="Y209" s="80">
        <v>-0.17136817228924917</v>
      </c>
      <c r="Z209" s="80">
        <v>-0.16437751692228608</v>
      </c>
      <c r="AA209" s="80">
        <v>-0.10264308566862101</v>
      </c>
      <c r="AB209" s="80">
        <v>-1.3210433071622618E-2</v>
      </c>
      <c r="AC209" s="80">
        <v>-9.7337931968064728E-2</v>
      </c>
      <c r="AD209" s="80">
        <v>-5.9152123828284831E-2</v>
      </c>
      <c r="AE209" s="85"/>
      <c r="AF209" s="85"/>
      <c r="AH209" s="39">
        <v>46085</v>
      </c>
      <c r="AI209" s="89">
        <v>11767.21</v>
      </c>
      <c r="AJ209" s="89">
        <v>5851.53</v>
      </c>
      <c r="AK209" s="89">
        <v>6333.24</v>
      </c>
      <c r="AL209" s="89">
        <v>5135.47</v>
      </c>
      <c r="AM209" s="89">
        <v>6134.69</v>
      </c>
      <c r="AN209" s="89">
        <v>6366.52</v>
      </c>
      <c r="BQ209" s="252">
        <v>44417</v>
      </c>
      <c r="BR209" s="94">
        <v>39.110000610351563</v>
      </c>
      <c r="BS209" s="94">
        <v>50.270000457763672</v>
      </c>
      <c r="BT209" s="94">
        <v>23.370000839233398</v>
      </c>
      <c r="BU209" s="94">
        <v>15.560000419616699</v>
      </c>
      <c r="BV209" s="94">
        <v>32.759998321533203</v>
      </c>
      <c r="BW209" s="94">
        <v>91.900001525878906</v>
      </c>
    </row>
    <row r="210" spans="1:75">
      <c r="A210" s="74"/>
      <c r="B210" s="79">
        <v>42710</v>
      </c>
      <c r="C210" s="80">
        <v>0.23285154058235569</v>
      </c>
      <c r="D210" s="80">
        <v>0.18031894633001055</v>
      </c>
      <c r="E210" s="80">
        <v>0.18175150432409848</v>
      </c>
      <c r="S210" s="79">
        <v>42710</v>
      </c>
      <c r="T210" s="85">
        <v>8151.75</v>
      </c>
      <c r="U210" s="85">
        <v>3459.1532999999999</v>
      </c>
      <c r="V210" s="85">
        <v>3988.7303999999999</v>
      </c>
      <c r="W210" s="85"/>
      <c r="X210" s="79">
        <v>46086</v>
      </c>
      <c r="Y210" s="80">
        <v>-0.16182995710795967</v>
      </c>
      <c r="Z210" s="80">
        <v>-0.1594936166566705</v>
      </c>
      <c r="AA210" s="80">
        <v>-9.7630092693612336E-2</v>
      </c>
      <c r="AB210" s="80">
        <v>-4.746148318095611E-3</v>
      </c>
      <c r="AC210" s="80">
        <v>-9.3790371706625186E-2</v>
      </c>
      <c r="AD210" s="80">
        <v>-5.0258689866243822E-2</v>
      </c>
      <c r="AE210" s="85"/>
      <c r="AF210" s="85"/>
      <c r="AH210" s="39">
        <v>46086</v>
      </c>
      <c r="AI210" s="89">
        <v>11902.66</v>
      </c>
      <c r="AJ210" s="89">
        <v>5885.73</v>
      </c>
      <c r="AK210" s="89">
        <v>6368.62</v>
      </c>
      <c r="AL210" s="89">
        <v>5179.5200000000004</v>
      </c>
      <c r="AM210" s="89">
        <v>6158.8</v>
      </c>
      <c r="AN210" s="89">
        <v>6426.7</v>
      </c>
      <c r="BQ210" s="252">
        <v>44424</v>
      </c>
      <c r="BR210" s="94">
        <v>39.049999237060547</v>
      </c>
      <c r="BS210" s="94">
        <v>48.450000762939453</v>
      </c>
      <c r="BT210" s="94">
        <v>22.860000610351563</v>
      </c>
      <c r="BU210" s="94">
        <v>15.909999847412109</v>
      </c>
      <c r="BV210" s="94">
        <v>32.840000152587891</v>
      </c>
      <c r="BW210" s="94">
        <v>86.989997863769531</v>
      </c>
    </row>
    <row r="211" spans="1:75">
      <c r="A211" s="74"/>
      <c r="B211" s="79">
        <v>42711</v>
      </c>
      <c r="C211" s="80">
        <v>0.24347749810574859</v>
      </c>
      <c r="D211" s="80">
        <v>0.18598108700339444</v>
      </c>
      <c r="E211" s="80">
        <v>0.18936719136543156</v>
      </c>
      <c r="S211" s="79">
        <v>42711</v>
      </c>
      <c r="T211" s="85">
        <v>8222.01</v>
      </c>
      <c r="U211" s="85">
        <v>3475.7473</v>
      </c>
      <c r="V211" s="85">
        <v>4014.4353999999998</v>
      </c>
      <c r="W211" s="85"/>
      <c r="X211" s="79">
        <v>46087</v>
      </c>
      <c r="Y211" s="80">
        <v>-0.1349969050973997</v>
      </c>
      <c r="Z211" s="80">
        <v>-0.13357752834661418</v>
      </c>
      <c r="AA211" s="80">
        <v>-7.889442109707745E-2</v>
      </c>
      <c r="AB211" s="80">
        <v>1.3621637824688282E-2</v>
      </c>
      <c r="AC211" s="80">
        <v>-8.087289699274014E-2</v>
      </c>
      <c r="AD211" s="80">
        <v>-3.3482640956790433E-2</v>
      </c>
      <c r="AE211" s="85"/>
      <c r="AF211" s="85"/>
      <c r="AH211" s="39">
        <v>46087</v>
      </c>
      <c r="AI211" s="89">
        <v>12283.71</v>
      </c>
      <c r="AJ211" s="89">
        <v>6067.21</v>
      </c>
      <c r="AK211" s="89">
        <v>6500.85</v>
      </c>
      <c r="AL211" s="89">
        <v>5275.11</v>
      </c>
      <c r="AM211" s="89">
        <v>6246.59</v>
      </c>
      <c r="AN211" s="89">
        <v>6540.22</v>
      </c>
      <c r="BQ211" s="252">
        <v>44431</v>
      </c>
      <c r="BR211" s="94">
        <v>36.439998626708984</v>
      </c>
      <c r="BS211" s="94">
        <v>48.259998321533203</v>
      </c>
      <c r="BT211" s="94">
        <v>20.819999694824219</v>
      </c>
      <c r="BU211" s="94">
        <v>15.939999580383301</v>
      </c>
      <c r="BV211" s="94">
        <v>31.319999694824219</v>
      </c>
      <c r="BW211" s="94">
        <v>77.430000305175781</v>
      </c>
    </row>
    <row r="212" spans="1:75">
      <c r="A212" s="74"/>
      <c r="B212" s="79">
        <v>42712</v>
      </c>
      <c r="C212" s="80">
        <v>0.23614398429548222</v>
      </c>
      <c r="D212" s="80">
        <v>0.18406867288792417</v>
      </c>
      <c r="E212" s="80">
        <v>0.18636689805556284</v>
      </c>
      <c r="S212" s="79">
        <v>42712</v>
      </c>
      <c r="T212" s="85">
        <v>8173.52</v>
      </c>
      <c r="U212" s="85">
        <v>3470.1426000000001</v>
      </c>
      <c r="V212" s="85">
        <v>4004.3085999999998</v>
      </c>
      <c r="W212" s="85"/>
      <c r="X212" s="79">
        <v>46088</v>
      </c>
      <c r="Y212" s="80">
        <v>-0.1349969050973997</v>
      </c>
      <c r="Z212" s="80">
        <v>-0.13357752834661418</v>
      </c>
      <c r="AA212" s="80">
        <v>-7.889442109707745E-2</v>
      </c>
      <c r="AB212" s="80">
        <v>1.3621637824688282E-2</v>
      </c>
      <c r="AC212" s="80">
        <v>-8.087289699274014E-2</v>
      </c>
      <c r="AD212" s="80">
        <v>-3.3482640956790433E-2</v>
      </c>
      <c r="AE212" s="85"/>
      <c r="AF212" s="85"/>
      <c r="AH212" s="39">
        <v>46088</v>
      </c>
      <c r="AI212" s="89">
        <v>12283.71</v>
      </c>
      <c r="AJ212" s="89">
        <v>6067.21</v>
      </c>
      <c r="AK212" s="89">
        <v>6500.85</v>
      </c>
      <c r="AL212" s="89">
        <v>5275.11</v>
      </c>
      <c r="AM212" s="89">
        <v>6246.59</v>
      </c>
      <c r="AN212" s="89">
        <v>6540.22</v>
      </c>
      <c r="BQ212" s="252">
        <v>44438</v>
      </c>
      <c r="BR212" s="94">
        <v>35.540000915527344</v>
      </c>
      <c r="BS212" s="94">
        <v>47.290000915527344</v>
      </c>
      <c r="BT212" s="94">
        <v>20.370000839233398</v>
      </c>
      <c r="BU212" s="94">
        <v>15.420000076293945</v>
      </c>
      <c r="BV212" s="94">
        <v>31.370000839233398</v>
      </c>
      <c r="BW212" s="94">
        <v>78.550003051757813</v>
      </c>
    </row>
    <row r="213" spans="1:75">
      <c r="A213" s="74"/>
      <c r="B213" s="79">
        <v>42713</v>
      </c>
      <c r="C213" s="80">
        <v>0.22982527513910078</v>
      </c>
      <c r="D213" s="80">
        <v>0.19210697453643832</v>
      </c>
      <c r="E213" s="80">
        <v>0.19129231142990033</v>
      </c>
      <c r="S213" s="79">
        <v>42713</v>
      </c>
      <c r="T213" s="85">
        <v>8131.74</v>
      </c>
      <c r="U213" s="85">
        <v>3493.7004000000002</v>
      </c>
      <c r="V213" s="85">
        <v>4020.9331999999999</v>
      </c>
      <c r="W213" s="85"/>
      <c r="X213" s="79">
        <v>46089</v>
      </c>
      <c r="Y213" s="80">
        <v>-0.1349969050973997</v>
      </c>
      <c r="Z213" s="80">
        <v>-0.13357752834661418</v>
      </c>
      <c r="AA213" s="80">
        <v>-7.889442109707745E-2</v>
      </c>
      <c r="AB213" s="80">
        <v>1.3621637824688282E-2</v>
      </c>
      <c r="AC213" s="80">
        <v>-8.087289699274014E-2</v>
      </c>
      <c r="AD213" s="80">
        <v>-3.3482640956790433E-2</v>
      </c>
      <c r="AE213" s="85"/>
      <c r="AF213" s="85"/>
      <c r="AH213" s="39">
        <v>46089</v>
      </c>
      <c r="AI213" s="89">
        <v>12283.71</v>
      </c>
      <c r="AJ213" s="89">
        <v>6067.21</v>
      </c>
      <c r="AK213" s="89">
        <v>6500.85</v>
      </c>
      <c r="AL213" s="89">
        <v>5275.11</v>
      </c>
      <c r="AM213" s="89">
        <v>6246.59</v>
      </c>
      <c r="AN213" s="89">
        <v>6540.22</v>
      </c>
      <c r="BQ213" s="252">
        <v>44445</v>
      </c>
      <c r="BR213" s="94">
        <v>38.200000762939453</v>
      </c>
      <c r="BS213" s="94">
        <v>39.619998931884766</v>
      </c>
      <c r="BT213" s="94">
        <v>21.059999465942383</v>
      </c>
      <c r="BU213" s="94">
        <v>15.510000228881836</v>
      </c>
      <c r="BV213" s="94">
        <v>30.139999389648438</v>
      </c>
      <c r="BW213" s="94">
        <v>81.510002136230469</v>
      </c>
    </row>
    <row r="214" spans="1:75">
      <c r="A214" s="74"/>
      <c r="B214" s="79">
        <v>42716</v>
      </c>
      <c r="C214" s="80">
        <v>0.17800369322349452</v>
      </c>
      <c r="D214" s="80">
        <v>0.16326704493205835</v>
      </c>
      <c r="E214" s="80">
        <v>0.1566518826642016</v>
      </c>
      <c r="S214" s="79">
        <v>42716</v>
      </c>
      <c r="T214" s="85">
        <v>7789.09</v>
      </c>
      <c r="U214" s="85">
        <v>3409.1794</v>
      </c>
      <c r="V214" s="85">
        <v>3904.0124000000001</v>
      </c>
      <c r="W214" s="85"/>
      <c r="X214" s="79">
        <v>46090</v>
      </c>
      <c r="Y214" s="80">
        <v>-0.14377741488665752</v>
      </c>
      <c r="Z214" s="80">
        <v>-0.1340887670293891</v>
      </c>
      <c r="AA214" s="80">
        <v>-8.8288469549397397E-2</v>
      </c>
      <c r="AB214" s="80">
        <v>9.6978990127241094E-3</v>
      </c>
      <c r="AC214" s="80">
        <v>-8.3774509948177145E-2</v>
      </c>
      <c r="AD214" s="80">
        <v>-4.4984401762135362E-2</v>
      </c>
      <c r="AE214" s="85"/>
      <c r="AF214" s="85"/>
      <c r="AH214" s="39">
        <v>46090</v>
      </c>
      <c r="AI214" s="89">
        <v>12159.02</v>
      </c>
      <c r="AJ214" s="89">
        <v>6063.63</v>
      </c>
      <c r="AK214" s="89">
        <v>6434.55</v>
      </c>
      <c r="AL214" s="89">
        <v>5254.69</v>
      </c>
      <c r="AM214" s="89">
        <v>6226.87</v>
      </c>
      <c r="AN214" s="89">
        <v>6462.39</v>
      </c>
      <c r="BQ214" s="252">
        <v>44452</v>
      </c>
      <c r="BR214" s="94">
        <v>38.270000457763672</v>
      </c>
      <c r="BS214" s="94">
        <v>38.360000610351563</v>
      </c>
      <c r="BT214" s="94">
        <v>20.459999084472656</v>
      </c>
      <c r="BU214" s="94">
        <v>15.189999580383301</v>
      </c>
      <c r="BV214" s="94">
        <v>30.120000839233398</v>
      </c>
      <c r="BW214" s="94">
        <v>80.569999694824219</v>
      </c>
    </row>
    <row r="215" spans="1:75">
      <c r="A215" s="74"/>
      <c r="B215" s="79">
        <v>42717</v>
      </c>
      <c r="C215" s="80">
        <v>0.17971721583579225</v>
      </c>
      <c r="D215" s="80">
        <v>0.16185307935796911</v>
      </c>
      <c r="E215" s="80">
        <v>0.15723740619268978</v>
      </c>
      <c r="S215" s="79">
        <v>42717</v>
      </c>
      <c r="T215" s="85">
        <v>7800.42</v>
      </c>
      <c r="U215" s="85">
        <v>3405.0355</v>
      </c>
      <c r="V215" s="85">
        <v>3905.9886999999999</v>
      </c>
      <c r="W215" s="85"/>
      <c r="X215" s="79">
        <v>46091</v>
      </c>
      <c r="Y215" s="80">
        <v>-0.12126666370908057</v>
      </c>
      <c r="Z215" s="80">
        <v>-0.11735783851712223</v>
      </c>
      <c r="AA215" s="80">
        <v>-7.0622557618247428E-2</v>
      </c>
      <c r="AB215" s="80">
        <v>1.4855252083885606E-2</v>
      </c>
      <c r="AC215" s="80">
        <v>-7.400437301911944E-2</v>
      </c>
      <c r="AD215" s="80">
        <v>-2.2502545520106221E-2</v>
      </c>
      <c r="AE215" s="85"/>
      <c r="AF215" s="85"/>
      <c r="AH215" s="39">
        <v>46091</v>
      </c>
      <c r="AI215" s="89">
        <v>12478.69</v>
      </c>
      <c r="AJ215" s="89">
        <v>6180.79</v>
      </c>
      <c r="AK215" s="89">
        <v>6559.23</v>
      </c>
      <c r="AL215" s="89">
        <v>5281.53</v>
      </c>
      <c r="AM215" s="89">
        <v>6293.27</v>
      </c>
      <c r="AN215" s="89">
        <v>6614.52</v>
      </c>
      <c r="BQ215" s="252">
        <v>44461</v>
      </c>
      <c r="BR215" s="94">
        <v>39.549999237060547</v>
      </c>
      <c r="BS215" s="94">
        <v>37.069999694824219</v>
      </c>
      <c r="BT215" s="94">
        <v>21.149999618530273</v>
      </c>
      <c r="BU215" s="94">
        <v>14.800000190734863</v>
      </c>
      <c r="BV215" s="94">
        <v>29.709999084472656</v>
      </c>
      <c r="BW215" s="94">
        <v>90.830001831054688</v>
      </c>
    </row>
    <row r="216" spans="1:75">
      <c r="A216" s="74"/>
      <c r="B216" s="79">
        <v>42718</v>
      </c>
      <c r="C216" s="80">
        <v>0.16944364204467255</v>
      </c>
      <c r="D216" s="80">
        <v>0.15295068194946482</v>
      </c>
      <c r="E216" s="80">
        <v>0.14888180797388073</v>
      </c>
      <c r="S216" s="79">
        <v>42718</v>
      </c>
      <c r="T216" s="85">
        <v>7732.49</v>
      </c>
      <c r="U216" s="85">
        <v>3378.9452999999999</v>
      </c>
      <c r="V216" s="85">
        <v>3877.7863000000002</v>
      </c>
      <c r="W216" s="85"/>
      <c r="X216" s="79">
        <v>46092</v>
      </c>
      <c r="Y216" s="80">
        <v>-0.12815713514126348</v>
      </c>
      <c r="Z216" s="80">
        <v>-0.12169194299260289</v>
      </c>
      <c r="AA216" s="80">
        <v>-6.7600309451007812E-2</v>
      </c>
      <c r="AB216" s="80">
        <v>1.3967510981472753E-2</v>
      </c>
      <c r="AC216" s="80">
        <v>-7.5511092931070611E-2</v>
      </c>
      <c r="AD216" s="80">
        <v>-2.9335918507889303E-2</v>
      </c>
      <c r="AE216" s="85"/>
      <c r="AF216" s="85"/>
      <c r="AH216" s="39">
        <v>46092</v>
      </c>
      <c r="AI216" s="89">
        <v>12380.84</v>
      </c>
      <c r="AJ216" s="89">
        <v>6150.44</v>
      </c>
      <c r="AK216" s="89">
        <v>6580.56</v>
      </c>
      <c r="AL216" s="89">
        <v>5276.91</v>
      </c>
      <c r="AM216" s="89">
        <v>6283.03</v>
      </c>
      <c r="AN216" s="89">
        <v>6568.28</v>
      </c>
      <c r="BQ216" s="252">
        <v>44468</v>
      </c>
      <c r="BR216" s="94">
        <v>38.709999084472656</v>
      </c>
      <c r="BS216" s="94">
        <v>36.150001525878906</v>
      </c>
      <c r="BT216" s="94">
        <v>20.969999313354492</v>
      </c>
      <c r="BU216" s="94">
        <v>14.770000457763672</v>
      </c>
      <c r="BV216" s="94">
        <v>29.149999618530273</v>
      </c>
      <c r="BW216" s="94">
        <v>90.400001525878906</v>
      </c>
    </row>
    <row r="217" spans="1:75">
      <c r="A217" s="74"/>
      <c r="B217" s="79">
        <v>42719</v>
      </c>
      <c r="C217" s="80">
        <v>0.16889011223346251</v>
      </c>
      <c r="D217" s="80">
        <v>0.13980993646657791</v>
      </c>
      <c r="E217" s="80">
        <v>0.14186619144542512</v>
      </c>
      <c r="S217" s="79">
        <v>42719</v>
      </c>
      <c r="T217" s="85">
        <v>7728.83</v>
      </c>
      <c r="U217" s="85">
        <v>3340.4337999999998</v>
      </c>
      <c r="V217" s="85">
        <v>3854.1066999999998</v>
      </c>
      <c r="W217" s="85"/>
      <c r="X217" s="79">
        <v>46093</v>
      </c>
      <c r="Y217" s="80">
        <v>-0.13577996122745462</v>
      </c>
      <c r="Z217" s="80">
        <v>-0.1263744894753378</v>
      </c>
      <c r="AA217" s="80">
        <v>-7.4844920271024629E-2</v>
      </c>
      <c r="AB217" s="80">
        <v>1.1165938411519916E-2</v>
      </c>
      <c r="AC217" s="80">
        <v>-7.9336748957508751E-2</v>
      </c>
      <c r="AD217" s="80">
        <v>-3.8923921091093439E-2</v>
      </c>
      <c r="AE217" s="85"/>
      <c r="AF217" s="85"/>
      <c r="AH217" s="39">
        <v>46093</v>
      </c>
      <c r="AI217" s="89">
        <v>12272.59</v>
      </c>
      <c r="AJ217" s="89">
        <v>6117.65</v>
      </c>
      <c r="AK217" s="89">
        <v>6529.43</v>
      </c>
      <c r="AL217" s="89">
        <v>5262.33</v>
      </c>
      <c r="AM217" s="89">
        <v>6257.03</v>
      </c>
      <c r="AN217" s="89">
        <v>6503.4</v>
      </c>
      <c r="BQ217" s="252">
        <v>44477</v>
      </c>
      <c r="BR217" s="94">
        <v>40.389999389648438</v>
      </c>
      <c r="BS217" s="94">
        <v>36.459999084472656</v>
      </c>
      <c r="BT217" s="94">
        <v>21.840000152587891</v>
      </c>
      <c r="BU217" s="94">
        <v>15.119999885559082</v>
      </c>
      <c r="BV217" s="94">
        <v>30.620000839233398</v>
      </c>
      <c r="BW217" s="94">
        <v>90.959999084472656</v>
      </c>
    </row>
    <row r="218" spans="1:75">
      <c r="A218" s="74"/>
      <c r="B218" s="79">
        <v>42720</v>
      </c>
      <c r="C218" s="80">
        <v>0.1819933425185003</v>
      </c>
      <c r="D218" s="80">
        <v>0.1417196208529059</v>
      </c>
      <c r="E218" s="80">
        <v>0.14527729633481168</v>
      </c>
      <c r="S218" s="79">
        <v>42720</v>
      </c>
      <c r="T218" s="85">
        <v>7815.47</v>
      </c>
      <c r="U218" s="85">
        <v>3346.0304999999998</v>
      </c>
      <c r="V218" s="85">
        <v>3865.6201000000001</v>
      </c>
      <c r="W218" s="85"/>
      <c r="X218" s="79">
        <v>46094</v>
      </c>
      <c r="Y218" s="80">
        <v>-0.13914034238988449</v>
      </c>
      <c r="Z218" s="80">
        <v>-0.13302202039242561</v>
      </c>
      <c r="AA218" s="80">
        <v>-7.3328837036638173E-2</v>
      </c>
      <c r="AB218" s="80">
        <v>1.1997955505339775E-2</v>
      </c>
      <c r="AC218" s="80">
        <v>-8.2073564422576073E-2</v>
      </c>
      <c r="AD218" s="80">
        <v>-4.3478517879230738E-2</v>
      </c>
      <c r="AE218" s="85"/>
      <c r="AF218" s="85"/>
      <c r="AH218" s="39">
        <v>46094</v>
      </c>
      <c r="AI218" s="89">
        <v>12224.87</v>
      </c>
      <c r="AJ218" s="89">
        <v>6071.1</v>
      </c>
      <c r="AK218" s="89">
        <v>6540.13</v>
      </c>
      <c r="AL218" s="89">
        <v>5266.66</v>
      </c>
      <c r="AM218" s="89">
        <v>6238.43</v>
      </c>
      <c r="AN218" s="89">
        <v>6472.58</v>
      </c>
      <c r="BQ218" s="252">
        <v>44484</v>
      </c>
      <c r="BR218" s="94">
        <v>39.090000152587891</v>
      </c>
      <c r="BS218" s="94">
        <v>36.299999237060547</v>
      </c>
      <c r="BT218" s="94">
        <v>21.780000686645508</v>
      </c>
      <c r="BU218" s="94">
        <v>15.289999961853027</v>
      </c>
      <c r="BV218" s="94">
        <v>31.079999923706055</v>
      </c>
      <c r="BW218" s="94">
        <v>85.69000244140625</v>
      </c>
    </row>
    <row r="219" spans="1:75">
      <c r="A219" s="74"/>
      <c r="B219" s="79">
        <v>42723</v>
      </c>
      <c r="C219" s="80">
        <v>0.18097551311154847</v>
      </c>
      <c r="D219" s="80">
        <v>0.13590263629392596</v>
      </c>
      <c r="E219" s="80">
        <v>0.14130905083148915</v>
      </c>
      <c r="S219" s="79">
        <v>42723</v>
      </c>
      <c r="T219" s="85">
        <v>7808.74</v>
      </c>
      <c r="U219" s="85">
        <v>3328.9827</v>
      </c>
      <c r="V219" s="85">
        <v>3852.2262000000001</v>
      </c>
      <c r="W219" s="85"/>
      <c r="X219" s="79">
        <v>46095</v>
      </c>
      <c r="Y219" s="80">
        <v>-0.13914034238988449</v>
      </c>
      <c r="Z219" s="80">
        <v>-0.13302202039242561</v>
      </c>
      <c r="AA219" s="80">
        <v>-7.3328837036638173E-2</v>
      </c>
      <c r="AB219" s="80">
        <v>1.1997955505339775E-2</v>
      </c>
      <c r="AC219" s="80">
        <v>-8.2073564422576073E-2</v>
      </c>
      <c r="AD219" s="80">
        <v>-4.3478517879230738E-2</v>
      </c>
      <c r="AE219" s="85"/>
      <c r="AF219" s="85"/>
      <c r="AH219" s="39">
        <v>46095</v>
      </c>
      <c r="AI219" s="89">
        <v>12224.87</v>
      </c>
      <c r="AJ219" s="89">
        <v>6071.1</v>
      </c>
      <c r="AK219" s="89">
        <v>6540.13</v>
      </c>
      <c r="AL219" s="89">
        <v>5266.66</v>
      </c>
      <c r="AM219" s="89">
        <v>6238.43</v>
      </c>
      <c r="AN219" s="89">
        <v>6472.58</v>
      </c>
      <c r="BQ219" s="252">
        <v>44491</v>
      </c>
      <c r="BR219" s="94">
        <v>38.639999389648438</v>
      </c>
      <c r="BS219" s="94">
        <v>36.509998321533203</v>
      </c>
      <c r="BT219" s="94">
        <v>22.850000381469727</v>
      </c>
      <c r="BU219" s="94">
        <v>14.859999656677246</v>
      </c>
      <c r="BV219" s="94">
        <v>31.059999465942383</v>
      </c>
      <c r="BW219" s="94">
        <v>83.139999389648438</v>
      </c>
    </row>
    <row r="220" spans="1:75">
      <c r="A220" s="74"/>
      <c r="B220" s="79">
        <v>42724</v>
      </c>
      <c r="C220" s="80">
        <v>0.18100878539528242</v>
      </c>
      <c r="D220" s="80">
        <v>0.12910608843223703</v>
      </c>
      <c r="E220" s="80">
        <v>0.13544208315186634</v>
      </c>
      <c r="S220" s="79">
        <v>42724</v>
      </c>
      <c r="T220" s="85">
        <v>7808.96</v>
      </c>
      <c r="U220" s="85">
        <v>3309.0641000000001</v>
      </c>
      <c r="V220" s="85">
        <v>3832.4236000000001</v>
      </c>
      <c r="W220" s="85"/>
      <c r="X220" s="79">
        <v>46096</v>
      </c>
      <c r="Y220" s="80">
        <v>-0.13914034238988449</v>
      </c>
      <c r="Z220" s="80">
        <v>-0.13302202039242561</v>
      </c>
      <c r="AA220" s="80">
        <v>-7.3328837036638173E-2</v>
      </c>
      <c r="AB220" s="80">
        <v>1.1997955505339775E-2</v>
      </c>
      <c r="AC220" s="80">
        <v>-8.2073564422576073E-2</v>
      </c>
      <c r="AD220" s="80">
        <v>-4.3478517879230738E-2</v>
      </c>
      <c r="AE220" s="85"/>
      <c r="AF220" s="85"/>
      <c r="AH220" s="39">
        <v>46096</v>
      </c>
      <c r="AI220" s="89">
        <v>12224.87</v>
      </c>
      <c r="AJ220" s="89">
        <v>6071.1</v>
      </c>
      <c r="AK220" s="89">
        <v>6540.13</v>
      </c>
      <c r="AL220" s="89">
        <v>5266.66</v>
      </c>
      <c r="AM220" s="89">
        <v>6238.43</v>
      </c>
      <c r="AN220" s="89">
        <v>6472.58</v>
      </c>
      <c r="BQ220" s="252">
        <v>44498</v>
      </c>
      <c r="BR220" s="94">
        <v>37.950000762939453</v>
      </c>
      <c r="BS220" s="94">
        <v>35.200000762939453</v>
      </c>
      <c r="BT220" s="94">
        <v>21.790000915527344</v>
      </c>
      <c r="BU220" s="94">
        <v>14.090000152587891</v>
      </c>
      <c r="BV220" s="94">
        <v>29.950000762939453</v>
      </c>
      <c r="BW220" s="94">
        <v>84.480003356933594</v>
      </c>
    </row>
    <row r="221" spans="1:75">
      <c r="A221" s="74"/>
      <c r="B221" s="79">
        <v>42725</v>
      </c>
      <c r="C221" s="80">
        <v>0.18781296741887243</v>
      </c>
      <c r="D221" s="80">
        <v>0.13916237647079943</v>
      </c>
      <c r="E221" s="80">
        <v>0.14505823237844684</v>
      </c>
      <c r="S221" s="79">
        <v>42725</v>
      </c>
      <c r="T221" s="85">
        <v>7853.95</v>
      </c>
      <c r="U221" s="85">
        <v>3338.5360000000001</v>
      </c>
      <c r="V221" s="85">
        <v>3864.8807000000002</v>
      </c>
      <c r="W221" s="85"/>
      <c r="X221" s="79">
        <v>46097</v>
      </c>
      <c r="Y221" s="80">
        <v>-0.13078164071384868</v>
      </c>
      <c r="Z221" s="80">
        <v>-0.13045297460943084</v>
      </c>
      <c r="AA221" s="80">
        <v>-7.1836841105975657E-2</v>
      </c>
      <c r="AB221" s="80">
        <v>9.6537041093573972E-3</v>
      </c>
      <c r="AC221" s="80">
        <v>-7.7045769560137867E-2</v>
      </c>
      <c r="AD221" s="80">
        <v>-4.3781468022504044E-2</v>
      </c>
      <c r="AE221" s="85"/>
      <c r="AF221" s="85"/>
      <c r="AH221" s="39">
        <v>46097</v>
      </c>
      <c r="AI221" s="89">
        <v>12343.57</v>
      </c>
      <c r="AJ221" s="89">
        <v>6089.09</v>
      </c>
      <c r="AK221" s="89">
        <v>6550.66</v>
      </c>
      <c r="AL221" s="89">
        <v>5254.46</v>
      </c>
      <c r="AM221" s="89">
        <v>6272.6</v>
      </c>
      <c r="AN221" s="89">
        <v>6470.53</v>
      </c>
      <c r="BQ221" s="252">
        <v>44505</v>
      </c>
      <c r="BR221" s="94">
        <v>37.709999084472656</v>
      </c>
      <c r="BS221" s="94">
        <v>32.639999389648438</v>
      </c>
      <c r="BT221" s="94">
        <v>24.430000305175781</v>
      </c>
      <c r="BU221" s="94">
        <v>15.260000228881836</v>
      </c>
      <c r="BV221" s="94">
        <v>30.209999084472656</v>
      </c>
      <c r="BW221" s="94">
        <v>74.94000244140625</v>
      </c>
    </row>
    <row r="222" spans="1:75">
      <c r="A222" s="74"/>
      <c r="B222" s="79">
        <v>42726</v>
      </c>
      <c r="C222" s="80">
        <v>0.18709610094205931</v>
      </c>
      <c r="D222" s="80">
        <v>0.13818513343786165</v>
      </c>
      <c r="E222" s="80">
        <v>0.14405570517321586</v>
      </c>
      <c r="S222" s="79">
        <v>42726</v>
      </c>
      <c r="T222" s="85">
        <v>7849.21</v>
      </c>
      <c r="U222" s="85">
        <v>3335.672</v>
      </c>
      <c r="V222" s="85">
        <v>3861.4969000000001</v>
      </c>
      <c r="W222" s="85"/>
      <c r="X222" s="79">
        <v>46098</v>
      </c>
      <c r="Y222" s="80">
        <v>-0.13009012891554483</v>
      </c>
      <c r="Z222" s="80">
        <v>-0.13145260331876729</v>
      </c>
      <c r="AA222" s="80">
        <v>-7.6844166480108167E-2</v>
      </c>
      <c r="AB222" s="80">
        <v>4.8230090196033082E-3</v>
      </c>
      <c r="AC222" s="80">
        <v>-7.7660817336696053E-2</v>
      </c>
      <c r="AD222" s="80">
        <v>-5.0793655485097067E-2</v>
      </c>
      <c r="AE222" s="85"/>
      <c r="AF222" s="85"/>
      <c r="AH222" s="39">
        <v>46098</v>
      </c>
      <c r="AI222" s="89">
        <v>12353.39</v>
      </c>
      <c r="AJ222" s="89">
        <v>6082.09</v>
      </c>
      <c r="AK222" s="89">
        <v>6515.32</v>
      </c>
      <c r="AL222" s="89">
        <v>5229.32</v>
      </c>
      <c r="AM222" s="89">
        <v>6268.42</v>
      </c>
      <c r="AN222" s="89">
        <v>6423.08</v>
      </c>
      <c r="BQ222" s="252">
        <v>44512</v>
      </c>
      <c r="BR222" s="94">
        <v>39.380001068115234</v>
      </c>
      <c r="BS222" s="94">
        <v>32.009998321533203</v>
      </c>
      <c r="BT222" s="94">
        <v>24.040000915527344</v>
      </c>
      <c r="BU222" s="94">
        <v>15.100000381469727</v>
      </c>
      <c r="BV222" s="94">
        <v>30.719999313354492</v>
      </c>
      <c r="BW222" s="94">
        <v>75.379997253417969</v>
      </c>
    </row>
    <row r="223" spans="1:75">
      <c r="A223" s="74"/>
      <c r="B223" s="79">
        <v>42727</v>
      </c>
      <c r="C223" s="80">
        <v>0.17579713586132129</v>
      </c>
      <c r="D223" s="80">
        <v>0.12860620678305623</v>
      </c>
      <c r="E223" s="80">
        <v>0.13407902182640208</v>
      </c>
      <c r="S223" s="79">
        <v>42727</v>
      </c>
      <c r="T223" s="85">
        <v>7774.5</v>
      </c>
      <c r="U223" s="85">
        <v>3307.5990999999999</v>
      </c>
      <c r="V223" s="85">
        <v>3827.8229000000001</v>
      </c>
      <c r="W223" s="85"/>
      <c r="X223" s="79">
        <v>46099</v>
      </c>
      <c r="Y223" s="80">
        <v>-0.12540165075555765</v>
      </c>
      <c r="Z223" s="80">
        <v>-0.11962128352326284</v>
      </c>
      <c r="AA223" s="80">
        <v>-7.0061465131502576E-2</v>
      </c>
      <c r="AB223" s="80">
        <v>3.491397365983806E-3</v>
      </c>
      <c r="AC223" s="80">
        <v>-7.8194937774233364E-2</v>
      </c>
      <c r="AD223" s="80">
        <v>-4.3777034605773091E-2</v>
      </c>
      <c r="AE223" s="85"/>
      <c r="AF223" s="85"/>
      <c r="AH223" s="39">
        <v>46099</v>
      </c>
      <c r="AI223" s="89">
        <v>12419.97</v>
      </c>
      <c r="AJ223" s="89">
        <v>6164.94</v>
      </c>
      <c r="AK223" s="89">
        <v>6563.19</v>
      </c>
      <c r="AL223" s="89">
        <v>5222.3900000000003</v>
      </c>
      <c r="AM223" s="89">
        <v>6264.79</v>
      </c>
      <c r="AN223" s="89">
        <v>6470.56</v>
      </c>
      <c r="BQ223" s="252">
        <v>44519</v>
      </c>
      <c r="BR223" s="94">
        <v>39.779998779296875</v>
      </c>
      <c r="BS223" s="94">
        <v>33.970001220703125</v>
      </c>
      <c r="BT223" s="94">
        <v>24.780000686645508</v>
      </c>
      <c r="BU223" s="94">
        <v>15.109999656677246</v>
      </c>
      <c r="BV223" s="94">
        <v>31.370000839233398</v>
      </c>
      <c r="BW223" s="94">
        <v>75.699996948242188</v>
      </c>
    </row>
    <row r="224" spans="1:75">
      <c r="A224" s="74"/>
      <c r="B224" s="79">
        <v>42730</v>
      </c>
      <c r="C224" s="80">
        <v>0.17936483210351928</v>
      </c>
      <c r="D224" s="80">
        <v>0.13365671752049701</v>
      </c>
      <c r="E224" s="80">
        <v>0.13832087507073521</v>
      </c>
      <c r="S224" s="79">
        <v>42730</v>
      </c>
      <c r="T224" s="85">
        <v>7798.09</v>
      </c>
      <c r="U224" s="85">
        <v>3322.4005999999999</v>
      </c>
      <c r="V224" s="85">
        <v>3842.1403</v>
      </c>
      <c r="W224" s="85"/>
      <c r="X224" s="79">
        <v>46100</v>
      </c>
      <c r="Y224" s="80">
        <v>-0.14193385288262539</v>
      </c>
      <c r="Z224" s="80">
        <v>-0.13386028046725518</v>
      </c>
      <c r="AA224" s="80">
        <v>-8.8751795921027665E-2</v>
      </c>
      <c r="AB224" s="80">
        <v>-1.7222561690320548E-2</v>
      </c>
      <c r="AC224" s="80">
        <v>-8.9930873338414652E-2</v>
      </c>
      <c r="AD224" s="80">
        <v>-6.8830272551682614E-2</v>
      </c>
      <c r="AE224" s="85"/>
      <c r="AF224" s="85"/>
      <c r="AH224" s="39">
        <v>46100</v>
      </c>
      <c r="AI224" s="89">
        <v>12185.2</v>
      </c>
      <c r="AJ224" s="89">
        <v>6065.23</v>
      </c>
      <c r="AK224" s="89">
        <v>6431.28</v>
      </c>
      <c r="AL224" s="89">
        <v>5114.59</v>
      </c>
      <c r="AM224" s="89">
        <v>6185.03</v>
      </c>
      <c r="AN224" s="89">
        <v>6301.03</v>
      </c>
      <c r="BQ224" s="252">
        <v>44526</v>
      </c>
      <c r="BR224" s="94">
        <v>40.479999542236328</v>
      </c>
      <c r="BS224" s="94">
        <v>34.529998779296875</v>
      </c>
      <c r="BT224" s="94">
        <v>24.950000762939453</v>
      </c>
      <c r="BU224" s="94">
        <v>15.25</v>
      </c>
      <c r="BV224" s="94">
        <v>31.670000076293945</v>
      </c>
      <c r="BW224" s="94">
        <v>78.069999694824219</v>
      </c>
    </row>
    <row r="225" spans="1:75">
      <c r="A225" s="74"/>
      <c r="B225" s="79">
        <v>42731</v>
      </c>
      <c r="C225" s="80">
        <v>0.17867065127470672</v>
      </c>
      <c r="D225" s="80">
        <v>0.13160416593518476</v>
      </c>
      <c r="E225" s="80">
        <v>0.13655834940612155</v>
      </c>
      <c r="S225" s="79">
        <v>42731</v>
      </c>
      <c r="T225" s="85">
        <v>7793.5</v>
      </c>
      <c r="U225" s="85">
        <v>3316.3852000000002</v>
      </c>
      <c r="V225" s="85">
        <v>3836.1913</v>
      </c>
      <c r="W225" s="85"/>
      <c r="X225" s="79">
        <v>46101</v>
      </c>
      <c r="Y225" s="80">
        <v>-0.1570112043220192</v>
      </c>
      <c r="Z225" s="80">
        <v>-0.14855482249450214</v>
      </c>
      <c r="AA225" s="80">
        <v>-0.11036377496223959</v>
      </c>
      <c r="AB225" s="80">
        <v>-2.85787303380719E-2</v>
      </c>
      <c r="AC225" s="80">
        <v>-9.2738316299354695E-2</v>
      </c>
      <c r="AD225" s="80">
        <v>-8.4755105448816925E-2</v>
      </c>
      <c r="AE225" s="85"/>
      <c r="AF225" s="85"/>
      <c r="AH225" s="39">
        <v>46101</v>
      </c>
      <c r="AI225" s="89">
        <v>11971.09</v>
      </c>
      <c r="AJ225" s="89">
        <v>5962.33</v>
      </c>
      <c r="AK225" s="89">
        <v>6278.75</v>
      </c>
      <c r="AL225" s="89">
        <v>5055.49</v>
      </c>
      <c r="AM225" s="89">
        <v>6165.95</v>
      </c>
      <c r="AN225" s="89">
        <v>6193.27</v>
      </c>
      <c r="BQ225" s="252">
        <v>44533</v>
      </c>
      <c r="BR225" s="94">
        <v>39.509998321533203</v>
      </c>
      <c r="BS225" s="94">
        <v>33.75</v>
      </c>
      <c r="BT225" s="94">
        <v>24.680000305175781</v>
      </c>
      <c r="BU225" s="94">
        <v>15.069999694824219</v>
      </c>
      <c r="BV225" s="94">
        <v>32.040000915527344</v>
      </c>
      <c r="BW225" s="94">
        <v>76.069999694824219</v>
      </c>
    </row>
    <row r="226" spans="1:75">
      <c r="A226" s="74"/>
      <c r="B226" s="79">
        <v>42732</v>
      </c>
      <c r="C226" s="80">
        <v>0.17489122231783805</v>
      </c>
      <c r="D226" s="80">
        <v>0.12665772612129356</v>
      </c>
      <c r="E226" s="80">
        <v>0.13207144909888702</v>
      </c>
      <c r="S226" s="79">
        <v>42732</v>
      </c>
      <c r="T226" s="85">
        <v>7768.51</v>
      </c>
      <c r="U226" s="85">
        <v>3301.8887</v>
      </c>
      <c r="V226" s="85">
        <v>3821.0468000000001</v>
      </c>
      <c r="W226" s="85"/>
      <c r="X226" s="79">
        <v>46102</v>
      </c>
      <c r="Y226" s="80">
        <v>-0.1570112043220192</v>
      </c>
      <c r="Z226" s="80">
        <v>-0.14855482249450214</v>
      </c>
      <c r="AA226" s="80">
        <v>-0.11036377496223959</v>
      </c>
      <c r="AB226" s="80">
        <v>-2.85787303380719E-2</v>
      </c>
      <c r="AC226" s="80">
        <v>-9.2738316299354695E-2</v>
      </c>
      <c r="AD226" s="80">
        <v>-8.4755105448816925E-2</v>
      </c>
      <c r="AE226" s="85"/>
      <c r="AF226" s="85"/>
      <c r="AH226" s="39">
        <v>46102</v>
      </c>
      <c r="AI226" s="89">
        <v>11971.09</v>
      </c>
      <c r="AJ226" s="89">
        <v>5962.33</v>
      </c>
      <c r="AK226" s="89">
        <v>6278.75</v>
      </c>
      <c r="AL226" s="89">
        <v>5055.49</v>
      </c>
      <c r="AM226" s="89">
        <v>6165.95</v>
      </c>
      <c r="AN226" s="89">
        <v>6193.27</v>
      </c>
      <c r="BQ226" s="252">
        <v>44540</v>
      </c>
      <c r="BR226" s="94">
        <v>39.720001220703125</v>
      </c>
      <c r="BS226" s="94">
        <v>33.740001678466797</v>
      </c>
      <c r="BT226" s="94">
        <v>25.139999389648438</v>
      </c>
      <c r="BU226" s="94">
        <v>15.800000190734863</v>
      </c>
      <c r="BV226" s="94">
        <v>32.509998321533203</v>
      </c>
      <c r="BW226" s="94">
        <v>77.279998779296875</v>
      </c>
    </row>
    <row r="227" spans="1:75">
      <c r="A227" s="74"/>
      <c r="B227" s="79">
        <v>42733</v>
      </c>
      <c r="C227" s="80">
        <v>0.17082292944309763</v>
      </c>
      <c r="D227" s="80">
        <v>0.12525058487006002</v>
      </c>
      <c r="E227" s="80">
        <v>0.13012585659813869</v>
      </c>
      <c r="S227" s="79">
        <v>42733</v>
      </c>
      <c r="T227" s="85">
        <v>7741.61</v>
      </c>
      <c r="U227" s="85">
        <v>3297.7647999999999</v>
      </c>
      <c r="V227" s="85">
        <v>3814.4798999999998</v>
      </c>
      <c r="W227" s="85"/>
      <c r="X227" s="79">
        <v>46103</v>
      </c>
      <c r="Y227" s="80">
        <v>-0.1570112043220192</v>
      </c>
      <c r="Z227" s="80">
        <v>-0.14855482249450214</v>
      </c>
      <c r="AA227" s="80">
        <v>-0.11036377496223959</v>
      </c>
      <c r="AB227" s="80">
        <v>-2.85787303380719E-2</v>
      </c>
      <c r="AC227" s="80">
        <v>-9.2738316299354695E-2</v>
      </c>
      <c r="AD227" s="80">
        <v>-8.4755105448816925E-2</v>
      </c>
      <c r="AE227" s="85"/>
      <c r="AF227" s="85"/>
      <c r="AH227" s="39">
        <v>46103</v>
      </c>
      <c r="AI227" s="89">
        <v>11971.09</v>
      </c>
      <c r="AJ227" s="89">
        <v>5962.33</v>
      </c>
      <c r="AK227" s="89">
        <v>6278.75</v>
      </c>
      <c r="AL227" s="89">
        <v>5055.49</v>
      </c>
      <c r="AM227" s="89">
        <v>6165.95</v>
      </c>
      <c r="AN227" s="89">
        <v>6193.27</v>
      </c>
      <c r="BQ227" s="252">
        <v>44547</v>
      </c>
      <c r="BR227" s="94">
        <v>33.869998931884766</v>
      </c>
      <c r="BS227" s="94">
        <v>33.919998168945313</v>
      </c>
      <c r="BT227" s="94">
        <v>24.229999542236328</v>
      </c>
      <c r="BU227" s="94">
        <v>16.819999694824219</v>
      </c>
      <c r="BV227" s="94">
        <v>32.270000457763672</v>
      </c>
      <c r="BW227" s="94">
        <v>69.949996948242188</v>
      </c>
    </row>
    <row r="228" spans="1:75">
      <c r="A228" s="74"/>
      <c r="B228" s="79">
        <v>42734</v>
      </c>
      <c r="C228" s="80">
        <v>0.17929979991258471</v>
      </c>
      <c r="D228" s="80">
        <v>0.12945300288460726</v>
      </c>
      <c r="E228" s="80">
        <v>0.13367742432457264</v>
      </c>
      <c r="S228" s="79">
        <v>42734</v>
      </c>
      <c r="T228" s="85">
        <v>7797.66</v>
      </c>
      <c r="U228" s="85">
        <v>3310.0808000000002</v>
      </c>
      <c r="V228" s="85">
        <v>3826.4674</v>
      </c>
      <c r="W228" s="85"/>
      <c r="X228" s="79">
        <v>46104</v>
      </c>
      <c r="Y228" s="80">
        <v>-0.1992870809118098</v>
      </c>
      <c r="Z228" s="80">
        <v>-0.19533030588638511</v>
      </c>
      <c r="AA228" s="80">
        <v>-0.15098772114270165</v>
      </c>
      <c r="AB228" s="80">
        <v>-7.6947169796818704E-2</v>
      </c>
      <c r="AC228" s="80">
        <v>-0.13488674586755578</v>
      </c>
      <c r="AD228" s="80">
        <v>-0.12765432354188622</v>
      </c>
      <c r="AE228" s="85"/>
      <c r="AF228" s="85"/>
      <c r="AH228" s="39">
        <v>46104</v>
      </c>
      <c r="AI228" s="89">
        <v>11370.74</v>
      </c>
      <c r="AJ228" s="89">
        <v>5634.78</v>
      </c>
      <c r="AK228" s="89">
        <v>5992.04</v>
      </c>
      <c r="AL228" s="89">
        <v>4803.7700000000004</v>
      </c>
      <c r="AM228" s="89">
        <v>5879.5</v>
      </c>
      <c r="AN228" s="89">
        <v>5902.98</v>
      </c>
      <c r="BQ228" s="252">
        <v>44554</v>
      </c>
      <c r="BR228" s="94">
        <v>34.729999542236328</v>
      </c>
      <c r="BS228" s="94">
        <v>33.139999389648438</v>
      </c>
      <c r="BT228" s="94">
        <v>24.559999465942383</v>
      </c>
      <c r="BU228" s="94">
        <v>16.879999160766602</v>
      </c>
      <c r="BV228" s="94">
        <v>35.310001373291016</v>
      </c>
      <c r="BW228" s="94">
        <v>66.180000305175781</v>
      </c>
    </row>
    <row r="229" spans="1:75">
      <c r="A229" s="74"/>
      <c r="B229" s="79">
        <v>42738</v>
      </c>
      <c r="C229" s="80">
        <v>0.18714903412072714</v>
      </c>
      <c r="D229" s="80">
        <v>0.14042187349704949</v>
      </c>
      <c r="E229" s="80">
        <v>0.14448698918901304</v>
      </c>
      <c r="S229" s="79">
        <v>42738</v>
      </c>
      <c r="T229" s="85">
        <v>7849.56</v>
      </c>
      <c r="U229" s="85">
        <v>3342.2271999999998</v>
      </c>
      <c r="V229" s="85">
        <v>3862.9526000000001</v>
      </c>
      <c r="W229" s="85"/>
      <c r="X229" s="79">
        <v>46105</v>
      </c>
      <c r="Y229" s="80">
        <v>-0.17384409436953074</v>
      </c>
      <c r="Z229" s="80">
        <v>-0.17194327821095023</v>
      </c>
      <c r="AA229" s="80">
        <v>-0.12601910548255368</v>
      </c>
      <c r="AB229" s="80">
        <v>-5.0359131627794373E-2</v>
      </c>
      <c r="AC229" s="80">
        <v>-0.11732551330004026</v>
      </c>
      <c r="AD229" s="80">
        <v>-8.5946216743832737E-2</v>
      </c>
      <c r="AE229" s="85"/>
      <c r="AF229" s="85"/>
      <c r="AH229" s="39">
        <v>46105</v>
      </c>
      <c r="AI229" s="89">
        <v>11732.05</v>
      </c>
      <c r="AJ229" s="89">
        <v>5798.55</v>
      </c>
      <c r="AK229" s="89">
        <v>6168.26</v>
      </c>
      <c r="AL229" s="89">
        <v>4942.1400000000003</v>
      </c>
      <c r="AM229" s="89">
        <v>5998.85</v>
      </c>
      <c r="AN229" s="89">
        <v>6185.21</v>
      </c>
      <c r="BQ229" s="252">
        <v>44561</v>
      </c>
      <c r="BR229" s="94">
        <v>36.259998321533203</v>
      </c>
      <c r="BS229" s="94">
        <v>32.650001525878906</v>
      </c>
      <c r="BT229" s="94">
        <v>25.340000152587891</v>
      </c>
      <c r="BU229" s="94">
        <v>18.209999084472656</v>
      </c>
      <c r="BV229" s="94">
        <v>37.799999237060547</v>
      </c>
      <c r="BW229" s="94">
        <v>68.830001831054688</v>
      </c>
    </row>
    <row r="230" spans="1:75">
      <c r="A230" s="74"/>
      <c r="B230" s="79">
        <v>42739</v>
      </c>
      <c r="C230" s="80">
        <v>0.19456724101686151</v>
      </c>
      <c r="D230" s="80">
        <v>0.14932232597354012</v>
      </c>
      <c r="E230" s="80">
        <v>0.1547523901791561</v>
      </c>
      <c r="S230" s="79">
        <v>42739</v>
      </c>
      <c r="T230" s="85">
        <v>7898.61</v>
      </c>
      <c r="U230" s="85">
        <v>3368.3117000000002</v>
      </c>
      <c r="V230" s="85">
        <v>3897.6010999999999</v>
      </c>
      <c r="W230" s="85"/>
      <c r="X230" s="79">
        <v>46106</v>
      </c>
      <c r="Y230" s="80">
        <v>-0.16542553678427296</v>
      </c>
      <c r="Z230" s="80">
        <v>-0.16864021934709961</v>
      </c>
      <c r="AA230" s="80">
        <v>-0.1162637474743754</v>
      </c>
      <c r="AB230" s="80">
        <v>-3.8991433874816961E-2</v>
      </c>
      <c r="AC230" s="80">
        <v>-0.10841467757076728</v>
      </c>
      <c r="AD230" s="80">
        <v>-7.641437077255242E-2</v>
      </c>
      <c r="AE230" s="85"/>
      <c r="AF230" s="85"/>
      <c r="AH230" s="39">
        <v>46106</v>
      </c>
      <c r="AI230" s="89">
        <v>11851.6</v>
      </c>
      <c r="AJ230" s="89">
        <v>5821.68</v>
      </c>
      <c r="AK230" s="89">
        <v>6237.11</v>
      </c>
      <c r="AL230" s="89">
        <v>5001.3</v>
      </c>
      <c r="AM230" s="89">
        <v>6059.41</v>
      </c>
      <c r="AN230" s="89">
        <v>6249.71</v>
      </c>
      <c r="BQ230" s="252">
        <v>44568</v>
      </c>
      <c r="BR230" s="94">
        <v>35.869998931884766</v>
      </c>
      <c r="BS230" s="94">
        <v>31.840000152587891</v>
      </c>
      <c r="BT230" s="94">
        <v>24.159999847412109</v>
      </c>
      <c r="BU230" s="94">
        <v>18.459999084472656</v>
      </c>
      <c r="BV230" s="94">
        <v>37.259998321533203</v>
      </c>
      <c r="BW230" s="94">
        <v>61.590000152587891</v>
      </c>
    </row>
    <row r="231" spans="1:75">
      <c r="A231" s="74"/>
      <c r="B231" s="79">
        <v>42740</v>
      </c>
      <c r="C231" s="80">
        <v>0.1931093100387018</v>
      </c>
      <c r="D231" s="80">
        <v>0.1491440405389346</v>
      </c>
      <c r="E231" s="80">
        <v>0.15487747646854921</v>
      </c>
      <c r="S231" s="79">
        <v>42740</v>
      </c>
      <c r="T231" s="85">
        <v>7888.97</v>
      </c>
      <c r="U231" s="85">
        <v>3367.7892000000002</v>
      </c>
      <c r="V231" s="85">
        <v>3898.0232999999998</v>
      </c>
      <c r="W231" s="85"/>
      <c r="X231" s="79">
        <v>46107</v>
      </c>
      <c r="Y231" s="80">
        <v>-0.17654394796901862</v>
      </c>
      <c r="Z231" s="80">
        <v>-0.17685288321480597</v>
      </c>
      <c r="AA231" s="80">
        <v>-0.13352300904265713</v>
      </c>
      <c r="AB231" s="80">
        <v>-4.9409901964175273E-2</v>
      </c>
      <c r="AC231" s="80">
        <v>-0.11508014749375395</v>
      </c>
      <c r="AD231" s="80">
        <v>-8.0788675280302868E-2</v>
      </c>
      <c r="AE231" s="85"/>
      <c r="AF231" s="85"/>
      <c r="AH231" s="39">
        <v>46107</v>
      </c>
      <c r="AI231" s="89">
        <v>11693.71</v>
      </c>
      <c r="AJ231" s="89">
        <v>5764.17</v>
      </c>
      <c r="AK231" s="89">
        <v>6115.3</v>
      </c>
      <c r="AL231" s="89">
        <v>4947.08</v>
      </c>
      <c r="AM231" s="89">
        <v>6014.11</v>
      </c>
      <c r="AN231" s="89">
        <v>6220.11</v>
      </c>
      <c r="BQ231" s="252">
        <v>44575</v>
      </c>
      <c r="BR231" s="94">
        <v>36.270000457763672</v>
      </c>
      <c r="BS231" s="94">
        <v>32.189998626708984</v>
      </c>
      <c r="BT231" s="94">
        <v>26.040000915527344</v>
      </c>
      <c r="BU231" s="94">
        <v>18.469999313354492</v>
      </c>
      <c r="BV231" s="94">
        <v>37.490001678466797</v>
      </c>
      <c r="BW231" s="94">
        <v>62.689998626708984</v>
      </c>
    </row>
    <row r="232" spans="1:75">
      <c r="A232" s="74"/>
      <c r="B232" s="79">
        <v>42741</v>
      </c>
      <c r="C232" s="80">
        <v>0.18269810998304625</v>
      </c>
      <c r="D232" s="80">
        <v>0.14227785046250307</v>
      </c>
      <c r="E232" s="80">
        <v>0.1485505455859828</v>
      </c>
      <c r="S232" s="79">
        <v>42741</v>
      </c>
      <c r="T232" s="85">
        <v>7820.13</v>
      </c>
      <c r="U232" s="85">
        <v>3347.6664999999998</v>
      </c>
      <c r="V232" s="85">
        <v>3876.6682000000001</v>
      </c>
      <c r="W232" s="85"/>
      <c r="X232" s="79">
        <v>46108</v>
      </c>
      <c r="Y232" s="80">
        <v>-0.12945495209062607</v>
      </c>
      <c r="Z232" s="80">
        <v>-0.15210493245366008</v>
      </c>
      <c r="AA232" s="80">
        <v>-0.10810240221263134</v>
      </c>
      <c r="AB232" s="80">
        <v>-3.5375137868883355E-2</v>
      </c>
      <c r="AC232" s="80">
        <v>-9.876961016565089E-2</v>
      </c>
      <c r="AD232" s="80">
        <v>-5.1254730825103123E-2</v>
      </c>
      <c r="AE232" s="85"/>
      <c r="AF232" s="85"/>
      <c r="AH232" s="39">
        <v>46108</v>
      </c>
      <c r="AI232" s="89">
        <v>12362.41</v>
      </c>
      <c r="AJ232" s="89">
        <v>5937.47</v>
      </c>
      <c r="AK232" s="89">
        <v>6294.71</v>
      </c>
      <c r="AL232" s="89">
        <v>5020.12</v>
      </c>
      <c r="AM232" s="89">
        <v>6124.96</v>
      </c>
      <c r="AN232" s="89">
        <v>6419.96</v>
      </c>
      <c r="BQ232" s="252">
        <v>44582</v>
      </c>
      <c r="BR232" s="94">
        <v>34.540000915527344</v>
      </c>
      <c r="BS232" s="94">
        <v>28.780000686645508</v>
      </c>
      <c r="BT232" s="94">
        <v>23.760000228881836</v>
      </c>
      <c r="BU232" s="94">
        <v>17.329999923706055</v>
      </c>
      <c r="BV232" s="94">
        <v>34.569999694824219</v>
      </c>
      <c r="BW232" s="94">
        <v>59.240001678466797</v>
      </c>
    </row>
    <row r="233" spans="1:75">
      <c r="A233" s="74"/>
      <c r="B233" s="79">
        <v>42744</v>
      </c>
      <c r="C233" s="80">
        <v>0.18844514080981711</v>
      </c>
      <c r="D233" s="80">
        <v>0.14781746041901278</v>
      </c>
      <c r="E233" s="80">
        <v>0.15482047362136964</v>
      </c>
      <c r="S233" s="79">
        <v>42744</v>
      </c>
      <c r="T233" s="85">
        <v>7858.13</v>
      </c>
      <c r="U233" s="85">
        <v>3363.9014000000002</v>
      </c>
      <c r="V233" s="85">
        <v>3897.8308999999999</v>
      </c>
      <c r="W233" s="85"/>
      <c r="X233" s="79">
        <v>46109</v>
      </c>
      <c r="Y233" s="80">
        <v>-0.12945495209062607</v>
      </c>
      <c r="Z233" s="80">
        <v>-0.15210493245366008</v>
      </c>
      <c r="AA233" s="80">
        <v>-0.10810240221263134</v>
      </c>
      <c r="AB233" s="80">
        <v>-3.5375137868883355E-2</v>
      </c>
      <c r="AC233" s="80">
        <v>-9.876961016565089E-2</v>
      </c>
      <c r="AD233" s="80">
        <v>-5.1254730825103123E-2</v>
      </c>
      <c r="AE233" s="85"/>
      <c r="AF233" s="85"/>
      <c r="AH233" s="39">
        <v>46109</v>
      </c>
      <c r="AI233" s="89">
        <v>12362.41</v>
      </c>
      <c r="AJ233" s="89">
        <v>5937.47</v>
      </c>
      <c r="AK233" s="89">
        <v>6294.71</v>
      </c>
      <c r="AL233" s="89">
        <v>5020.12</v>
      </c>
      <c r="AM233" s="89">
        <v>6124.96</v>
      </c>
      <c r="AN233" s="89">
        <v>6419.96</v>
      </c>
      <c r="BQ233" s="252">
        <v>44589</v>
      </c>
      <c r="BR233" s="94">
        <v>31.680000305175781</v>
      </c>
      <c r="BS233" s="94">
        <v>27.229999542236328</v>
      </c>
      <c r="BT233" s="94">
        <v>22.120000839233398</v>
      </c>
      <c r="BU233" s="94">
        <v>16.209999084472656</v>
      </c>
      <c r="BV233" s="94">
        <v>32.130001068115234</v>
      </c>
      <c r="BW233" s="94">
        <v>55.830001831054688</v>
      </c>
    </row>
    <row r="234" spans="1:75">
      <c r="A234" s="74"/>
      <c r="B234" s="79">
        <v>42745</v>
      </c>
      <c r="C234" s="80">
        <v>0.18606617252284074</v>
      </c>
      <c r="D234" s="80">
        <v>0.14589648177835857</v>
      </c>
      <c r="E234" s="80">
        <v>0.15230443786719294</v>
      </c>
      <c r="S234" s="79">
        <v>42745</v>
      </c>
      <c r="T234" s="85">
        <v>7842.4</v>
      </c>
      <c r="U234" s="85">
        <v>3358.2716</v>
      </c>
      <c r="V234" s="85">
        <v>3889.3386</v>
      </c>
      <c r="W234" s="85"/>
      <c r="X234" s="79">
        <v>46110</v>
      </c>
      <c r="Y234" s="80">
        <v>-0.12945495209062607</v>
      </c>
      <c r="Z234" s="80">
        <v>-0.15210493245366008</v>
      </c>
      <c r="AA234" s="80">
        <v>-0.10810240221263134</v>
      </c>
      <c r="AB234" s="80">
        <v>-3.5375137868883355E-2</v>
      </c>
      <c r="AC234" s="80">
        <v>-9.876961016565089E-2</v>
      </c>
      <c r="AD234" s="80">
        <v>-5.1254730825103123E-2</v>
      </c>
      <c r="AE234" s="85"/>
      <c r="AF234" s="85"/>
      <c r="AH234" s="39">
        <v>46110</v>
      </c>
      <c r="AI234" s="89">
        <v>12362.41</v>
      </c>
      <c r="AJ234" s="89">
        <v>5937.47</v>
      </c>
      <c r="AK234" s="89">
        <v>6294.71</v>
      </c>
      <c r="AL234" s="89">
        <v>5020.12</v>
      </c>
      <c r="AM234" s="89">
        <v>6124.96</v>
      </c>
      <c r="AN234" s="89">
        <v>6419.96</v>
      </c>
      <c r="BQ234" s="252">
        <v>44596</v>
      </c>
      <c r="BR234" s="94">
        <v>31.680000305175781</v>
      </c>
      <c r="BS234" s="94">
        <v>27.229999542236328</v>
      </c>
      <c r="BT234" s="94">
        <v>22.120000839233398</v>
      </c>
      <c r="BU234" s="94">
        <v>16.209999084472656</v>
      </c>
      <c r="BV234" s="94">
        <v>32.130001068115234</v>
      </c>
      <c r="BW234" s="94">
        <v>55.830001831054688</v>
      </c>
    </row>
    <row r="235" spans="1:75">
      <c r="A235" s="74"/>
      <c r="B235" s="79">
        <v>42746</v>
      </c>
      <c r="C235" s="80">
        <v>0.17542660361064777</v>
      </c>
      <c r="D235" s="80">
        <v>0.13778365852426</v>
      </c>
      <c r="E235" s="80">
        <v>0.14324068889303665</v>
      </c>
      <c r="S235" s="79">
        <v>42746</v>
      </c>
      <c r="T235" s="85">
        <v>7772.05</v>
      </c>
      <c r="U235" s="85">
        <v>3334.4953999999998</v>
      </c>
      <c r="V235" s="85">
        <v>3858.7460000000001</v>
      </c>
      <c r="W235" s="85"/>
      <c r="X235" s="79">
        <v>46111</v>
      </c>
      <c r="Y235" s="80">
        <v>-0.12221027451328337</v>
      </c>
      <c r="Z235" s="80">
        <v>-0.14377374118184671</v>
      </c>
      <c r="AA235" s="80">
        <v>-9.9966561154830269E-2</v>
      </c>
      <c r="AB235" s="80">
        <v>-1.6269488991626058E-2</v>
      </c>
      <c r="AC235" s="80">
        <v>-8.8861161057175897E-2</v>
      </c>
      <c r="AD235" s="80">
        <v>-4.6624765952541725E-2</v>
      </c>
      <c r="AE235" s="85"/>
      <c r="AF235" s="85"/>
      <c r="AH235" s="39">
        <v>46111</v>
      </c>
      <c r="AI235" s="89">
        <v>12465.29</v>
      </c>
      <c r="AJ235" s="89">
        <v>5995.81</v>
      </c>
      <c r="AK235" s="89">
        <v>6352.13</v>
      </c>
      <c r="AL235" s="89">
        <v>5119.55</v>
      </c>
      <c r="AM235" s="89">
        <v>6192.3</v>
      </c>
      <c r="AN235" s="89">
        <v>6451.29</v>
      </c>
      <c r="BQ235" s="252">
        <v>44603</v>
      </c>
      <c r="BR235" s="94">
        <v>31.540000915527344</v>
      </c>
      <c r="BS235" s="94">
        <v>27.850000381469727</v>
      </c>
      <c r="BT235" s="94">
        <v>21.530000686645508</v>
      </c>
      <c r="BU235" s="94">
        <v>16.450000762939453</v>
      </c>
      <c r="BV235" s="94">
        <v>32.080001831054688</v>
      </c>
      <c r="BW235" s="94">
        <v>50.080001831054688</v>
      </c>
    </row>
    <row r="236" spans="1:75">
      <c r="A236" s="74"/>
      <c r="B236" s="79">
        <v>42747</v>
      </c>
      <c r="C236" s="80">
        <v>0.16573529478487203</v>
      </c>
      <c r="D236" s="80">
        <v>0.13202689861448169</v>
      </c>
      <c r="E236" s="80">
        <v>0.13598811354350904</v>
      </c>
      <c r="S236" s="79">
        <v>42747</v>
      </c>
      <c r="T236" s="85">
        <v>7707.97</v>
      </c>
      <c r="U236" s="85">
        <v>3317.6241</v>
      </c>
      <c r="V236" s="85">
        <v>3834.2665999999999</v>
      </c>
      <c r="W236" s="85"/>
      <c r="X236" s="79">
        <v>46112</v>
      </c>
      <c r="Y236" s="80">
        <v>-0.12952325824585564</v>
      </c>
      <c r="Z236" s="80">
        <v>-0.14806500442692716</v>
      </c>
      <c r="AA236" s="80">
        <v>-0.10933652230342628</v>
      </c>
      <c r="AB236" s="80">
        <v>-1.1988347917651465E-2</v>
      </c>
      <c r="AC236" s="80">
        <v>-9.3053197218453731E-2</v>
      </c>
      <c r="AD236" s="80">
        <v>-3.5235318371044544E-2</v>
      </c>
      <c r="AE236" s="85"/>
      <c r="AF236" s="85"/>
      <c r="AH236" s="39">
        <v>46112</v>
      </c>
      <c r="AI236" s="89">
        <v>12361.44</v>
      </c>
      <c r="AJ236" s="89">
        <v>5965.76</v>
      </c>
      <c r="AK236" s="89">
        <v>6286</v>
      </c>
      <c r="AL236" s="89">
        <v>5141.83</v>
      </c>
      <c r="AM236" s="89">
        <v>6163.81</v>
      </c>
      <c r="AN236" s="89">
        <v>6528.36</v>
      </c>
      <c r="BQ236" s="252">
        <v>44610</v>
      </c>
      <c r="BR236" s="94">
        <v>32.299999237060547</v>
      </c>
      <c r="BS236" s="94">
        <v>28.399999618530273</v>
      </c>
      <c r="BT236" s="94">
        <v>22.760000228881836</v>
      </c>
      <c r="BU236" s="94">
        <v>16.590000152587891</v>
      </c>
      <c r="BV236" s="94">
        <v>32.720001220703125</v>
      </c>
      <c r="BW236" s="94">
        <v>57.610000610351563</v>
      </c>
    </row>
    <row r="237" spans="1:75">
      <c r="A237" s="74"/>
      <c r="B237" s="79">
        <v>42748</v>
      </c>
      <c r="C237" s="80">
        <v>0.15377844591212186</v>
      </c>
      <c r="D237" s="80">
        <v>0.13280763527078943</v>
      </c>
      <c r="E237" s="80">
        <v>0.13229679403425498</v>
      </c>
      <c r="S237" s="79">
        <v>42748</v>
      </c>
      <c r="T237" s="85">
        <v>7628.91</v>
      </c>
      <c r="U237" s="85">
        <v>3319.9122000000002</v>
      </c>
      <c r="V237" s="85">
        <v>3821.8074000000001</v>
      </c>
      <c r="W237" s="85"/>
      <c r="X237" s="79">
        <v>46113</v>
      </c>
      <c r="Y237" s="80">
        <v>-8.6365739322586066E-2</v>
      </c>
      <c r="Z237" s="80">
        <v>-0.11023191386056619</v>
      </c>
      <c r="AA237" s="80">
        <v>-8.3575859420827792E-2</v>
      </c>
      <c r="AB237" s="80">
        <v>4.3061208019645747E-3</v>
      </c>
      <c r="AC237" s="80">
        <v>-7.6074641491888251E-2</v>
      </c>
      <c r="AD237" s="80">
        <v>1.6346007486562897E-2</v>
      </c>
      <c r="AE237" s="85"/>
      <c r="AF237" s="85"/>
      <c r="AH237" s="39">
        <v>46113</v>
      </c>
      <c r="AI237" s="89">
        <v>12974.31</v>
      </c>
      <c r="AJ237" s="89">
        <v>6230.69</v>
      </c>
      <c r="AK237" s="89">
        <v>6467.81</v>
      </c>
      <c r="AL237" s="89">
        <v>5226.63</v>
      </c>
      <c r="AM237" s="89">
        <v>6279.2</v>
      </c>
      <c r="AN237" s="89">
        <v>6877.4</v>
      </c>
      <c r="BQ237" s="252">
        <v>44617</v>
      </c>
      <c r="BR237" s="94">
        <v>32.630001068115234</v>
      </c>
      <c r="BS237" s="94">
        <v>28.690000534057617</v>
      </c>
      <c r="BT237" s="94">
        <v>22.930000305175781</v>
      </c>
      <c r="BU237" s="94">
        <v>16.549999237060547</v>
      </c>
      <c r="BV237" s="94">
        <v>34.229999542236328</v>
      </c>
      <c r="BW237" s="94">
        <v>60</v>
      </c>
    </row>
    <row r="238" spans="1:75">
      <c r="A238" s="74"/>
      <c r="B238" s="79">
        <v>42751</v>
      </c>
      <c r="C238" s="80">
        <v>0.12506144029666788</v>
      </c>
      <c r="D238" s="80">
        <v>0.13264838969695125</v>
      </c>
      <c r="E238" s="80">
        <v>0.12332331931963969</v>
      </c>
      <c r="S238" s="79">
        <v>42751</v>
      </c>
      <c r="T238" s="85">
        <v>7439.03</v>
      </c>
      <c r="U238" s="85">
        <v>3319.4454999999998</v>
      </c>
      <c r="V238" s="85">
        <v>3791.5194999999999</v>
      </c>
      <c r="W238" s="85"/>
      <c r="X238" s="79">
        <v>46114</v>
      </c>
      <c r="Y238" s="80">
        <v>-8.0596333860769587E-2</v>
      </c>
      <c r="Z238" s="80">
        <v>-0.11012052666152572</v>
      </c>
      <c r="AA238" s="80">
        <v>-9.148783024401852E-2</v>
      </c>
      <c r="AB238" s="80">
        <v>1.9357367674694759E-2</v>
      </c>
      <c r="AC238" s="80">
        <v>-6.9966834505063136E-2</v>
      </c>
      <c r="AD238" s="80">
        <v>1.1566784250730544E-2</v>
      </c>
      <c r="AE238" s="85"/>
      <c r="AF238" s="85"/>
      <c r="AH238" s="39">
        <v>46114</v>
      </c>
      <c r="AI238" s="89">
        <v>13056.24</v>
      </c>
      <c r="AJ238" s="89">
        <v>6231.47</v>
      </c>
      <c r="AK238" s="89">
        <v>6411.97</v>
      </c>
      <c r="AL238" s="89">
        <v>5304.96</v>
      </c>
      <c r="AM238" s="89">
        <v>6320.71</v>
      </c>
      <c r="AN238" s="89">
        <v>6845.06</v>
      </c>
      <c r="BQ238" s="252">
        <v>44624</v>
      </c>
      <c r="BR238" s="94">
        <v>33.400001525878906</v>
      </c>
      <c r="BS238" s="94">
        <v>28.479999542236328</v>
      </c>
      <c r="BT238" s="94">
        <v>22.680000305175781</v>
      </c>
      <c r="BU238" s="94">
        <v>17.469999313354492</v>
      </c>
      <c r="BV238" s="94">
        <v>34.049999237060547</v>
      </c>
      <c r="BW238" s="94">
        <v>58.490001678466797</v>
      </c>
    </row>
    <row r="239" spans="1:75">
      <c r="A239" s="74"/>
      <c r="B239" s="79">
        <v>42752</v>
      </c>
      <c r="C239" s="80">
        <v>0.13163725346372046</v>
      </c>
      <c r="D239" s="80">
        <v>0.1350064662165138</v>
      </c>
      <c r="E239" s="80">
        <v>0.1277371588050733</v>
      </c>
      <c r="S239" s="79">
        <v>42752</v>
      </c>
      <c r="T239" s="85">
        <v>7482.51</v>
      </c>
      <c r="U239" s="85">
        <v>3326.3562999999999</v>
      </c>
      <c r="V239" s="85">
        <v>3806.4173999999998</v>
      </c>
      <c r="W239" s="85"/>
      <c r="X239" s="79">
        <v>46115</v>
      </c>
      <c r="Y239" s="80">
        <v>-0.10228107349108539</v>
      </c>
      <c r="Z239" s="80">
        <v>-0.12939908034158742</v>
      </c>
      <c r="AA239" s="80">
        <v>-0.11294820096179181</v>
      </c>
      <c r="AB239" s="80">
        <v>1.9167137438463433E-2</v>
      </c>
      <c r="AC239" s="80">
        <v>-8.6880648360412094E-2</v>
      </c>
      <c r="AD239" s="80">
        <v>-1.7339092834268488E-2</v>
      </c>
      <c r="AE239" s="85"/>
      <c r="AF239" s="85"/>
      <c r="AH239" s="39">
        <v>46115</v>
      </c>
      <c r="AI239" s="89">
        <v>12748.3</v>
      </c>
      <c r="AJ239" s="89">
        <v>6096.47</v>
      </c>
      <c r="AK239" s="89">
        <v>6260.51</v>
      </c>
      <c r="AL239" s="89">
        <v>5303.97</v>
      </c>
      <c r="AM239" s="89">
        <v>6205.76</v>
      </c>
      <c r="AN239" s="89">
        <v>6649.46</v>
      </c>
      <c r="BQ239" s="252">
        <v>44631</v>
      </c>
      <c r="BR239" s="94">
        <v>32.669998168945313</v>
      </c>
      <c r="BS239" s="94">
        <v>27.600000381469727</v>
      </c>
      <c r="BT239" s="94">
        <v>22.629999160766602</v>
      </c>
      <c r="BU239" s="94">
        <v>17.459999084472656</v>
      </c>
      <c r="BV239" s="94">
        <v>33.299999237060547</v>
      </c>
      <c r="BW239" s="94">
        <v>56.389999389648438</v>
      </c>
    </row>
    <row r="240" spans="1:75">
      <c r="A240" s="74"/>
      <c r="B240" s="79">
        <v>42753</v>
      </c>
      <c r="C240" s="80">
        <v>0.12814820080125711</v>
      </c>
      <c r="D240" s="80">
        <v>0.13944534701801148</v>
      </c>
      <c r="E240" s="80">
        <v>0.13012484927131762</v>
      </c>
      <c r="S240" s="79">
        <v>42753</v>
      </c>
      <c r="T240" s="85">
        <v>7459.44</v>
      </c>
      <c r="U240" s="85">
        <v>3339.3652999999999</v>
      </c>
      <c r="V240" s="85">
        <v>3814.4765000000002</v>
      </c>
      <c r="W240" s="85"/>
      <c r="X240" s="79">
        <v>46116</v>
      </c>
      <c r="Y240" s="80">
        <v>-0.10228107349108539</v>
      </c>
      <c r="Z240" s="80">
        <v>-0.12939908034158742</v>
      </c>
      <c r="AA240" s="80">
        <v>-0.11294820096179181</v>
      </c>
      <c r="AB240" s="80">
        <v>1.9167137438463433E-2</v>
      </c>
      <c r="AC240" s="80">
        <v>-8.6880648360412094E-2</v>
      </c>
      <c r="AD240" s="80">
        <v>-1.7339092834268488E-2</v>
      </c>
      <c r="AE240" s="85"/>
      <c r="AF240" s="85"/>
      <c r="AH240" s="39">
        <v>46116</v>
      </c>
      <c r="AI240" s="89">
        <v>12748.3</v>
      </c>
      <c r="AJ240" s="89">
        <v>6096.47</v>
      </c>
      <c r="AK240" s="89">
        <v>6260.51</v>
      </c>
      <c r="AL240" s="89">
        <v>5303.97</v>
      </c>
      <c r="AM240" s="89">
        <v>6205.76</v>
      </c>
      <c r="AN240" s="89">
        <v>6649.46</v>
      </c>
      <c r="BQ240" s="252">
        <v>44638</v>
      </c>
      <c r="BR240" s="94">
        <v>32.959999084472656</v>
      </c>
      <c r="BS240" s="94">
        <v>29.579999923706055</v>
      </c>
      <c r="BT240" s="94">
        <v>22.379999160766602</v>
      </c>
      <c r="BU240" s="94">
        <v>17.950000762939453</v>
      </c>
      <c r="BV240" s="94">
        <v>33.919998168945313</v>
      </c>
      <c r="BW240" s="94">
        <v>55.790000915527344</v>
      </c>
    </row>
    <row r="241" spans="1:75">
      <c r="A241" s="74"/>
      <c r="B241" s="79">
        <v>42754</v>
      </c>
      <c r="C241" s="80">
        <v>0.12535635372067322</v>
      </c>
      <c r="D241" s="80">
        <v>0.13600718492007546</v>
      </c>
      <c r="E241" s="80">
        <v>0.12635620261490188</v>
      </c>
      <c r="S241" s="79">
        <v>42754</v>
      </c>
      <c r="T241" s="85">
        <v>7440.98</v>
      </c>
      <c r="U241" s="85">
        <v>3329.2891</v>
      </c>
      <c r="V241" s="85">
        <v>3801.7563</v>
      </c>
      <c r="W241" s="85"/>
      <c r="X241" s="79">
        <v>46117</v>
      </c>
      <c r="Y241" s="80">
        <v>-0.10228107349108539</v>
      </c>
      <c r="Z241" s="80">
        <v>-0.12939908034158742</v>
      </c>
      <c r="AA241" s="80">
        <v>-0.11294820096179181</v>
      </c>
      <c r="AB241" s="80">
        <v>1.9167137438463433E-2</v>
      </c>
      <c r="AC241" s="80">
        <v>-8.6880648360412094E-2</v>
      </c>
      <c r="AD241" s="80">
        <v>-1.7339092834268488E-2</v>
      </c>
      <c r="AE241" s="85"/>
      <c r="AF241" s="85"/>
      <c r="AH241" s="39">
        <v>46117</v>
      </c>
      <c r="AI241" s="89">
        <v>12748.3</v>
      </c>
      <c r="AJ241" s="89">
        <v>6096.47</v>
      </c>
      <c r="AK241" s="89">
        <v>6260.51</v>
      </c>
      <c r="AL241" s="89">
        <v>5303.97</v>
      </c>
      <c r="AM241" s="89">
        <v>6205.76</v>
      </c>
      <c r="AN241" s="89">
        <v>6649.46</v>
      </c>
      <c r="BQ241" s="252">
        <v>44645</v>
      </c>
      <c r="BR241" s="94">
        <v>32.740001678466797</v>
      </c>
      <c r="BS241" s="94">
        <v>29.799999237060547</v>
      </c>
      <c r="BT241" s="94">
        <v>21.690000534057617</v>
      </c>
      <c r="BU241" s="94">
        <v>18.430000305175781</v>
      </c>
      <c r="BV241" s="94">
        <v>34.650001525878906</v>
      </c>
      <c r="BW241" s="94">
        <v>55.110000610351563</v>
      </c>
    </row>
    <row r="242" spans="1:75">
      <c r="A242" s="74"/>
      <c r="B242" s="79">
        <v>42755</v>
      </c>
      <c r="C242" s="80">
        <v>0.13979047535506828</v>
      </c>
      <c r="D242" s="80">
        <v>0.14474231817538619</v>
      </c>
      <c r="E242" s="80">
        <v>0.13674538629502231</v>
      </c>
      <c r="S242" s="79">
        <v>42755</v>
      </c>
      <c r="T242" s="85">
        <v>7536.42</v>
      </c>
      <c r="U242" s="85">
        <v>3354.8890999999999</v>
      </c>
      <c r="V242" s="85">
        <v>3836.8226</v>
      </c>
      <c r="W242" s="85"/>
      <c r="X242" s="79">
        <v>46118</v>
      </c>
      <c r="Y242" s="80">
        <v>-0.10228107349108539</v>
      </c>
      <c r="Z242" s="80">
        <v>-0.12939908034158742</v>
      </c>
      <c r="AA242" s="80">
        <v>-0.11294820096179181</v>
      </c>
      <c r="AB242" s="80">
        <v>1.9167137438463433E-2</v>
      </c>
      <c r="AC242" s="80">
        <v>-8.6880648360412094E-2</v>
      </c>
      <c r="AD242" s="80">
        <v>-1.7339092834268488E-2</v>
      </c>
      <c r="AE242" s="85"/>
      <c r="AF242" s="85"/>
      <c r="AH242" s="39">
        <v>46118</v>
      </c>
      <c r="AI242" s="89">
        <v>12748.3</v>
      </c>
      <c r="AJ242" s="89">
        <v>6096.47</v>
      </c>
      <c r="AK242" s="89">
        <v>6260.51</v>
      </c>
      <c r="AL242" s="89">
        <v>5303.97</v>
      </c>
      <c r="AM242" s="89">
        <v>6205.76</v>
      </c>
      <c r="AN242" s="89">
        <v>6649.46</v>
      </c>
      <c r="BQ242" s="252">
        <v>44652</v>
      </c>
      <c r="BR242" s="94">
        <v>31.260000228881836</v>
      </c>
      <c r="BS242" s="94">
        <v>29.549999237060547</v>
      </c>
      <c r="BT242" s="94">
        <v>21.940000534057617</v>
      </c>
      <c r="BU242" s="94">
        <v>18.270000457763672</v>
      </c>
      <c r="BV242" s="94">
        <v>34.680000305175781</v>
      </c>
      <c r="BW242" s="94">
        <v>52.779998779296875</v>
      </c>
    </row>
    <row r="243" spans="1:75">
      <c r="A243" s="74"/>
      <c r="B243" s="79">
        <v>42758</v>
      </c>
      <c r="C243" s="80">
        <v>0.14603961519091491</v>
      </c>
      <c r="D243" s="80">
        <v>0.14787867459502868</v>
      </c>
      <c r="E243" s="80">
        <v>0.14167183662344041</v>
      </c>
      <c r="S243" s="79">
        <v>42758</v>
      </c>
      <c r="T243" s="85">
        <v>7577.74</v>
      </c>
      <c r="U243" s="85">
        <v>3364.0808000000002</v>
      </c>
      <c r="V243" s="85">
        <v>3853.4506999999999</v>
      </c>
      <c r="W243" s="85"/>
      <c r="X243" s="79">
        <v>46119</v>
      </c>
      <c r="Y243" s="80">
        <v>-0.1043302581479737</v>
      </c>
      <c r="Z243" s="80">
        <v>-0.13082997743695202</v>
      </c>
      <c r="AA243" s="80">
        <v>-0.10653389367013999</v>
      </c>
      <c r="AB243" s="80">
        <v>2.7831260015910297E-2</v>
      </c>
      <c r="AC243" s="80">
        <v>-8.5011962532113516E-2</v>
      </c>
      <c r="AD243" s="80">
        <v>-1.315690305152073E-2</v>
      </c>
      <c r="AE243" s="85"/>
      <c r="AF243" s="85"/>
      <c r="AH243" s="39">
        <v>46119</v>
      </c>
      <c r="AI243" s="89">
        <v>12719.2</v>
      </c>
      <c r="AJ243" s="89">
        <v>6086.45</v>
      </c>
      <c r="AK243" s="89">
        <v>6305.78</v>
      </c>
      <c r="AL243" s="89">
        <v>5349.06</v>
      </c>
      <c r="AM243" s="89">
        <v>6218.46</v>
      </c>
      <c r="AN243" s="89">
        <v>6677.76</v>
      </c>
      <c r="BQ243" s="252">
        <v>44659</v>
      </c>
      <c r="BR243" s="94">
        <v>29.020000457763672</v>
      </c>
      <c r="BS243" s="94">
        <v>29.260000228881836</v>
      </c>
      <c r="BT243" s="94">
        <v>21.270000457763672</v>
      </c>
      <c r="BU243" s="94">
        <v>17.360000610351563</v>
      </c>
      <c r="BV243" s="94">
        <v>34.029998779296875</v>
      </c>
      <c r="BW243" s="94">
        <v>50.689998626708984</v>
      </c>
    </row>
    <row r="244" spans="1:75">
      <c r="A244" s="74"/>
      <c r="B244" s="79">
        <v>42759</v>
      </c>
      <c r="C244" s="80">
        <v>0.14091114636628865</v>
      </c>
      <c r="D244" s="80">
        <v>0.14800495868947339</v>
      </c>
      <c r="E244" s="80">
        <v>0.14138622984235338</v>
      </c>
      <c r="S244" s="79">
        <v>42759</v>
      </c>
      <c r="T244" s="85">
        <v>7543.83</v>
      </c>
      <c r="U244" s="85">
        <v>3364.4508999999998</v>
      </c>
      <c r="V244" s="85">
        <v>3852.4866999999999</v>
      </c>
      <c r="W244" s="85"/>
      <c r="X244" s="79">
        <v>46120</v>
      </c>
      <c r="Y244" s="80">
        <v>-9.0841552958043859E-2</v>
      </c>
      <c r="Z244" s="80">
        <v>-0.11424470910804563</v>
      </c>
      <c r="AA244" s="80">
        <v>-8.3235803368255201E-2</v>
      </c>
      <c r="AB244" s="80">
        <v>2.3325301390025643E-2</v>
      </c>
      <c r="AC244" s="80">
        <v>-7.6591105055457409E-2</v>
      </c>
      <c r="AD244" s="80">
        <v>1.0233803620327997E-2</v>
      </c>
      <c r="AE244" s="85"/>
      <c r="AF244" s="85"/>
      <c r="AH244" s="39">
        <v>46120</v>
      </c>
      <c r="AI244" s="89">
        <v>12910.75</v>
      </c>
      <c r="AJ244" s="89">
        <v>6202.59</v>
      </c>
      <c r="AK244" s="89">
        <v>6470.21</v>
      </c>
      <c r="AL244" s="89">
        <v>5325.61</v>
      </c>
      <c r="AM244" s="89">
        <v>6275.69</v>
      </c>
      <c r="AN244" s="89">
        <v>6836.04</v>
      </c>
      <c r="BQ244" s="252">
        <v>44666</v>
      </c>
      <c r="BR244" s="94">
        <v>27.629999160766602</v>
      </c>
      <c r="BS244" s="94">
        <v>27.739999771118164</v>
      </c>
      <c r="BT244" s="94">
        <v>22.909999847412109</v>
      </c>
      <c r="BU244" s="94">
        <v>17.709999084472656</v>
      </c>
      <c r="BV244" s="94">
        <v>32.729999542236328</v>
      </c>
      <c r="BW244" s="94">
        <v>51.950000762939453</v>
      </c>
    </row>
    <row r="245" spans="1:75">
      <c r="A245" s="74"/>
      <c r="B245" s="79">
        <v>42760</v>
      </c>
      <c r="C245" s="80">
        <v>0.15005951201658774</v>
      </c>
      <c r="D245" s="80">
        <v>0.15191300953763953</v>
      </c>
      <c r="E245" s="80">
        <v>0.14490920726341883</v>
      </c>
      <c r="S245" s="79">
        <v>42760</v>
      </c>
      <c r="T245" s="85">
        <v>7604.32</v>
      </c>
      <c r="U245" s="85">
        <v>3375.9041999999999</v>
      </c>
      <c r="V245" s="85">
        <v>3864.3777</v>
      </c>
      <c r="W245" s="85"/>
      <c r="X245" s="79">
        <v>46121</v>
      </c>
      <c r="Y245" s="80">
        <v>-0.10819694988370343</v>
      </c>
      <c r="Z245" s="80">
        <v>-0.12818524548025023</v>
      </c>
      <c r="AA245" s="80">
        <v>-0.10248155904364897</v>
      </c>
      <c r="AB245" s="80">
        <v>-1.9522618182935547E-3</v>
      </c>
      <c r="AC245" s="80">
        <v>-9.087257328338405E-2</v>
      </c>
      <c r="AD245" s="80">
        <v>9.3530314964702654E-3</v>
      </c>
      <c r="AE245" s="85"/>
      <c r="AF245" s="85"/>
      <c r="AH245" s="39">
        <v>46121</v>
      </c>
      <c r="AI245" s="89">
        <v>12664.29</v>
      </c>
      <c r="AJ245" s="89">
        <v>6104.97</v>
      </c>
      <c r="AK245" s="89">
        <v>6334.38</v>
      </c>
      <c r="AL245" s="89">
        <v>5194.0600000000004</v>
      </c>
      <c r="AM245" s="89">
        <v>6178.63</v>
      </c>
      <c r="AN245" s="89">
        <v>6830.08</v>
      </c>
      <c r="BQ245" s="252">
        <v>44673</v>
      </c>
      <c r="BR245" s="94">
        <v>25.780000686645508</v>
      </c>
      <c r="BS245" s="94">
        <v>25.059999465942383</v>
      </c>
      <c r="BT245" s="94">
        <v>21.040000915527344</v>
      </c>
      <c r="BU245" s="94">
        <v>16.350000381469727</v>
      </c>
      <c r="BV245" s="94">
        <v>27.979999542236328</v>
      </c>
      <c r="BW245" s="94">
        <v>51.080001831054688</v>
      </c>
    </row>
    <row r="246" spans="1:75">
      <c r="A246" s="74"/>
      <c r="B246" s="79">
        <v>42761</v>
      </c>
      <c r="C246" s="80">
        <v>0.15684403314524431</v>
      </c>
      <c r="D246" s="80">
        <v>0.15602684784151966</v>
      </c>
      <c r="E246" s="80">
        <v>0.15019515475798983</v>
      </c>
      <c r="S246" s="79">
        <v>42761</v>
      </c>
      <c r="T246" s="85">
        <v>7649.18</v>
      </c>
      <c r="U246" s="85">
        <v>3387.9605999999999</v>
      </c>
      <c r="V246" s="85">
        <v>3882.2192</v>
      </c>
      <c r="W246" s="85"/>
      <c r="X246" s="79">
        <v>46122</v>
      </c>
      <c r="Y246" s="80">
        <v>-0.10463728375292325</v>
      </c>
      <c r="Z246" s="80">
        <v>-0.11831462599605869</v>
      </c>
      <c r="AA246" s="80">
        <v>-9.3977323928894352E-2</v>
      </c>
      <c r="AB246" s="80">
        <v>1.5026267144739869E-3</v>
      </c>
      <c r="AC246" s="80">
        <v>-9.1622990427031592E-2</v>
      </c>
      <c r="AD246" s="80">
        <v>1.6394775070602163E-2</v>
      </c>
      <c r="AE246" s="85"/>
      <c r="AF246" s="85"/>
      <c r="AH246" s="39">
        <v>46122</v>
      </c>
      <c r="AI246" s="89">
        <v>12714.84</v>
      </c>
      <c r="AJ246" s="89">
        <v>6174.09</v>
      </c>
      <c r="AK246" s="89">
        <v>6394.4</v>
      </c>
      <c r="AL246" s="89">
        <v>5212.04</v>
      </c>
      <c r="AM246" s="89">
        <v>6173.53</v>
      </c>
      <c r="AN246" s="89">
        <v>6877.73</v>
      </c>
      <c r="BQ246" s="252">
        <v>44680</v>
      </c>
      <c r="BR246" s="94">
        <v>27.200000762939453</v>
      </c>
      <c r="BS246" s="94">
        <v>24.559999465942383</v>
      </c>
      <c r="BT246" s="94">
        <v>21.309999465942383</v>
      </c>
      <c r="BU246" s="94">
        <v>17</v>
      </c>
      <c r="BV246" s="94">
        <v>18.969999313354492</v>
      </c>
      <c r="BW246" s="94">
        <v>51.560001373291016</v>
      </c>
    </row>
    <row r="247" spans="1:75">
      <c r="A247" s="74"/>
      <c r="B247" s="79">
        <v>42769</v>
      </c>
      <c r="C247" s="80">
        <v>0.15458000547480322</v>
      </c>
      <c r="D247" s="80">
        <v>0.14801908503778471</v>
      </c>
      <c r="E247" s="80">
        <v>0.14366518826642016</v>
      </c>
      <c r="S247" s="79">
        <v>42769</v>
      </c>
      <c r="T247" s="85">
        <v>7634.21</v>
      </c>
      <c r="U247" s="85">
        <v>3364.4922999999999</v>
      </c>
      <c r="V247" s="85">
        <v>3860.1788000000001</v>
      </c>
      <c r="W247" s="85"/>
      <c r="X247" s="79">
        <v>46123</v>
      </c>
      <c r="Y247" s="80">
        <v>-0.10463728375292325</v>
      </c>
      <c r="Z247" s="80">
        <v>-0.11831462599605869</v>
      </c>
      <c r="AA247" s="80">
        <v>-9.3977323928894352E-2</v>
      </c>
      <c r="AB247" s="80">
        <v>1.5026267144739869E-3</v>
      </c>
      <c r="AC247" s="80">
        <v>-9.1622990427031592E-2</v>
      </c>
      <c r="AD247" s="80">
        <v>1.6394775070602163E-2</v>
      </c>
      <c r="AE247" s="85"/>
      <c r="AF247" s="85"/>
      <c r="AH247" s="39">
        <v>46123</v>
      </c>
      <c r="AI247" s="89">
        <v>12714.84</v>
      </c>
      <c r="AJ247" s="89">
        <v>6174.09</v>
      </c>
      <c r="AK247" s="89">
        <v>6394.4</v>
      </c>
      <c r="AL247" s="89">
        <v>5212.04</v>
      </c>
      <c r="AM247" s="89">
        <v>6173.53</v>
      </c>
      <c r="AN247" s="89">
        <v>6877.73</v>
      </c>
      <c r="BQ247" s="252">
        <v>44687</v>
      </c>
      <c r="BR247" s="94">
        <v>27.399999618530273</v>
      </c>
      <c r="BS247" s="94">
        <v>22.840000152587891</v>
      </c>
      <c r="BT247" s="94">
        <v>15.5</v>
      </c>
      <c r="BU247" s="94">
        <v>18.639999389648438</v>
      </c>
      <c r="BV247" s="94">
        <v>19.110000610351563</v>
      </c>
      <c r="BW247" s="94">
        <v>45.810001373291016</v>
      </c>
    </row>
    <row r="248" spans="1:75">
      <c r="A248" s="74"/>
      <c r="B248" s="79">
        <v>42772</v>
      </c>
      <c r="C248" s="80">
        <v>0.16271356647121715</v>
      </c>
      <c r="D248" s="80">
        <v>0.15099203304664699</v>
      </c>
      <c r="E248" s="80">
        <v>0.14858411327093846</v>
      </c>
      <c r="S248" s="79">
        <v>42772</v>
      </c>
      <c r="T248" s="85">
        <v>7687.99</v>
      </c>
      <c r="U248" s="85">
        <v>3373.2051000000001</v>
      </c>
      <c r="V248" s="85">
        <v>3876.7815000000001</v>
      </c>
      <c r="W248" s="85"/>
      <c r="X248" s="79">
        <v>46124</v>
      </c>
      <c r="Y248" s="80">
        <v>-0.10463728375292325</v>
      </c>
      <c r="Z248" s="80">
        <v>-0.11831462599605869</v>
      </c>
      <c r="AA248" s="80">
        <v>-9.3977323928894352E-2</v>
      </c>
      <c r="AB248" s="80">
        <v>1.5026267144739869E-3</v>
      </c>
      <c r="AC248" s="80">
        <v>-9.1622990427031592E-2</v>
      </c>
      <c r="AD248" s="80">
        <v>1.6394775070602163E-2</v>
      </c>
      <c r="AE248" s="85"/>
      <c r="AF248" s="85"/>
      <c r="AH248" s="39">
        <v>46124</v>
      </c>
      <c r="AI248" s="89">
        <v>12714.84</v>
      </c>
      <c r="AJ248" s="89">
        <v>6174.09</v>
      </c>
      <c r="AK248" s="89">
        <v>6394.4</v>
      </c>
      <c r="AL248" s="89">
        <v>5212.04</v>
      </c>
      <c r="AM248" s="89">
        <v>6173.53</v>
      </c>
      <c r="AN248" s="89">
        <v>6877.73</v>
      </c>
      <c r="BQ248" s="252">
        <v>44694</v>
      </c>
      <c r="BR248" s="94">
        <v>29.260000228881836</v>
      </c>
      <c r="BS248" s="94">
        <v>23.530000686645508</v>
      </c>
      <c r="BT248" s="94">
        <v>15.439999580383301</v>
      </c>
      <c r="BU248" s="94">
        <v>19.610000610351563</v>
      </c>
      <c r="BV248" s="94">
        <v>20.020000457763672</v>
      </c>
      <c r="BW248" s="94">
        <v>47.840000152587891</v>
      </c>
    </row>
    <row r="249" spans="1:75">
      <c r="A249" s="74"/>
      <c r="B249" s="79">
        <v>42773</v>
      </c>
      <c r="C249" s="80">
        <v>0.16068546953998042</v>
      </c>
      <c r="D249" s="80">
        <v>0.14842601940967093</v>
      </c>
      <c r="E249" s="80">
        <v>0.14660033123276062</v>
      </c>
      <c r="S249" s="79">
        <v>42773</v>
      </c>
      <c r="T249" s="85">
        <v>7674.58</v>
      </c>
      <c r="U249" s="85">
        <v>3365.6849000000002</v>
      </c>
      <c r="V249" s="85">
        <v>3870.0857000000001</v>
      </c>
      <c r="W249" s="85"/>
      <c r="X249" s="79">
        <v>46125</v>
      </c>
      <c r="Y249" s="80">
        <v>-0.11220870417590034</v>
      </c>
      <c r="Z249" s="80">
        <v>-0.11512295433124853</v>
      </c>
      <c r="AA249" s="80">
        <v>-0.10648005146181594</v>
      </c>
      <c r="AB249" s="80">
        <v>-1.8734795992483066E-2</v>
      </c>
      <c r="AC249" s="80">
        <v>-0.10387244674245399</v>
      </c>
      <c r="AD249" s="80">
        <v>6.0250133371952952E-3</v>
      </c>
      <c r="AE249" s="85"/>
      <c r="AF249" s="85"/>
      <c r="AH249" s="39">
        <v>46125</v>
      </c>
      <c r="AI249" s="89">
        <v>12607.32</v>
      </c>
      <c r="AJ249" s="89">
        <v>6196.44</v>
      </c>
      <c r="AK249" s="89">
        <v>6306.16</v>
      </c>
      <c r="AL249" s="89">
        <v>5106.72</v>
      </c>
      <c r="AM249" s="89">
        <v>6090.28</v>
      </c>
      <c r="AN249" s="89">
        <v>6807.56</v>
      </c>
      <c r="BQ249" s="107">
        <v>44701</v>
      </c>
      <c r="BR249" s="94">
        <v>28.829999923706055</v>
      </c>
      <c r="BS249" s="94">
        <v>22.860000610351563</v>
      </c>
      <c r="BT249" s="94">
        <v>15.149999618530273</v>
      </c>
      <c r="BU249" s="94">
        <v>18.989999771118164</v>
      </c>
      <c r="BV249" s="94">
        <v>19.600000381469727</v>
      </c>
      <c r="BW249" s="94">
        <v>46.889999389648438</v>
      </c>
    </row>
    <row r="250" spans="1:75">
      <c r="A250" s="74"/>
      <c r="B250" s="79">
        <v>42774</v>
      </c>
      <c r="C250" s="80">
        <v>0.16572168339607174</v>
      </c>
      <c r="D250" s="80">
        <v>0.15443241304951116</v>
      </c>
      <c r="E250" s="80">
        <v>0.15275729052786891</v>
      </c>
      <c r="S250" s="79">
        <v>42774</v>
      </c>
      <c r="T250" s="85">
        <v>7707.88</v>
      </c>
      <c r="U250" s="85">
        <v>3383.2878000000001</v>
      </c>
      <c r="V250" s="85">
        <v>3890.8670999999999</v>
      </c>
      <c r="W250" s="85"/>
      <c r="X250" s="79">
        <v>46126</v>
      </c>
      <c r="Y250" s="80">
        <v>-0.10613368148346891</v>
      </c>
      <c r="Z250" s="80">
        <v>-0.10866392482792109</v>
      </c>
      <c r="AA250" s="80">
        <v>-0.10284003479906934</v>
      </c>
      <c r="AB250" s="80">
        <v>-1.451898651479E-2</v>
      </c>
      <c r="AC250" s="80">
        <v>-0.10144021235333756</v>
      </c>
      <c r="AD250" s="80">
        <v>2.150798236682383E-2</v>
      </c>
      <c r="AE250" s="85"/>
      <c r="AF250" s="85"/>
      <c r="AH250" s="39">
        <v>46126</v>
      </c>
      <c r="AI250" s="89">
        <v>12693.59</v>
      </c>
      <c r="AJ250" s="89">
        <v>6241.67</v>
      </c>
      <c r="AK250" s="89">
        <v>6331.85</v>
      </c>
      <c r="AL250" s="89">
        <v>5128.66</v>
      </c>
      <c r="AM250" s="89">
        <v>6106.81</v>
      </c>
      <c r="AN250" s="89">
        <v>6912.33</v>
      </c>
      <c r="BQ250" s="107">
        <v>44708</v>
      </c>
      <c r="BR250" s="94">
        <v>28.360000610351563</v>
      </c>
      <c r="BS250" s="94">
        <v>22.239999771118164</v>
      </c>
      <c r="BT250" s="94">
        <v>14.470000267028809</v>
      </c>
      <c r="BU250" s="94">
        <v>19.110000610351563</v>
      </c>
      <c r="BV250" s="94">
        <v>19.059999465942383</v>
      </c>
      <c r="BW250" s="94">
        <v>44.770000457763672</v>
      </c>
    </row>
    <row r="251" spans="1:75">
      <c r="A251" s="74"/>
      <c r="B251" s="79">
        <v>42775</v>
      </c>
      <c r="C251" s="80">
        <v>0.16981114954227938</v>
      </c>
      <c r="D251" s="80">
        <v>0.15886979249998046</v>
      </c>
      <c r="E251" s="80">
        <v>0.15802338775860902</v>
      </c>
      <c r="S251" s="79">
        <v>42775</v>
      </c>
      <c r="T251" s="85">
        <v>7734.92</v>
      </c>
      <c r="U251" s="85">
        <v>3396.2923999999998</v>
      </c>
      <c r="V251" s="85">
        <v>3908.6415999999999</v>
      </c>
      <c r="W251" s="85"/>
      <c r="X251" s="79">
        <v>46127</v>
      </c>
      <c r="Y251" s="80">
        <v>-8.1383615113828411E-2</v>
      </c>
      <c r="Z251" s="80">
        <v>-9.8257789963727804E-2</v>
      </c>
      <c r="AA251" s="80">
        <v>-0.10351164550290037</v>
      </c>
      <c r="AB251" s="80">
        <v>2.1572877395651835E-2</v>
      </c>
      <c r="AC251" s="80">
        <v>-8.5472512661450062E-2</v>
      </c>
      <c r="AD251" s="80">
        <v>2.2180383904332857E-2</v>
      </c>
      <c r="AE251" s="85"/>
      <c r="AF251" s="85"/>
      <c r="AH251" s="39">
        <v>46127</v>
      </c>
      <c r="AI251" s="89">
        <v>13045.06</v>
      </c>
      <c r="AJ251" s="89">
        <v>6314.54</v>
      </c>
      <c r="AK251" s="89">
        <v>6327.11</v>
      </c>
      <c r="AL251" s="89">
        <v>5316.49</v>
      </c>
      <c r="AM251" s="89">
        <v>6215.33</v>
      </c>
      <c r="AN251" s="89">
        <v>6916.88</v>
      </c>
      <c r="BQ251" s="107">
        <v>44715</v>
      </c>
      <c r="BR251" s="94">
        <v>28.040000915527344</v>
      </c>
      <c r="BS251" s="94">
        <v>22.680000305175781</v>
      </c>
      <c r="BT251" s="94">
        <v>14.699999809265137</v>
      </c>
      <c r="BU251" s="94">
        <v>18.860000610351563</v>
      </c>
      <c r="BV251" s="94">
        <v>18.969999313354492</v>
      </c>
      <c r="BW251" s="94">
        <v>44.979999542236328</v>
      </c>
    </row>
    <row r="252" spans="1:75">
      <c r="A252" s="74"/>
      <c r="B252" s="79">
        <v>42776</v>
      </c>
      <c r="C252" s="80">
        <v>0.16523621052886295</v>
      </c>
      <c r="D252" s="80">
        <v>0.1647367993454929</v>
      </c>
      <c r="E252" s="80">
        <v>0.16246910617520971</v>
      </c>
      <c r="S252" s="79">
        <v>42776</v>
      </c>
      <c r="T252" s="85">
        <v>7704.67</v>
      </c>
      <c r="U252" s="85">
        <v>3413.4868000000001</v>
      </c>
      <c r="V252" s="85">
        <v>3923.6471000000001</v>
      </c>
      <c r="W252" s="85"/>
      <c r="X252" s="79">
        <v>46128</v>
      </c>
      <c r="Y252" s="80">
        <v>-8.5475646743099154E-2</v>
      </c>
      <c r="Z252" s="80">
        <v>-9.2245737297575237E-2</v>
      </c>
      <c r="AA252" s="80">
        <v>-9.8174182377728569E-2</v>
      </c>
      <c r="AB252" s="80">
        <v>1.1459930594786449E-2</v>
      </c>
      <c r="AC252" s="80">
        <v>-8.7319127397288532E-2</v>
      </c>
      <c r="AD252" s="80">
        <v>1.6784915742914963E-2</v>
      </c>
      <c r="AE252" s="85"/>
      <c r="AF252" s="85"/>
      <c r="AH252" s="39">
        <v>46128</v>
      </c>
      <c r="AI252" s="89">
        <v>12986.95</v>
      </c>
      <c r="AJ252" s="89">
        <v>6356.64</v>
      </c>
      <c r="AK252" s="89">
        <v>6364.78</v>
      </c>
      <c r="AL252" s="89">
        <v>5263.86</v>
      </c>
      <c r="AM252" s="89">
        <v>6202.78</v>
      </c>
      <c r="AN252" s="89">
        <v>6880.37</v>
      </c>
      <c r="BQ252" s="107">
        <v>44722</v>
      </c>
      <c r="BR252" s="94">
        <v>28.870000839233398</v>
      </c>
      <c r="BS252" s="94">
        <v>23.079999923706055</v>
      </c>
      <c r="BT252" s="94">
        <v>14.960000038146973</v>
      </c>
      <c r="BU252" s="94">
        <v>19.110000610351563</v>
      </c>
      <c r="BV252" s="94">
        <v>19.719999313354492</v>
      </c>
      <c r="BW252" s="94">
        <v>49.349998474121094</v>
      </c>
    </row>
    <row r="253" spans="1:75">
      <c r="A253" s="74"/>
      <c r="B253" s="79">
        <v>42779</v>
      </c>
      <c r="C253" s="80">
        <v>0.17354520720314692</v>
      </c>
      <c r="D253" s="80">
        <v>0.1725125010505193</v>
      </c>
      <c r="E253" s="80">
        <v>0.16970011287985853</v>
      </c>
      <c r="S253" s="79">
        <v>42779</v>
      </c>
      <c r="T253" s="85">
        <v>7759.61</v>
      </c>
      <c r="U253" s="85">
        <v>3436.2750000000001</v>
      </c>
      <c r="V253" s="85">
        <v>3948.0536999999999</v>
      </c>
      <c r="W253" s="85"/>
      <c r="X253" s="79">
        <v>46129</v>
      </c>
      <c r="Y253" s="80">
        <v>-0.10206488803071945</v>
      </c>
      <c r="Z253" s="80">
        <v>-0.10090109387941626</v>
      </c>
      <c r="AA253" s="80">
        <v>-0.10451481085798975</v>
      </c>
      <c r="AB253" s="80">
        <v>-5.5358920260866196E-3</v>
      </c>
      <c r="AC253" s="80">
        <v>-9.9715724329112465E-2</v>
      </c>
      <c r="AD253" s="80">
        <v>-1.8110507345432625E-2</v>
      </c>
      <c r="AE253" s="85"/>
      <c r="AF253" s="85"/>
      <c r="AH253" s="39">
        <v>46129</v>
      </c>
      <c r="AI253" s="89">
        <v>12751.37</v>
      </c>
      <c r="AJ253" s="89">
        <v>6296.03</v>
      </c>
      <c r="AK253" s="89">
        <v>6320.03</v>
      </c>
      <c r="AL253" s="89">
        <v>5175.41</v>
      </c>
      <c r="AM253" s="89">
        <v>6118.53</v>
      </c>
      <c r="AN253" s="89">
        <v>6644.24</v>
      </c>
      <c r="BQ253" s="107">
        <v>44729</v>
      </c>
      <c r="BR253" s="94">
        <v>29.680000305175781</v>
      </c>
      <c r="BS253" s="94">
        <v>24.770000457763672</v>
      </c>
      <c r="BT253" s="94">
        <v>15.590000152587891</v>
      </c>
      <c r="BU253" s="94">
        <v>18.979999542236328</v>
      </c>
      <c r="BV253" s="94">
        <v>20.680000305175781</v>
      </c>
      <c r="BW253" s="94">
        <v>49.409999847412109</v>
      </c>
    </row>
    <row r="254" spans="1:75">
      <c r="A254" s="74"/>
      <c r="B254" s="79">
        <v>42780</v>
      </c>
      <c r="C254" s="80">
        <v>0.17095148144843342</v>
      </c>
      <c r="D254" s="80">
        <v>0.17235185649049578</v>
      </c>
      <c r="E254" s="80">
        <v>0.16987094365784072</v>
      </c>
      <c r="S254" s="79">
        <v>42780</v>
      </c>
      <c r="T254" s="85">
        <v>7742.46</v>
      </c>
      <c r="U254" s="85">
        <v>3435.8042</v>
      </c>
      <c r="V254" s="85">
        <v>3948.6302999999998</v>
      </c>
      <c r="W254" s="85"/>
      <c r="X254" s="79">
        <v>46130</v>
      </c>
      <c r="Y254" s="80">
        <v>-0.10206488803071945</v>
      </c>
      <c r="Z254" s="80">
        <v>-0.10090109387941626</v>
      </c>
      <c r="AA254" s="80">
        <v>-0.10451481085798975</v>
      </c>
      <c r="AB254" s="80">
        <v>-5.5358920260866196E-3</v>
      </c>
      <c r="AC254" s="80">
        <v>-9.9715724329112465E-2</v>
      </c>
      <c r="AD254" s="80">
        <v>-1.8110507345432625E-2</v>
      </c>
      <c r="AE254" s="85"/>
      <c r="AF254" s="85"/>
      <c r="AH254" s="39">
        <v>46130</v>
      </c>
      <c r="AI254" s="89">
        <v>12751.37</v>
      </c>
      <c r="AJ254" s="89">
        <v>6296.03</v>
      </c>
      <c r="AK254" s="89">
        <v>6320.03</v>
      </c>
      <c r="AL254" s="89">
        <v>5175.41</v>
      </c>
      <c r="AM254" s="89">
        <v>6118.53</v>
      </c>
      <c r="AN254" s="89">
        <v>6644.24</v>
      </c>
      <c r="BQ254" s="107">
        <v>44736</v>
      </c>
      <c r="BR254" s="94">
        <v>29.739999771118164</v>
      </c>
      <c r="BS254" s="94">
        <v>25.149999618530273</v>
      </c>
      <c r="BT254" s="94">
        <v>15.880000114440918</v>
      </c>
      <c r="BU254" s="94">
        <v>19.540000915527344</v>
      </c>
      <c r="BV254" s="94">
        <v>21.25</v>
      </c>
      <c r="BW254" s="94">
        <v>51.779998779296875</v>
      </c>
    </row>
    <row r="255" spans="1:75">
      <c r="A255" s="74"/>
      <c r="B255" s="79">
        <v>42781</v>
      </c>
      <c r="C255" s="80">
        <v>0.1634485814664306</v>
      </c>
      <c r="D255" s="80">
        <v>0.16754374570088992</v>
      </c>
      <c r="E255" s="80">
        <v>0.16306399191768373</v>
      </c>
      <c r="S255" s="79">
        <v>42781</v>
      </c>
      <c r="T255" s="85">
        <v>7692.85</v>
      </c>
      <c r="U255" s="85">
        <v>3421.7130999999999</v>
      </c>
      <c r="V255" s="85">
        <v>3925.6550000000002</v>
      </c>
      <c r="W255" s="85"/>
      <c r="X255" s="79">
        <v>46131</v>
      </c>
      <c r="Y255" s="80">
        <v>-0.10206488803071945</v>
      </c>
      <c r="Z255" s="80">
        <v>-0.10090109387941626</v>
      </c>
      <c r="AA255" s="80">
        <v>-0.10451481085798975</v>
      </c>
      <c r="AB255" s="80">
        <v>-5.5358920260866196E-3</v>
      </c>
      <c r="AC255" s="80">
        <v>-9.9715724329112465E-2</v>
      </c>
      <c r="AD255" s="80">
        <v>-1.8110507345432625E-2</v>
      </c>
      <c r="AE255" s="85"/>
      <c r="AF255" s="85"/>
      <c r="AH255" s="39">
        <v>46131</v>
      </c>
      <c r="AI255" s="89">
        <v>12751.37</v>
      </c>
      <c r="AJ255" s="89">
        <v>6296.03</v>
      </c>
      <c r="AK255" s="89">
        <v>6320.03</v>
      </c>
      <c r="AL255" s="89">
        <v>5175.41</v>
      </c>
      <c r="AM255" s="89">
        <v>6118.53</v>
      </c>
      <c r="AN255" s="89">
        <v>6644.24</v>
      </c>
      <c r="BQ255" s="107">
        <v>44743</v>
      </c>
      <c r="BR255" s="94">
        <v>30.709999084472656</v>
      </c>
      <c r="BS255" s="94">
        <v>26.469999313354492</v>
      </c>
      <c r="BT255" s="94">
        <v>15.949999809265137</v>
      </c>
      <c r="BU255" s="94">
        <v>19.690000534057617</v>
      </c>
      <c r="BV255" s="94">
        <v>21.280000686645508</v>
      </c>
      <c r="BW255" s="94">
        <v>53.270000457763672</v>
      </c>
    </row>
    <row r="256" spans="1:75">
      <c r="A256" s="74"/>
      <c r="B256" s="79">
        <v>42782</v>
      </c>
      <c r="C256" s="80">
        <v>0.16829726063238515</v>
      </c>
      <c r="D256" s="80">
        <v>0.17410191996522895</v>
      </c>
      <c r="E256" s="80">
        <v>0.1702579349207618</v>
      </c>
      <c r="S256" s="79">
        <v>42782</v>
      </c>
      <c r="T256" s="85">
        <v>7724.91</v>
      </c>
      <c r="U256" s="85">
        <v>3440.9331000000002</v>
      </c>
      <c r="V256" s="85">
        <v>3949.9364999999998</v>
      </c>
      <c r="W256" s="85"/>
      <c r="X256" s="79">
        <v>46132</v>
      </c>
      <c r="Y256" s="80">
        <v>-0.10741037281781207</v>
      </c>
      <c r="Z256" s="80">
        <v>-0.10728586525005002</v>
      </c>
      <c r="AA256" s="80">
        <v>-9.67686173604283E-2</v>
      </c>
      <c r="AB256" s="80">
        <v>3.5701795850291429E-3</v>
      </c>
      <c r="AC256" s="80">
        <v>-0.10186250592240986</v>
      </c>
      <c r="AD256" s="80">
        <v>-1.0470252512639E-2</v>
      </c>
      <c r="AE256" s="85"/>
      <c r="AF256" s="85"/>
      <c r="AH256" s="39">
        <v>46132</v>
      </c>
      <c r="AI256" s="89">
        <v>12675.46</v>
      </c>
      <c r="AJ256" s="89">
        <v>6251.32</v>
      </c>
      <c r="AK256" s="89">
        <v>6374.7</v>
      </c>
      <c r="AL256" s="89">
        <v>5222.8</v>
      </c>
      <c r="AM256" s="89">
        <v>6103.94</v>
      </c>
      <c r="AN256" s="89">
        <v>6695.94</v>
      </c>
      <c r="BQ256" s="107">
        <v>44750</v>
      </c>
      <c r="BR256" s="94">
        <v>31.010000228881836</v>
      </c>
      <c r="BS256" s="94">
        <v>26.200000762939453</v>
      </c>
      <c r="BT256" s="94">
        <v>16.079999923706055</v>
      </c>
      <c r="BU256" s="94">
        <v>19.860000610351563</v>
      </c>
      <c r="BV256" s="94">
        <v>21.180000305175781</v>
      </c>
      <c r="BW256" s="94">
        <v>55.849998474121094</v>
      </c>
    </row>
    <row r="257" spans="1:75">
      <c r="A257" s="74"/>
      <c r="B257" s="79">
        <v>42783</v>
      </c>
      <c r="C257" s="80">
        <v>0.15969788766369586</v>
      </c>
      <c r="D257" s="80">
        <v>0.16745120788296641</v>
      </c>
      <c r="E257" s="80">
        <v>0.16275311308428653</v>
      </c>
      <c r="S257" s="79">
        <v>42783</v>
      </c>
      <c r="T257" s="85">
        <v>7668.05</v>
      </c>
      <c r="U257" s="85">
        <v>3421.4418999999998</v>
      </c>
      <c r="V257" s="85">
        <v>3924.6057000000001</v>
      </c>
      <c r="W257" s="85"/>
      <c r="X257" s="79">
        <v>46133</v>
      </c>
      <c r="Y257" s="80">
        <v>-0.11636763358606617</v>
      </c>
      <c r="Z257" s="80">
        <v>-0.1183389026932854</v>
      </c>
      <c r="AA257" s="80">
        <v>-9.7342461949144643E-2</v>
      </c>
      <c r="AB257" s="80">
        <v>3.6508833216108982E-4</v>
      </c>
      <c r="AC257" s="80">
        <v>-0.10707716936767797</v>
      </c>
      <c r="AD257" s="80">
        <v>-2.2601558493761331E-2</v>
      </c>
      <c r="AE257" s="85"/>
      <c r="AF257" s="85"/>
      <c r="AH257" s="39">
        <v>46133</v>
      </c>
      <c r="AI257" s="89">
        <v>12548.26</v>
      </c>
      <c r="AJ257" s="89">
        <v>6173.92</v>
      </c>
      <c r="AK257" s="89">
        <v>6370.65</v>
      </c>
      <c r="AL257" s="89">
        <v>5206.12</v>
      </c>
      <c r="AM257" s="89">
        <v>6068.5</v>
      </c>
      <c r="AN257" s="89">
        <v>6613.85</v>
      </c>
      <c r="BQ257" s="107">
        <v>44757</v>
      </c>
      <c r="BR257" s="94">
        <v>29.899999618530273</v>
      </c>
      <c r="BS257" s="94">
        <v>24.479999542236328</v>
      </c>
      <c r="BT257" s="94">
        <v>15.539999961853027</v>
      </c>
      <c r="BU257" s="94">
        <v>19.489999771118164</v>
      </c>
      <c r="BV257" s="94">
        <v>20.270000457763672</v>
      </c>
      <c r="BW257" s="94">
        <v>53.400001525878906</v>
      </c>
    </row>
    <row r="258" spans="1:75">
      <c r="A258" s="74"/>
      <c r="B258" s="79">
        <v>42786</v>
      </c>
      <c r="C258" s="80">
        <v>0.16936802321800459</v>
      </c>
      <c r="D258" s="80">
        <v>0.18449519306640627</v>
      </c>
      <c r="E258" s="80">
        <v>0.17895946102089622</v>
      </c>
      <c r="S258" s="79">
        <v>42786</v>
      </c>
      <c r="T258" s="85">
        <v>7731.99</v>
      </c>
      <c r="U258" s="85">
        <v>3471.3926000000001</v>
      </c>
      <c r="V258" s="85">
        <v>3979.3065000000001</v>
      </c>
      <c r="W258" s="85"/>
      <c r="X258" s="79">
        <v>46134</v>
      </c>
      <c r="Y258" s="80">
        <v>-0.11150803794442132</v>
      </c>
      <c r="Z258" s="80">
        <v>-0.11296804044212161</v>
      </c>
      <c r="AA258" s="80">
        <v>-8.6881487631878085E-2</v>
      </c>
      <c r="AB258" s="80">
        <v>-7.7686954048830081E-3</v>
      </c>
      <c r="AC258" s="80">
        <v>-0.1069815279670171</v>
      </c>
      <c r="AD258" s="80">
        <v>-1.2552480570551139E-2</v>
      </c>
      <c r="AE258" s="85"/>
      <c r="AF258" s="85"/>
      <c r="AH258" s="39">
        <v>46134</v>
      </c>
      <c r="AI258" s="89">
        <v>12617.27</v>
      </c>
      <c r="AJ258" s="89">
        <v>6211.53</v>
      </c>
      <c r="AK258" s="89">
        <v>6444.48</v>
      </c>
      <c r="AL258" s="89">
        <v>5163.79</v>
      </c>
      <c r="AM258" s="89">
        <v>6069.15</v>
      </c>
      <c r="AN258" s="89">
        <v>6681.85</v>
      </c>
      <c r="BQ258" s="107">
        <v>44764</v>
      </c>
      <c r="BR258" s="94">
        <v>30.350000381469727</v>
      </c>
      <c r="BS258" s="94">
        <v>24.479999542236328</v>
      </c>
      <c r="BT258" s="94">
        <v>15.319999694824219</v>
      </c>
      <c r="BU258" s="94">
        <v>19.819999694824219</v>
      </c>
      <c r="BV258" s="94">
        <v>20.149999618530273</v>
      </c>
      <c r="BW258" s="94">
        <v>51.680000305175781</v>
      </c>
    </row>
    <row r="259" spans="1:75">
      <c r="A259" s="74"/>
      <c r="B259" s="79">
        <v>42787</v>
      </c>
      <c r="C259" s="80">
        <v>0.17796285905709364</v>
      </c>
      <c r="D259" s="80">
        <v>0.18839543006490245</v>
      </c>
      <c r="E259" s="80">
        <v>0.18437902745558143</v>
      </c>
      <c r="S259" s="79">
        <v>42787</v>
      </c>
      <c r="T259" s="85">
        <v>7788.82</v>
      </c>
      <c r="U259" s="85">
        <v>3482.8229999999999</v>
      </c>
      <c r="V259" s="85">
        <v>3997.5990000000002</v>
      </c>
      <c r="W259" s="85"/>
      <c r="X259" s="79">
        <v>46135</v>
      </c>
      <c r="Y259" s="80">
        <v>-0.11750419167411341</v>
      </c>
      <c r="Z259" s="80">
        <v>-0.13504555450832545</v>
      </c>
      <c r="AA259" s="80">
        <v>-9.58107928123485E-2</v>
      </c>
      <c r="AB259" s="80">
        <v>-2.4287981676409665E-3</v>
      </c>
      <c r="AC259" s="80">
        <v>-0.11109557960160221</v>
      </c>
      <c r="AD259" s="80">
        <v>-1.424752356730441E-2</v>
      </c>
      <c r="AE259" s="85"/>
      <c r="AF259" s="85"/>
      <c r="AH259" s="39">
        <v>46135</v>
      </c>
      <c r="AI259" s="89">
        <v>12532.12</v>
      </c>
      <c r="AJ259" s="89">
        <v>6056.93</v>
      </c>
      <c r="AK259" s="89">
        <v>6381.46</v>
      </c>
      <c r="AL259" s="89">
        <v>5191.58</v>
      </c>
      <c r="AM259" s="89">
        <v>6041.19</v>
      </c>
      <c r="AN259" s="89">
        <v>6670.38</v>
      </c>
      <c r="BQ259" s="107">
        <v>44771</v>
      </c>
      <c r="BR259" s="94">
        <v>29.340000152587891</v>
      </c>
      <c r="BS259" s="94">
        <v>23.670000076293945</v>
      </c>
      <c r="BT259" s="94">
        <v>15.029999732971191</v>
      </c>
      <c r="BU259" s="94">
        <v>19.850000381469727</v>
      </c>
      <c r="BV259" s="94">
        <v>19.610000610351563</v>
      </c>
      <c r="BW259" s="94">
        <v>47.680000305175781</v>
      </c>
    </row>
    <row r="260" spans="1:75">
      <c r="A260" s="74"/>
      <c r="B260" s="79">
        <v>42788</v>
      </c>
      <c r="C260" s="80">
        <v>0.17967486929285825</v>
      </c>
      <c r="D260" s="80">
        <v>0.19076132043413474</v>
      </c>
      <c r="E260" s="80">
        <v>0.18820067727915091</v>
      </c>
      <c r="S260" s="79">
        <v>42788</v>
      </c>
      <c r="T260" s="85">
        <v>7800.14</v>
      </c>
      <c r="U260" s="85">
        <v>3489.7566999999999</v>
      </c>
      <c r="V260" s="85">
        <v>4010.4980999999998</v>
      </c>
      <c r="W260" s="85"/>
      <c r="X260" s="79">
        <v>46136</v>
      </c>
      <c r="Y260" s="80">
        <v>-0.12079837924281578</v>
      </c>
      <c r="Z260" s="80">
        <v>-0.14300117099363097</v>
      </c>
      <c r="AA260" s="80">
        <v>-0.10025560879951712</v>
      </c>
      <c r="AB260" s="80">
        <v>-1.2881853572677571E-2</v>
      </c>
      <c r="AC260" s="80">
        <v>-0.11101465226258134</v>
      </c>
      <c r="AD260" s="80">
        <v>-1.0949061519568426E-2</v>
      </c>
      <c r="AE260" s="85"/>
      <c r="AF260" s="85"/>
      <c r="AH260" s="39">
        <v>46136</v>
      </c>
      <c r="AI260" s="89">
        <v>12485.34</v>
      </c>
      <c r="AJ260" s="89">
        <v>6001.22</v>
      </c>
      <c r="AK260" s="89">
        <v>6350.09</v>
      </c>
      <c r="AL260" s="89">
        <v>5137.18</v>
      </c>
      <c r="AM260" s="89">
        <v>6041.74</v>
      </c>
      <c r="AN260" s="89">
        <v>6692.7</v>
      </c>
      <c r="BQ260" s="107">
        <v>44778</v>
      </c>
      <c r="BR260" s="94">
        <v>31.030000686645508</v>
      </c>
      <c r="BS260" s="94">
        <v>25.399999618530273</v>
      </c>
      <c r="BT260" s="94">
        <v>14.329999923706055</v>
      </c>
      <c r="BU260" s="94">
        <v>19.370000839233398</v>
      </c>
      <c r="BV260" s="94">
        <v>19.190000534057617</v>
      </c>
      <c r="BW260" s="94">
        <v>47.970001220703125</v>
      </c>
    </row>
    <row r="261" spans="1:75">
      <c r="A261" s="74"/>
      <c r="B261" s="79">
        <v>42789</v>
      </c>
      <c r="C261" s="80">
        <v>0.19321668877257037</v>
      </c>
      <c r="D261" s="80">
        <v>0.18515408143812517</v>
      </c>
      <c r="E261" s="80">
        <v>0.1842471268965149</v>
      </c>
      <c r="S261" s="79">
        <v>42789</v>
      </c>
      <c r="T261" s="85">
        <v>7889.68</v>
      </c>
      <c r="U261" s="85">
        <v>3473.3236000000002</v>
      </c>
      <c r="V261" s="85">
        <v>3997.1538</v>
      </c>
      <c r="W261" s="85"/>
      <c r="X261" s="79">
        <v>46137</v>
      </c>
      <c r="Y261" s="80">
        <v>-0.12079837924281578</v>
      </c>
      <c r="Z261" s="80">
        <v>-0.14300117099363097</v>
      </c>
      <c r="AA261" s="80">
        <v>-0.10025560879951712</v>
      </c>
      <c r="AB261" s="80">
        <v>-1.2881853572677571E-2</v>
      </c>
      <c r="AC261" s="80">
        <v>-0.11101465226258134</v>
      </c>
      <c r="AD261" s="80">
        <v>-1.0949061519568426E-2</v>
      </c>
      <c r="AE261" s="85"/>
      <c r="AF261" s="85"/>
      <c r="AH261" s="39">
        <v>46137</v>
      </c>
      <c r="AI261" s="89">
        <v>12485.34</v>
      </c>
      <c r="AJ261" s="89">
        <v>6001.22</v>
      </c>
      <c r="AK261" s="89">
        <v>6350.09</v>
      </c>
      <c r="AL261" s="89">
        <v>5137.18</v>
      </c>
      <c r="AM261" s="89">
        <v>6041.74</v>
      </c>
      <c r="AN261" s="89">
        <v>6692.7</v>
      </c>
      <c r="BQ261" s="107">
        <v>44785</v>
      </c>
      <c r="BR261" s="94">
        <v>31.450000762939453</v>
      </c>
      <c r="BS261" s="94">
        <v>25.569999694824219</v>
      </c>
      <c r="BT261" s="94">
        <v>14.630000114440918</v>
      </c>
      <c r="BU261" s="94">
        <v>19.209999084472656</v>
      </c>
      <c r="BV261" s="94">
        <v>19.370000839233398</v>
      </c>
      <c r="BW261" s="94">
        <v>47.659999847412109</v>
      </c>
    </row>
    <row r="262" spans="1:75">
      <c r="A262" s="74"/>
      <c r="B262" s="79">
        <v>42790</v>
      </c>
      <c r="C262" s="80">
        <v>0.19553062486861239</v>
      </c>
      <c r="D262" s="80">
        <v>0.18533427768313016</v>
      </c>
      <c r="E262" s="80">
        <v>0.18449167029600599</v>
      </c>
      <c r="S262" s="79">
        <v>42790</v>
      </c>
      <c r="T262" s="85">
        <v>7904.98</v>
      </c>
      <c r="U262" s="85">
        <v>3473.8517000000002</v>
      </c>
      <c r="V262" s="85">
        <v>3997.9792000000002</v>
      </c>
      <c r="W262" s="85"/>
      <c r="X262" s="79">
        <v>46138</v>
      </c>
      <c r="Y262" s="80">
        <v>-0.12079837924281578</v>
      </c>
      <c r="Z262" s="80">
        <v>-0.14300117099363097</v>
      </c>
      <c r="AA262" s="80">
        <v>-0.10025560879951712</v>
      </c>
      <c r="AB262" s="80">
        <v>-1.2881853572677571E-2</v>
      </c>
      <c r="AC262" s="80">
        <v>-0.11101465226258134</v>
      </c>
      <c r="AD262" s="80">
        <v>-1.0949061519568426E-2</v>
      </c>
      <c r="AE262" s="85"/>
      <c r="AF262" s="85"/>
      <c r="AH262" s="39">
        <v>46138</v>
      </c>
      <c r="AI262" s="89">
        <v>12485.34</v>
      </c>
      <c r="AJ262" s="89">
        <v>6001.22</v>
      </c>
      <c r="AK262" s="89">
        <v>6350.09</v>
      </c>
      <c r="AL262" s="89">
        <v>5137.18</v>
      </c>
      <c r="AM262" s="89">
        <v>6041.74</v>
      </c>
      <c r="AN262" s="89">
        <v>6692.7</v>
      </c>
      <c r="BQ262" s="107">
        <v>44792</v>
      </c>
      <c r="BR262" s="94">
        <v>30.510000228881836</v>
      </c>
      <c r="BS262" s="94">
        <v>24.479999542236328</v>
      </c>
      <c r="BT262" s="94">
        <v>14.229999542236328</v>
      </c>
      <c r="BU262" s="94">
        <v>19.389999389648438</v>
      </c>
      <c r="BV262" s="94">
        <v>18.989999771118164</v>
      </c>
      <c r="BW262" s="94">
        <v>45.200000762939453</v>
      </c>
    </row>
    <row r="263" spans="1:75">
      <c r="A263" s="74"/>
      <c r="B263" s="79">
        <v>42793</v>
      </c>
      <c r="C263" s="80">
        <v>0.18662121471058413</v>
      </c>
      <c r="D263" s="80">
        <v>0.17590685099572156</v>
      </c>
      <c r="E263" s="80">
        <v>0.17504910718253663</v>
      </c>
      <c r="S263" s="79">
        <v>42793</v>
      </c>
      <c r="T263" s="85">
        <v>7846.07</v>
      </c>
      <c r="U263" s="85">
        <v>3446.2228</v>
      </c>
      <c r="V263" s="85">
        <v>3966.1080000000002</v>
      </c>
      <c r="W263" s="85"/>
      <c r="X263" s="79">
        <v>46139</v>
      </c>
      <c r="Y263" s="80">
        <v>-0.12049980388387393</v>
      </c>
      <c r="Z263" s="80">
        <v>-0.14458915260046268</v>
      </c>
      <c r="AA263" s="80">
        <v>-0.10440429264090356</v>
      </c>
      <c r="AB263" s="80">
        <v>-1.9584106744142238E-2</v>
      </c>
      <c r="AC263" s="80">
        <v>-0.1151184040540183</v>
      </c>
      <c r="AD263" s="80">
        <v>-9.6988380014748632E-3</v>
      </c>
      <c r="AE263" s="85"/>
      <c r="AF263" s="85"/>
      <c r="AH263" s="39">
        <v>46139</v>
      </c>
      <c r="AI263" s="89">
        <v>12489.58</v>
      </c>
      <c r="AJ263" s="89">
        <v>5990.1</v>
      </c>
      <c r="AK263" s="89">
        <v>6320.81</v>
      </c>
      <c r="AL263" s="89">
        <v>5102.3</v>
      </c>
      <c r="AM263" s="89">
        <v>6013.85</v>
      </c>
      <c r="AN263" s="89">
        <v>6701.16</v>
      </c>
      <c r="BQ263" s="107">
        <v>44799</v>
      </c>
      <c r="BR263" s="94">
        <v>30.209999084472656</v>
      </c>
      <c r="BS263" s="94">
        <v>23.879999160766602</v>
      </c>
      <c r="BT263" s="94">
        <v>14.020000457763672</v>
      </c>
      <c r="BU263" s="94">
        <v>19.459999084472656</v>
      </c>
      <c r="BV263" s="94">
        <v>18.860000610351563</v>
      </c>
      <c r="BW263" s="94">
        <v>44.790000915527344</v>
      </c>
    </row>
    <row r="264" spans="1:75">
      <c r="A264" s="74"/>
      <c r="B264" s="79">
        <v>42794</v>
      </c>
      <c r="C264" s="80">
        <v>0.18536745456442794</v>
      </c>
      <c r="D264" s="80">
        <v>0.17815461233632179</v>
      </c>
      <c r="E264" s="80">
        <v>0.1780769538436926</v>
      </c>
      <c r="S264" s="79">
        <v>42794</v>
      </c>
      <c r="T264" s="85">
        <v>7837.78</v>
      </c>
      <c r="U264" s="85">
        <v>3452.8103000000001</v>
      </c>
      <c r="V264" s="85">
        <v>3976.3278</v>
      </c>
      <c r="W264" s="85"/>
      <c r="X264" s="79">
        <v>46140</v>
      </c>
      <c r="Y264" s="80">
        <v>-0.1293260858390074</v>
      </c>
      <c r="Z264" s="80">
        <v>-0.14505183788878429</v>
      </c>
      <c r="AA264" s="80">
        <v>-0.11038644536574438</v>
      </c>
      <c r="AB264" s="80">
        <v>-2.1459507860928317E-2</v>
      </c>
      <c r="AC264" s="80">
        <v>-0.11074391352840263</v>
      </c>
      <c r="AD264" s="80">
        <v>3.8080094106659246E-2</v>
      </c>
      <c r="AE264" s="85"/>
      <c r="AF264" s="85"/>
      <c r="AH264" s="39">
        <v>46140</v>
      </c>
      <c r="AI264" s="89">
        <v>12364.24</v>
      </c>
      <c r="AJ264" s="89">
        <v>5986.86</v>
      </c>
      <c r="AK264" s="89">
        <v>6278.59</v>
      </c>
      <c r="AL264" s="89">
        <v>5092.54</v>
      </c>
      <c r="AM264" s="89">
        <v>6043.58</v>
      </c>
      <c r="AN264" s="89">
        <v>7024.47</v>
      </c>
      <c r="BQ264" s="107">
        <v>44806</v>
      </c>
      <c r="BR264" s="94">
        <v>29.629999160766602</v>
      </c>
      <c r="BS264" s="94">
        <v>26.340000152587891</v>
      </c>
      <c r="BT264" s="94">
        <v>13.890000343322754</v>
      </c>
      <c r="BU264" s="94">
        <v>19.719999313354492</v>
      </c>
      <c r="BV264" s="94">
        <v>19.309999465942383</v>
      </c>
      <c r="BW264" s="94">
        <v>36.080001831054688</v>
      </c>
    </row>
    <row r="265" spans="1:75">
      <c r="A265" s="74"/>
      <c r="B265" s="79">
        <v>42795</v>
      </c>
      <c r="C265" s="80">
        <v>0.18667717264231842</v>
      </c>
      <c r="D265" s="80">
        <v>0.18007473793661899</v>
      </c>
      <c r="E265" s="80">
        <v>0.18033025506107658</v>
      </c>
      <c r="S265" s="79">
        <v>42795</v>
      </c>
      <c r="T265" s="85">
        <v>7846.44</v>
      </c>
      <c r="U265" s="85">
        <v>3458.4376000000002</v>
      </c>
      <c r="V265" s="85">
        <v>3983.9333000000001</v>
      </c>
      <c r="W265" s="85"/>
      <c r="X265" s="79">
        <v>46141</v>
      </c>
      <c r="Y265" s="80">
        <v>-0.12438057936295011</v>
      </c>
      <c r="Z265" s="80">
        <v>-0.14561305800702595</v>
      </c>
      <c r="AA265" s="80">
        <v>-0.1044708869511991</v>
      </c>
      <c r="AB265" s="80">
        <v>-1.4092409621422664E-2</v>
      </c>
      <c r="AC265" s="80">
        <v>-0.10893408394666448</v>
      </c>
      <c r="AD265" s="80">
        <v>3.486143356007787E-2</v>
      </c>
      <c r="AE265" s="85"/>
      <c r="AF265" s="85"/>
      <c r="AH265" s="39">
        <v>46141</v>
      </c>
      <c r="AI265" s="89">
        <v>12434.47</v>
      </c>
      <c r="AJ265" s="89">
        <v>5982.93</v>
      </c>
      <c r="AK265" s="89">
        <v>6320.34</v>
      </c>
      <c r="AL265" s="89">
        <v>5130.88</v>
      </c>
      <c r="AM265" s="89">
        <v>6055.88</v>
      </c>
      <c r="AN265" s="89">
        <v>7002.69</v>
      </c>
      <c r="BQ265" s="107">
        <v>44813</v>
      </c>
      <c r="BR265" s="94">
        <v>29.739999771118164</v>
      </c>
      <c r="BS265" s="94">
        <v>25.610000610351563</v>
      </c>
      <c r="BT265" s="94">
        <v>13.979999542236328</v>
      </c>
      <c r="BU265" s="94">
        <v>19.590000152587891</v>
      </c>
      <c r="BV265" s="94">
        <v>19.329999923706055</v>
      </c>
      <c r="BW265" s="94">
        <v>36.180000305175781</v>
      </c>
    </row>
    <row r="266" spans="1:75">
      <c r="A266" s="74"/>
      <c r="B266" s="79">
        <v>42796</v>
      </c>
      <c r="C266" s="80">
        <v>0.18048096598513941</v>
      </c>
      <c r="D266" s="80">
        <v>0.17211030958301787</v>
      </c>
      <c r="E266" s="80">
        <v>0.17294020922770614</v>
      </c>
      <c r="S266" s="79">
        <v>42796</v>
      </c>
      <c r="T266" s="85">
        <v>7805.47</v>
      </c>
      <c r="U266" s="85">
        <v>3435.0963000000002</v>
      </c>
      <c r="V266" s="85">
        <v>3958.9899</v>
      </c>
      <c r="W266" s="85"/>
      <c r="X266" s="79">
        <v>46142</v>
      </c>
      <c r="Y266" s="80">
        <v>-0.12380455426008596</v>
      </c>
      <c r="Z266" s="80">
        <v>-0.15174078199525887</v>
      </c>
      <c r="AA266" s="80">
        <v>-0.10643896135546338</v>
      </c>
      <c r="AB266" s="80">
        <v>-2.1165515677661673E-2</v>
      </c>
      <c r="AC266" s="80">
        <v>-0.10834993569955065</v>
      </c>
      <c r="AD266" s="80">
        <v>2.5803963178996137E-2</v>
      </c>
      <c r="AE266" s="85"/>
      <c r="AF266" s="85"/>
      <c r="AH266" s="39">
        <v>46142</v>
      </c>
      <c r="AI266" s="89">
        <v>12442.65</v>
      </c>
      <c r="AJ266" s="89">
        <v>5940.02</v>
      </c>
      <c r="AK266" s="89">
        <v>6306.45</v>
      </c>
      <c r="AL266" s="89">
        <v>5094.07</v>
      </c>
      <c r="AM266" s="89">
        <v>6059.85</v>
      </c>
      <c r="AN266" s="89">
        <v>6941.4</v>
      </c>
      <c r="BQ266" s="107">
        <v>44820</v>
      </c>
      <c r="BR266" s="94">
        <v>28.260000228881836</v>
      </c>
      <c r="BS266" s="94">
        <v>24.010000228881836</v>
      </c>
      <c r="BT266" s="94">
        <v>13.5</v>
      </c>
      <c r="BU266" s="94">
        <v>18.600000381469727</v>
      </c>
      <c r="BV266" s="94">
        <v>18.590000152587891</v>
      </c>
      <c r="BW266" s="94">
        <v>32.650001525878906</v>
      </c>
    </row>
    <row r="267" spans="1:75">
      <c r="A267" s="74"/>
      <c r="B267" s="79">
        <v>42797</v>
      </c>
      <c r="C267" s="80">
        <v>0.1825105752929097</v>
      </c>
      <c r="D267" s="80">
        <v>0.16964212261417844</v>
      </c>
      <c r="E267" s="80">
        <v>0.17219046180009312</v>
      </c>
      <c r="S267" s="79">
        <v>42797</v>
      </c>
      <c r="T267" s="85">
        <v>7818.89</v>
      </c>
      <c r="U267" s="85">
        <v>3427.8627999999999</v>
      </c>
      <c r="V267" s="85">
        <v>3956.4593</v>
      </c>
      <c r="W267" s="85"/>
      <c r="X267" s="79">
        <v>46143</v>
      </c>
      <c r="Y267" s="80">
        <v>-0.12380455426008596</v>
      </c>
      <c r="Z267" s="80">
        <v>-0.15174078199525887</v>
      </c>
      <c r="AA267" s="80">
        <v>-0.10643896135546338</v>
      </c>
      <c r="AB267" s="80">
        <v>-2.1165515677661673E-2</v>
      </c>
      <c r="AC267" s="80">
        <v>-0.10834993569955065</v>
      </c>
      <c r="AD267" s="80">
        <v>2.5803963178996137E-2</v>
      </c>
      <c r="AE267" s="85"/>
      <c r="AF267" s="85"/>
      <c r="AH267" s="39">
        <v>46143</v>
      </c>
      <c r="AI267" s="89">
        <v>12442.65</v>
      </c>
      <c r="AJ267" s="89">
        <v>5940.02</v>
      </c>
      <c r="AK267" s="89">
        <v>6306.45</v>
      </c>
      <c r="AL267" s="89">
        <v>5094.07</v>
      </c>
      <c r="AM267" s="89">
        <v>6059.85</v>
      </c>
      <c r="AN267" s="89">
        <v>6941.4</v>
      </c>
      <c r="BQ267" s="107">
        <v>44827</v>
      </c>
      <c r="BR267" s="94">
        <v>27.100000381469727</v>
      </c>
      <c r="BS267" s="94">
        <v>23.370000839233398</v>
      </c>
      <c r="BT267" s="94">
        <v>12.510000228881836</v>
      </c>
      <c r="BU267" s="94">
        <v>17.969999313354492</v>
      </c>
      <c r="BV267" s="94">
        <v>17.649999618530273</v>
      </c>
      <c r="BW267" s="94">
        <v>30.790000915527344</v>
      </c>
    </row>
    <row r="268" spans="1:75">
      <c r="A268" s="74"/>
      <c r="B268" s="79">
        <v>42800</v>
      </c>
      <c r="C268" s="80">
        <v>0.19057456696878905</v>
      </c>
      <c r="D268" s="80">
        <v>0.17599597665221722</v>
      </c>
      <c r="E268" s="80">
        <v>0.1801520470954916</v>
      </c>
      <c r="S268" s="79">
        <v>42800</v>
      </c>
      <c r="T268" s="85">
        <v>7872.21</v>
      </c>
      <c r="U268" s="85">
        <v>3446.4839999999999</v>
      </c>
      <c r="V268" s="85">
        <v>3983.3317999999999</v>
      </c>
      <c r="W268" s="85"/>
      <c r="X268" s="79">
        <v>46144</v>
      </c>
      <c r="Y268" s="80">
        <v>-0.12380455426008596</v>
      </c>
      <c r="Z268" s="80">
        <v>-0.15174078199525887</v>
      </c>
      <c r="AA268" s="80">
        <v>-0.10643896135546338</v>
      </c>
      <c r="AB268" s="80">
        <v>-2.1165515677661673E-2</v>
      </c>
      <c r="AC268" s="80">
        <v>-0.10834993569955065</v>
      </c>
      <c r="AD268" s="80">
        <v>2.5803963178996137E-2</v>
      </c>
      <c r="AE268" s="85"/>
      <c r="AF268" s="85"/>
      <c r="AH268" s="39">
        <v>46144</v>
      </c>
      <c r="AI268" s="89">
        <v>12442.65</v>
      </c>
      <c r="AJ268" s="89">
        <v>5940.02</v>
      </c>
      <c r="AK268" s="89">
        <v>6306.45</v>
      </c>
      <c r="AL268" s="89">
        <v>5094.07</v>
      </c>
      <c r="AM268" s="89">
        <v>6059.85</v>
      </c>
      <c r="AN268" s="89">
        <v>6941.4</v>
      </c>
      <c r="BQ268" s="107">
        <v>44834</v>
      </c>
      <c r="BR268" s="94">
        <v>28.329999923706055</v>
      </c>
      <c r="BS268" s="94">
        <v>23.75</v>
      </c>
      <c r="BT268" s="94">
        <v>13.840000152587891</v>
      </c>
      <c r="BU268" s="94">
        <v>18.399999618530273</v>
      </c>
      <c r="BV268" s="94">
        <v>18.129999160766602</v>
      </c>
      <c r="BW268" s="94">
        <v>32.020000457763672</v>
      </c>
    </row>
    <row r="269" spans="1:75">
      <c r="A269" s="74"/>
      <c r="B269" s="79">
        <v>42801</v>
      </c>
      <c r="C269" s="80">
        <v>0.19687512760676995</v>
      </c>
      <c r="D269" s="80">
        <v>0.17854571427918242</v>
      </c>
      <c r="E269" s="80">
        <v>0.18226310784026167</v>
      </c>
      <c r="S269" s="79">
        <v>42801</v>
      </c>
      <c r="T269" s="85">
        <v>7913.87</v>
      </c>
      <c r="U269" s="85">
        <v>3453.9564999999998</v>
      </c>
      <c r="V269" s="85">
        <v>3990.4571999999998</v>
      </c>
      <c r="W269" s="85"/>
      <c r="X269" s="79">
        <v>46145</v>
      </c>
      <c r="Y269" s="80">
        <v>-0.12380455426008596</v>
      </c>
      <c r="Z269" s="80">
        <v>-0.15174078199525887</v>
      </c>
      <c r="AA269" s="80">
        <v>-0.10643896135546338</v>
      </c>
      <c r="AB269" s="80">
        <v>-2.1165515677661673E-2</v>
      </c>
      <c r="AC269" s="80">
        <v>-0.10834993569955065</v>
      </c>
      <c r="AD269" s="80">
        <v>2.5803963178996137E-2</v>
      </c>
      <c r="AE269" s="85"/>
      <c r="AF269" s="85"/>
      <c r="AH269" s="39">
        <v>46145</v>
      </c>
      <c r="AI269" s="89">
        <v>12442.65</v>
      </c>
      <c r="AJ269" s="89">
        <v>5940.02</v>
      </c>
      <c r="AK269" s="89">
        <v>6306.45</v>
      </c>
      <c r="AL269" s="89">
        <v>5094.07</v>
      </c>
      <c r="AM269" s="89">
        <v>6059.85</v>
      </c>
      <c r="AN269" s="89">
        <v>6941.4</v>
      </c>
      <c r="BQ269" s="107">
        <v>44841</v>
      </c>
      <c r="BR269" s="94">
        <v>28.329999923706055</v>
      </c>
      <c r="BS269" s="94">
        <v>23.75</v>
      </c>
      <c r="BT269" s="94">
        <v>13.840000152587891</v>
      </c>
      <c r="BU269" s="94">
        <v>18.399999618530273</v>
      </c>
      <c r="BV269" s="94">
        <v>18.129999160766602</v>
      </c>
      <c r="BW269" s="94">
        <v>32.020000457763672</v>
      </c>
    </row>
    <row r="270" spans="1:75">
      <c r="A270" s="74"/>
      <c r="B270" s="79">
        <v>42802</v>
      </c>
      <c r="C270" s="80">
        <v>0.1929731961506993</v>
      </c>
      <c r="D270" s="80">
        <v>0.17676279168989928</v>
      </c>
      <c r="E270" s="80">
        <v>0.17959567679030131</v>
      </c>
      <c r="S270" s="79">
        <v>42802</v>
      </c>
      <c r="T270" s="85">
        <v>7888.07</v>
      </c>
      <c r="U270" s="85">
        <v>3448.7312999999999</v>
      </c>
      <c r="V270" s="85">
        <v>3981.4539</v>
      </c>
      <c r="W270" s="85"/>
      <c r="X270" s="79">
        <v>46146</v>
      </c>
      <c r="Y270" s="80">
        <v>-0.12380455426008596</v>
      </c>
      <c r="Z270" s="80">
        <v>-0.15174078199525887</v>
      </c>
      <c r="AA270" s="80">
        <v>-0.10643896135546338</v>
      </c>
      <c r="AB270" s="80">
        <v>-2.1165515677661673E-2</v>
      </c>
      <c r="AC270" s="80">
        <v>-0.10834993569955065</v>
      </c>
      <c r="AD270" s="80">
        <v>2.5803963178996137E-2</v>
      </c>
      <c r="AE270" s="85"/>
      <c r="AF270" s="85"/>
      <c r="AH270" s="39">
        <v>46146</v>
      </c>
      <c r="AI270" s="89">
        <v>12442.65</v>
      </c>
      <c r="AJ270" s="89">
        <v>5940.02</v>
      </c>
      <c r="AK270" s="89">
        <v>6306.45</v>
      </c>
      <c r="AL270" s="89">
        <v>5094.07</v>
      </c>
      <c r="AM270" s="89">
        <v>6059.85</v>
      </c>
      <c r="AN270" s="89">
        <v>6941.4</v>
      </c>
      <c r="BQ270" s="107">
        <v>44848</v>
      </c>
      <c r="BR270" s="94">
        <v>30.260000228881836</v>
      </c>
      <c r="BS270" s="94">
        <v>25.540000915527344</v>
      </c>
      <c r="BT270" s="94">
        <v>15.310000419616699</v>
      </c>
      <c r="BU270" s="94">
        <v>19.409999847412109</v>
      </c>
      <c r="BV270" s="94">
        <v>19.149999618530273</v>
      </c>
      <c r="BW270" s="94">
        <v>34.619998931884766</v>
      </c>
    </row>
    <row r="271" spans="1:75">
      <c r="A271" s="74"/>
      <c r="B271" s="79">
        <v>42803</v>
      </c>
      <c r="C271" s="80">
        <v>0.18460975392121437</v>
      </c>
      <c r="D271" s="80">
        <v>0.16932854497895855</v>
      </c>
      <c r="E271" s="80">
        <v>0.17124138217090779</v>
      </c>
      <c r="S271" s="79">
        <v>42803</v>
      </c>
      <c r="T271" s="85">
        <v>7832.77</v>
      </c>
      <c r="U271" s="85">
        <v>3426.9438</v>
      </c>
      <c r="V271" s="85">
        <v>3953.2559000000001</v>
      </c>
      <c r="W271" s="85"/>
      <c r="X271" s="79">
        <v>46147</v>
      </c>
      <c r="Y271" s="80">
        <v>-0.12380455426008596</v>
      </c>
      <c r="Z271" s="80">
        <v>-0.15174078199525887</v>
      </c>
      <c r="AA271" s="80">
        <v>-0.10643896135546338</v>
      </c>
      <c r="AB271" s="80">
        <v>-2.1165515677661673E-2</v>
      </c>
      <c r="AC271" s="80">
        <v>-0.10834993569955065</v>
      </c>
      <c r="AD271" s="80">
        <v>2.5803963178996137E-2</v>
      </c>
      <c r="AE271" s="85"/>
      <c r="AF271" s="85"/>
      <c r="AH271" s="39">
        <v>46147</v>
      </c>
      <c r="AI271" s="89">
        <v>12442.65</v>
      </c>
      <c r="AJ271" s="89">
        <v>5940.02</v>
      </c>
      <c r="AK271" s="89">
        <v>6306.45</v>
      </c>
      <c r="AL271" s="89">
        <v>5094.07</v>
      </c>
      <c r="AM271" s="89">
        <v>6059.85</v>
      </c>
      <c r="AN271" s="89">
        <v>6941.4</v>
      </c>
      <c r="BQ271" s="107">
        <v>44855</v>
      </c>
      <c r="BR271" s="94">
        <v>31.219999313354492</v>
      </c>
      <c r="BS271" s="94">
        <v>25.540000915527344</v>
      </c>
      <c r="BT271" s="94">
        <v>15.630000114440918</v>
      </c>
      <c r="BU271" s="94">
        <v>19.920000076293945</v>
      </c>
      <c r="BV271" s="94">
        <v>19.850000381469727</v>
      </c>
      <c r="BW271" s="94">
        <v>33.610000610351563</v>
      </c>
    </row>
    <row r="272" spans="1:75">
      <c r="A272" s="74"/>
      <c r="B272" s="79">
        <v>42804</v>
      </c>
      <c r="C272" s="80">
        <v>0.18618111313937602</v>
      </c>
      <c r="D272" s="80">
        <v>0.16965194963909069</v>
      </c>
      <c r="E272" s="80">
        <v>0.1719310158890992</v>
      </c>
      <c r="S272" s="79">
        <v>42804</v>
      </c>
      <c r="T272" s="85">
        <v>7843.16</v>
      </c>
      <c r="U272" s="85">
        <v>3427.8915999999999</v>
      </c>
      <c r="V272" s="85">
        <v>3955.5835999999999</v>
      </c>
      <c r="W272" s="85"/>
      <c r="X272" s="79">
        <v>46148</v>
      </c>
      <c r="Y272" s="80">
        <v>-0.11647678259700012</v>
      </c>
      <c r="Z272" s="80">
        <v>-0.14687259018079013</v>
      </c>
      <c r="AA272" s="80">
        <v>-0.10318575845251821</v>
      </c>
      <c r="AB272" s="80">
        <v>-2.0469926329017785E-2</v>
      </c>
      <c r="AC272" s="80">
        <v>-0.11179302612334507</v>
      </c>
      <c r="AD272" s="80">
        <v>2.5660616038032824E-2</v>
      </c>
      <c r="AE272" s="85"/>
      <c r="AF272" s="85"/>
      <c r="AH272" s="39">
        <v>46148</v>
      </c>
      <c r="AI272" s="89">
        <v>12546.71</v>
      </c>
      <c r="AJ272" s="89">
        <v>5974.11</v>
      </c>
      <c r="AK272" s="89">
        <v>6329.41</v>
      </c>
      <c r="AL272" s="89">
        <v>5097.6899999999996</v>
      </c>
      <c r="AM272" s="89">
        <v>6036.45</v>
      </c>
      <c r="AN272" s="89">
        <v>6940.43</v>
      </c>
      <c r="BQ272" s="107">
        <v>44862</v>
      </c>
      <c r="BR272" s="94">
        <v>29.950000762939453</v>
      </c>
      <c r="BS272" s="94">
        <v>24.540000915527344</v>
      </c>
      <c r="BT272" s="94">
        <v>14.819999694824219</v>
      </c>
      <c r="BU272" s="94">
        <v>19.870000839233398</v>
      </c>
      <c r="BV272" s="94">
        <v>19.969999313354492</v>
      </c>
      <c r="BW272" s="94">
        <v>32.610000610351563</v>
      </c>
    </row>
    <row r="273" spans="1:75">
      <c r="A273" s="74"/>
      <c r="B273" s="79">
        <v>42807</v>
      </c>
      <c r="C273" s="80">
        <v>0.19432828552459047</v>
      </c>
      <c r="D273" s="80">
        <v>0.17995886093452906</v>
      </c>
      <c r="E273" s="80">
        <v>0.18242916862947256</v>
      </c>
      <c r="S273" s="79">
        <v>42807</v>
      </c>
      <c r="T273" s="85">
        <v>7897.03</v>
      </c>
      <c r="U273" s="85">
        <v>3458.098</v>
      </c>
      <c r="V273" s="85">
        <v>3991.0176999999999</v>
      </c>
      <c r="W273" s="85"/>
      <c r="X273" s="79">
        <v>46149</v>
      </c>
      <c r="Y273" s="80">
        <v>-0.11596202177769233</v>
      </c>
      <c r="Z273" s="80">
        <v>-0.14045782994887623</v>
      </c>
      <c r="AA273" s="80">
        <v>-9.7494070272583278E-2</v>
      </c>
      <c r="AB273" s="80">
        <v>-2.6069228433847957E-2</v>
      </c>
      <c r="AC273" s="80">
        <v>-0.11238158858895098</v>
      </c>
      <c r="AD273" s="80">
        <v>3.5678660044127231E-2</v>
      </c>
      <c r="AE273" s="85"/>
      <c r="AF273" s="85"/>
      <c r="AH273" s="39">
        <v>46149</v>
      </c>
      <c r="AI273" s="89">
        <v>12554.02</v>
      </c>
      <c r="AJ273" s="89">
        <v>6019.03</v>
      </c>
      <c r="AK273" s="89">
        <v>6369.58</v>
      </c>
      <c r="AL273" s="89">
        <v>5068.55</v>
      </c>
      <c r="AM273" s="89">
        <v>6032.45</v>
      </c>
      <c r="AN273" s="89">
        <v>7008.22</v>
      </c>
      <c r="BQ273" s="107">
        <v>44869</v>
      </c>
      <c r="BR273" s="94">
        <v>32.110000610351563</v>
      </c>
      <c r="BS273" s="94">
        <v>28.409999847412109</v>
      </c>
      <c r="BT273" s="94">
        <v>14.619999885559082</v>
      </c>
      <c r="BU273" s="94">
        <v>20.579999923706055</v>
      </c>
      <c r="BV273" s="94">
        <v>21.459999084472656</v>
      </c>
      <c r="BW273" s="94">
        <v>31.309999465942383</v>
      </c>
    </row>
    <row r="274" spans="1:75">
      <c r="A274" s="74"/>
      <c r="B274" s="79">
        <v>42808</v>
      </c>
      <c r="C274" s="80">
        <v>0.19453699348619424</v>
      </c>
      <c r="D274" s="80">
        <v>0.1794795887403724</v>
      </c>
      <c r="E274" s="80">
        <v>0.18131159877580161</v>
      </c>
      <c r="S274" s="79">
        <v>42808</v>
      </c>
      <c r="T274" s="85">
        <v>7898.41</v>
      </c>
      <c r="U274" s="85">
        <v>3456.6934000000001</v>
      </c>
      <c r="V274" s="85">
        <v>3987.2456000000002</v>
      </c>
      <c r="W274" s="85"/>
      <c r="X274" s="79">
        <v>46150</v>
      </c>
      <c r="Y274" s="80">
        <v>-0.12391088652235061</v>
      </c>
      <c r="Z274" s="80">
        <v>-0.14078342329991722</v>
      </c>
      <c r="AA274" s="80">
        <v>-8.9450327729020618E-2</v>
      </c>
      <c r="AB274" s="80">
        <v>-2.7450799543447535E-2</v>
      </c>
      <c r="AC274" s="80">
        <v>-0.10744649231484571</v>
      </c>
      <c r="AD274" s="80">
        <v>1.3870683145184026E-2</v>
      </c>
      <c r="AE274" s="85"/>
      <c r="AF274" s="85"/>
      <c r="AH274" s="39">
        <v>46150</v>
      </c>
      <c r="AI274" s="89">
        <v>12441.14</v>
      </c>
      <c r="AJ274" s="89">
        <v>6016.75</v>
      </c>
      <c r="AK274" s="89">
        <v>6426.35</v>
      </c>
      <c r="AL274" s="89">
        <v>5061.3599999999997</v>
      </c>
      <c r="AM274" s="89">
        <v>6065.99</v>
      </c>
      <c r="AN274" s="89">
        <v>6860.65</v>
      </c>
      <c r="BQ274" s="107">
        <v>44876</v>
      </c>
      <c r="BR274" s="94">
        <v>31.989999771118164</v>
      </c>
      <c r="BS274" s="94">
        <v>27.760000228881836</v>
      </c>
      <c r="BT274" s="94">
        <v>14.119999885559082</v>
      </c>
      <c r="BU274" s="94">
        <v>20.489999771118164</v>
      </c>
      <c r="BV274" s="94">
        <v>21.899999618530273</v>
      </c>
      <c r="BW274" s="94">
        <v>31.569999694824219</v>
      </c>
    </row>
    <row r="275" spans="1:75">
      <c r="A275" s="74"/>
      <c r="B275" s="79">
        <v>42809</v>
      </c>
      <c r="C275" s="80">
        <v>0.19655450378169759</v>
      </c>
      <c r="D275" s="80">
        <v>0.1818511091759607</v>
      </c>
      <c r="E275" s="80">
        <v>0.18257736418123582</v>
      </c>
      <c r="S275" s="79">
        <v>42809</v>
      </c>
      <c r="T275" s="85">
        <v>7911.75</v>
      </c>
      <c r="U275" s="85">
        <v>3463.6435999999999</v>
      </c>
      <c r="V275" s="85">
        <v>3991.5178999999998</v>
      </c>
      <c r="W275" s="85"/>
      <c r="X275" s="79">
        <v>46151</v>
      </c>
      <c r="Y275" s="80">
        <v>-0.12391088652235061</v>
      </c>
      <c r="Z275" s="80">
        <v>-0.14078342329991722</v>
      </c>
      <c r="AA275" s="80">
        <v>-8.9450327729020618E-2</v>
      </c>
      <c r="AB275" s="80">
        <v>-2.7450799543447535E-2</v>
      </c>
      <c r="AC275" s="80">
        <v>-0.10744649231484571</v>
      </c>
      <c r="AD275" s="80">
        <v>1.3870683145184026E-2</v>
      </c>
      <c r="AE275" s="85"/>
      <c r="AF275" s="85"/>
      <c r="AH275" s="39">
        <v>46151</v>
      </c>
      <c r="AI275" s="89">
        <v>12441.14</v>
      </c>
      <c r="AJ275" s="89">
        <v>6016.75</v>
      </c>
      <c r="AK275" s="89">
        <v>6426.35</v>
      </c>
      <c r="AL275" s="89">
        <v>5061.3599999999997</v>
      </c>
      <c r="AM275" s="89">
        <v>6065.99</v>
      </c>
      <c r="AN275" s="89">
        <v>6860.65</v>
      </c>
      <c r="BQ275" s="107">
        <v>44883</v>
      </c>
      <c r="BR275" s="94">
        <v>33.740001678466797</v>
      </c>
      <c r="BS275" s="94">
        <v>29.829999923706055</v>
      </c>
      <c r="BT275" s="94">
        <v>14.890000343322754</v>
      </c>
      <c r="BU275" s="94">
        <v>22.489999771118164</v>
      </c>
      <c r="BV275" s="94">
        <v>24.020000457763672</v>
      </c>
      <c r="BW275" s="94">
        <v>32.529998779296875</v>
      </c>
    </row>
    <row r="276" spans="1:75">
      <c r="A276" s="74"/>
      <c r="B276" s="79">
        <v>42810</v>
      </c>
      <c r="C276" s="80">
        <v>0.20361578981595896</v>
      </c>
      <c r="D276" s="80">
        <v>0.1879462531345395</v>
      </c>
      <c r="E276" s="80">
        <v>0.18996714336927112</v>
      </c>
      <c r="S276" s="79">
        <v>42810</v>
      </c>
      <c r="T276" s="85">
        <v>7958.44</v>
      </c>
      <c r="U276" s="85">
        <v>3481.5066000000002</v>
      </c>
      <c r="V276" s="85">
        <v>4016.4603999999999</v>
      </c>
      <c r="W276" s="85"/>
      <c r="X276" s="79">
        <v>46152</v>
      </c>
      <c r="Y276" s="80">
        <v>-0.12391088652235061</v>
      </c>
      <c r="Z276" s="80">
        <v>-0.14078342329991722</v>
      </c>
      <c r="AA276" s="80">
        <v>-8.9450327729020618E-2</v>
      </c>
      <c r="AB276" s="80">
        <v>-2.7450799543447535E-2</v>
      </c>
      <c r="AC276" s="80">
        <v>-0.10744649231484571</v>
      </c>
      <c r="AD276" s="80">
        <v>1.3870683145184026E-2</v>
      </c>
      <c r="AE276" s="85"/>
      <c r="AF276" s="85"/>
      <c r="AH276" s="39">
        <v>46152</v>
      </c>
      <c r="AI276" s="89">
        <v>12441.14</v>
      </c>
      <c r="AJ276" s="89">
        <v>6016.75</v>
      </c>
      <c r="AK276" s="89">
        <v>6426.35</v>
      </c>
      <c r="AL276" s="89">
        <v>5061.3599999999997</v>
      </c>
      <c r="AM276" s="89">
        <v>6065.99</v>
      </c>
      <c r="AN276" s="89">
        <v>6860.65</v>
      </c>
      <c r="BQ276" s="107">
        <v>44890</v>
      </c>
      <c r="BR276" s="94">
        <v>32.229999542236328</v>
      </c>
      <c r="BS276" s="94">
        <v>27.940000534057617</v>
      </c>
      <c r="BT276" s="94">
        <v>14.489999771118164</v>
      </c>
      <c r="BU276" s="94">
        <v>21.200000762939453</v>
      </c>
      <c r="BV276" s="94">
        <v>23.159999847412109</v>
      </c>
      <c r="BW276" s="94">
        <v>30.360000610351563</v>
      </c>
    </row>
    <row r="277" spans="1:75">
      <c r="A277" s="74"/>
      <c r="B277" s="79">
        <v>42811</v>
      </c>
      <c r="C277" s="80">
        <v>0.19636545671502748</v>
      </c>
      <c r="D277" s="80">
        <v>0.1757643250128802</v>
      </c>
      <c r="E277" s="80">
        <v>0.17814391145004693</v>
      </c>
      <c r="S277" s="79">
        <v>42811</v>
      </c>
      <c r="T277" s="85">
        <v>7910.5</v>
      </c>
      <c r="U277" s="85">
        <v>3445.8051</v>
      </c>
      <c r="V277" s="85">
        <v>3976.5538000000001</v>
      </c>
      <c r="W277" s="85"/>
      <c r="X277" s="79">
        <v>46153</v>
      </c>
      <c r="Y277" s="80">
        <v>-0.11252770096269427</v>
      </c>
      <c r="Z277" s="80">
        <v>-0.10952788964099058</v>
      </c>
      <c r="AA277" s="80">
        <v>-7.8025861262798202E-2</v>
      </c>
      <c r="AB277" s="80">
        <v>-1.6350192728209034E-2</v>
      </c>
      <c r="AC277" s="80">
        <v>-0.10336186880354081</v>
      </c>
      <c r="AD277" s="80">
        <v>3.4902812116232473E-2</v>
      </c>
      <c r="AE277" s="85"/>
      <c r="AF277" s="85"/>
      <c r="AH277" s="39">
        <v>46153</v>
      </c>
      <c r="AI277" s="89">
        <v>12602.79</v>
      </c>
      <c r="AJ277" s="89">
        <v>6235.62</v>
      </c>
      <c r="AK277" s="89">
        <v>6506.98</v>
      </c>
      <c r="AL277" s="89">
        <v>5119.13</v>
      </c>
      <c r="AM277" s="89">
        <v>6093.75</v>
      </c>
      <c r="AN277" s="89">
        <v>7002.97</v>
      </c>
      <c r="BQ277" s="107">
        <v>44897</v>
      </c>
      <c r="BR277" s="94">
        <v>32.569999694824219</v>
      </c>
      <c r="BS277" s="94">
        <v>28.049999237060547</v>
      </c>
      <c r="BT277" s="94">
        <v>14.649999618530273</v>
      </c>
      <c r="BU277" s="94">
        <v>22.690000534057617</v>
      </c>
      <c r="BV277" s="94">
        <v>23.389999389648438</v>
      </c>
      <c r="BW277" s="94">
        <v>30.170000076293945</v>
      </c>
    </row>
    <row r="278" spans="1:75">
      <c r="A278" s="74"/>
      <c r="B278" s="79">
        <v>42814</v>
      </c>
      <c r="C278" s="80">
        <v>0.20247848266287161</v>
      </c>
      <c r="D278" s="80">
        <v>0.17706350547653615</v>
      </c>
      <c r="E278" s="80">
        <v>0.17987535811949851</v>
      </c>
      <c r="S278" s="79">
        <v>42814</v>
      </c>
      <c r="T278" s="85">
        <v>7950.92</v>
      </c>
      <c r="U278" s="85">
        <v>3449.6125999999999</v>
      </c>
      <c r="V278" s="85">
        <v>3982.3978999999999</v>
      </c>
      <c r="W278" s="85"/>
      <c r="X278" s="79">
        <v>46154</v>
      </c>
      <c r="Y278" s="80">
        <v>-0.1150867171287191</v>
      </c>
      <c r="Z278" s="80">
        <v>-0.12684574300973928</v>
      </c>
      <c r="AA278" s="80">
        <v>-8.8967164754323647E-2</v>
      </c>
      <c r="AB278" s="80">
        <v>-2.0008762119971935E-2</v>
      </c>
      <c r="AC278" s="80">
        <v>-0.1149800918746009</v>
      </c>
      <c r="AD278" s="80">
        <v>2.9950685627897489E-2</v>
      </c>
      <c r="AE278" s="85"/>
      <c r="AF278" s="85"/>
      <c r="AH278" s="39">
        <v>46154</v>
      </c>
      <c r="AI278" s="89">
        <v>12566.45</v>
      </c>
      <c r="AJ278" s="89">
        <v>6114.35</v>
      </c>
      <c r="AK278" s="89">
        <v>6429.76</v>
      </c>
      <c r="AL278" s="89">
        <v>5100.09</v>
      </c>
      <c r="AM278" s="89">
        <v>6014.79</v>
      </c>
      <c r="AN278" s="89">
        <v>6969.46</v>
      </c>
      <c r="BQ278" s="107">
        <v>44904</v>
      </c>
      <c r="BR278" s="94">
        <v>33.189998626708984</v>
      </c>
      <c r="BS278" s="94">
        <v>28.020000457763672</v>
      </c>
      <c r="BT278" s="94">
        <v>14.590000152587891</v>
      </c>
      <c r="BU278" s="94">
        <v>22.760000228881836</v>
      </c>
      <c r="BV278" s="94">
        <v>24.129999160766602</v>
      </c>
      <c r="BW278" s="94">
        <v>30.620000839233398</v>
      </c>
    </row>
    <row r="279" spans="1:75">
      <c r="A279" s="74"/>
      <c r="B279" s="79">
        <v>42815</v>
      </c>
      <c r="C279" s="80">
        <v>0.20930988746406221</v>
      </c>
      <c r="D279" s="80">
        <v>0.18277348465313858</v>
      </c>
      <c r="E279" s="80">
        <v>0.1848449457376744</v>
      </c>
      <c r="S279" s="79">
        <v>42815</v>
      </c>
      <c r="T279" s="85">
        <v>7996.09</v>
      </c>
      <c r="U279" s="85">
        <v>3466.3467999999998</v>
      </c>
      <c r="V279" s="85">
        <v>3999.1716000000001</v>
      </c>
      <c r="W279" s="85"/>
      <c r="X279" s="79">
        <v>46155</v>
      </c>
      <c r="Y279" s="80">
        <v>-0.11847808252651082</v>
      </c>
      <c r="Z279" s="80">
        <v>-0.13602376260246196</v>
      </c>
      <c r="AA279" s="80">
        <v>-8.8301221651368889E-2</v>
      </c>
      <c r="AB279" s="80">
        <v>-2.5513909865455431E-2</v>
      </c>
      <c r="AC279" s="80">
        <v>-0.11799500310466704</v>
      </c>
      <c r="AD279" s="80">
        <v>2.2673970967031609E-2</v>
      </c>
      <c r="AE279" s="85"/>
      <c r="AF279" s="85"/>
      <c r="AH279" s="39">
        <v>46155</v>
      </c>
      <c r="AI279" s="89">
        <v>12518.29</v>
      </c>
      <c r="AJ279" s="89">
        <v>6050.08</v>
      </c>
      <c r="AK279" s="89">
        <v>6434.46</v>
      </c>
      <c r="AL279" s="89">
        <v>5071.4399999999996</v>
      </c>
      <c r="AM279" s="89">
        <v>5994.3</v>
      </c>
      <c r="AN279" s="89">
        <v>6920.22</v>
      </c>
      <c r="BQ279" s="107">
        <v>44911</v>
      </c>
      <c r="BR279" s="94">
        <v>34.189998626708984</v>
      </c>
      <c r="BS279" s="94">
        <v>28.079999923706055</v>
      </c>
      <c r="BT279" s="94">
        <v>14.289999961853027</v>
      </c>
      <c r="BU279" s="94">
        <v>22.629999160766602</v>
      </c>
      <c r="BV279" s="94">
        <v>24.409999847412109</v>
      </c>
      <c r="BW279" s="94">
        <v>30.319999694824219</v>
      </c>
    </row>
    <row r="280" spans="1:75">
      <c r="A280" s="74"/>
      <c r="B280" s="79">
        <v>42816</v>
      </c>
      <c r="C280" s="80">
        <v>0.21658895571912762</v>
      </c>
      <c r="D280" s="80">
        <v>0.17721282166061925</v>
      </c>
      <c r="E280" s="80">
        <v>0.18005898787356278</v>
      </c>
      <c r="S280" s="79">
        <v>42816</v>
      </c>
      <c r="T280" s="85">
        <v>8044.22</v>
      </c>
      <c r="U280" s="85">
        <v>3450.0502000000001</v>
      </c>
      <c r="V280" s="85">
        <v>3983.0176999999999</v>
      </c>
      <c r="W280" s="85"/>
      <c r="X280" s="79">
        <v>46156</v>
      </c>
      <c r="Y280" s="80">
        <v>-0.13907766973199343</v>
      </c>
      <c r="Z280" s="80">
        <v>-0.15581212692428525</v>
      </c>
      <c r="AA280" s="80">
        <v>-0.10603372789281429</v>
      </c>
      <c r="AB280" s="80">
        <v>-3.8701284726625707E-2</v>
      </c>
      <c r="AC280" s="80">
        <v>-0.12672485587576621</v>
      </c>
      <c r="AD280" s="80">
        <v>-1.613468128906026E-2</v>
      </c>
      <c r="AE280" s="85"/>
      <c r="AF280" s="85"/>
      <c r="AH280" s="39">
        <v>46156</v>
      </c>
      <c r="AI280" s="89">
        <v>12225.76</v>
      </c>
      <c r="AJ280" s="89">
        <v>5911.51</v>
      </c>
      <c r="AK280" s="89">
        <v>6309.31</v>
      </c>
      <c r="AL280" s="89">
        <v>5002.8100000000004</v>
      </c>
      <c r="AM280" s="89">
        <v>5934.97</v>
      </c>
      <c r="AN280" s="89">
        <v>6657.61</v>
      </c>
      <c r="BQ280" s="107">
        <v>44918</v>
      </c>
      <c r="BR280" s="94">
        <v>31.979999542236328</v>
      </c>
      <c r="BS280" s="94">
        <v>26.969999313354492</v>
      </c>
      <c r="BT280" s="94">
        <v>13.930000305175781</v>
      </c>
      <c r="BU280" s="94">
        <v>20.590000152587891</v>
      </c>
      <c r="BV280" s="94">
        <v>22.290000915527344</v>
      </c>
      <c r="BW280" s="94">
        <v>30.020000457763672</v>
      </c>
    </row>
    <row r="281" spans="1:75">
      <c r="A281" s="74"/>
      <c r="B281" s="79">
        <v>42817</v>
      </c>
      <c r="C281" s="80">
        <v>0.2166933096999295</v>
      </c>
      <c r="D281" s="80">
        <v>0.18128284781176562</v>
      </c>
      <c r="E281" s="80">
        <v>0.18359286812610542</v>
      </c>
      <c r="S281" s="79">
        <v>42817</v>
      </c>
      <c r="T281" s="85">
        <v>8044.91</v>
      </c>
      <c r="U281" s="85">
        <v>3461.9782</v>
      </c>
      <c r="V281" s="85">
        <v>3994.9454999999998</v>
      </c>
      <c r="W281" s="85"/>
      <c r="X281" s="79">
        <v>46157</v>
      </c>
      <c r="Y281" s="80">
        <v>-0.14518719759562337</v>
      </c>
      <c r="Z281" s="80">
        <v>-0.16635106960271906</v>
      </c>
      <c r="AA281" s="80">
        <v>-0.11166874006398719</v>
      </c>
      <c r="AB281" s="80">
        <v>-4.9603975235482101E-2</v>
      </c>
      <c r="AC281" s="80">
        <v>-0.13767064632987169</v>
      </c>
      <c r="AD281" s="80">
        <v>-1.8893744301212267E-2</v>
      </c>
      <c r="AE281" s="85"/>
      <c r="AF281" s="85"/>
      <c r="AH281" s="39">
        <v>46157</v>
      </c>
      <c r="AI281" s="89">
        <v>12139</v>
      </c>
      <c r="AJ281" s="89">
        <v>5837.71</v>
      </c>
      <c r="AK281" s="89">
        <v>6269.54</v>
      </c>
      <c r="AL281" s="89">
        <v>4946.07</v>
      </c>
      <c r="AM281" s="89">
        <v>5860.58</v>
      </c>
      <c r="AN281" s="89">
        <v>6638.94</v>
      </c>
      <c r="BQ281" s="107">
        <v>44925</v>
      </c>
      <c r="BR281" s="94">
        <v>32.25</v>
      </c>
      <c r="BS281" s="94">
        <v>27.709999084472656</v>
      </c>
      <c r="BT281" s="94">
        <v>13.439999580383301</v>
      </c>
      <c r="BU281" s="94">
        <v>20.709999084472656</v>
      </c>
      <c r="BV281" s="94">
        <v>21.690000534057617</v>
      </c>
      <c r="BW281" s="94">
        <v>31.690000534057617</v>
      </c>
    </row>
    <row r="282" spans="1:75">
      <c r="A282" s="74"/>
      <c r="B282" s="79">
        <v>42818</v>
      </c>
      <c r="C282" s="80">
        <v>0.21790926043275149</v>
      </c>
      <c r="D282" s="80">
        <v>0.19070774949971758</v>
      </c>
      <c r="E282" s="80">
        <v>0.19208641086490852</v>
      </c>
      <c r="S282" s="79">
        <v>42818</v>
      </c>
      <c r="T282" s="85">
        <v>8052.95</v>
      </c>
      <c r="U282" s="85">
        <v>3489.5997000000002</v>
      </c>
      <c r="V282" s="85">
        <v>4023.6134999999999</v>
      </c>
      <c r="W282" s="85"/>
      <c r="X282" s="79">
        <v>46158</v>
      </c>
      <c r="Y282" s="80">
        <v>-0.14518719759562337</v>
      </c>
      <c r="Z282" s="80">
        <v>-0.16635106960271906</v>
      </c>
      <c r="AA282" s="80">
        <v>-0.11166874006398719</v>
      </c>
      <c r="AB282" s="80">
        <v>-4.9603975235482101E-2</v>
      </c>
      <c r="AC282" s="80">
        <v>-0.13767064632987169</v>
      </c>
      <c r="AD282" s="80">
        <v>-1.8893744301212267E-2</v>
      </c>
      <c r="AE282" s="85"/>
      <c r="AF282" s="85"/>
      <c r="AH282" s="39">
        <v>46158</v>
      </c>
      <c r="AI282" s="89">
        <v>12139</v>
      </c>
      <c r="AJ282" s="89">
        <v>5837.71</v>
      </c>
      <c r="AK282" s="89">
        <v>6269.54</v>
      </c>
      <c r="AL282" s="89">
        <v>4946.07</v>
      </c>
      <c r="AM282" s="89">
        <v>5860.58</v>
      </c>
      <c r="AN282" s="89">
        <v>6638.94</v>
      </c>
      <c r="BQ282" s="107">
        <v>44932</v>
      </c>
      <c r="BR282" s="94">
        <v>32.880001068115234</v>
      </c>
      <c r="BS282" s="94">
        <v>29.069999694824219</v>
      </c>
      <c r="BT282" s="94">
        <v>13.640000343322754</v>
      </c>
      <c r="BU282" s="94">
        <v>21.309999465942383</v>
      </c>
      <c r="BV282" s="94">
        <v>21.770000457763672</v>
      </c>
      <c r="BW282" s="94">
        <v>32.729999542236328</v>
      </c>
    </row>
    <row r="283" spans="1:75">
      <c r="A283" s="74"/>
      <c r="B283" s="79">
        <v>42821</v>
      </c>
      <c r="C283" s="80">
        <v>0.21108088038462758</v>
      </c>
      <c r="D283" s="80">
        <v>0.18676288142974484</v>
      </c>
      <c r="E283" s="80">
        <v>0.18765512092365944</v>
      </c>
      <c r="S283" s="79">
        <v>42821</v>
      </c>
      <c r="T283" s="85">
        <v>8007.8</v>
      </c>
      <c r="U283" s="85">
        <v>3478.0385000000001</v>
      </c>
      <c r="V283" s="85">
        <v>4008.6567</v>
      </c>
      <c r="W283" s="85"/>
      <c r="X283" s="79">
        <v>46159</v>
      </c>
      <c r="Y283" s="80">
        <v>-0.14518719759562337</v>
      </c>
      <c r="Z283" s="80">
        <v>-0.16635106960271906</v>
      </c>
      <c r="AA283" s="80">
        <v>-0.11166874006398719</v>
      </c>
      <c r="AB283" s="80">
        <v>-4.9603975235482101E-2</v>
      </c>
      <c r="AC283" s="80">
        <v>-0.13767064632987169</v>
      </c>
      <c r="AD283" s="80">
        <v>-1.8893744301212267E-2</v>
      </c>
      <c r="AE283" s="85"/>
      <c r="AF283" s="85"/>
      <c r="AH283" s="39">
        <v>46159</v>
      </c>
      <c r="AI283" s="89">
        <v>12139</v>
      </c>
      <c r="AJ283" s="89">
        <v>5837.71</v>
      </c>
      <c r="AK283" s="89">
        <v>6269.54</v>
      </c>
      <c r="AL283" s="89">
        <v>4946.07</v>
      </c>
      <c r="AM283" s="89">
        <v>5860.58</v>
      </c>
      <c r="AN283" s="89">
        <v>6638.94</v>
      </c>
      <c r="BQ283" s="107">
        <v>44939</v>
      </c>
      <c r="BR283" s="94">
        <v>33.389999389648438</v>
      </c>
      <c r="BS283" s="94">
        <v>29.959999084472656</v>
      </c>
      <c r="BT283" s="94">
        <v>14.069999694824219</v>
      </c>
      <c r="BU283" s="94">
        <v>21.850000381469727</v>
      </c>
      <c r="BV283" s="94">
        <v>22.090000152587891</v>
      </c>
      <c r="BW283" s="94">
        <v>34.400001525878906</v>
      </c>
    </row>
    <row r="284" spans="1:75">
      <c r="A284" s="74"/>
      <c r="B284" s="79">
        <v>42822</v>
      </c>
      <c r="C284" s="80">
        <v>0.20924031814352761</v>
      </c>
      <c r="D284" s="80">
        <v>0.18395494554753378</v>
      </c>
      <c r="E284" s="80">
        <v>0.18474077629345209</v>
      </c>
      <c r="S284" s="79">
        <v>42822</v>
      </c>
      <c r="T284" s="85">
        <v>7995.63</v>
      </c>
      <c r="U284" s="85">
        <v>3469.8092999999999</v>
      </c>
      <c r="V284" s="85">
        <v>3998.82</v>
      </c>
      <c r="W284" s="85"/>
      <c r="X284" s="79">
        <v>46160</v>
      </c>
      <c r="Y284" s="80">
        <v>-0.1616010962785821</v>
      </c>
      <c r="Z284" s="80">
        <v>-0.17666438180104538</v>
      </c>
      <c r="AA284" s="80">
        <v>-0.11974648821280709</v>
      </c>
      <c r="AB284" s="80">
        <v>-6.7402992187109767E-2</v>
      </c>
      <c r="AC284" s="80">
        <v>-0.14885186177021936</v>
      </c>
      <c r="AD284" s="80">
        <v>-3.1326522620030994E-2</v>
      </c>
      <c r="AE284" s="85"/>
      <c r="AF284" s="85"/>
      <c r="AH284" s="39">
        <v>46160</v>
      </c>
      <c r="AI284" s="89">
        <v>11905.91</v>
      </c>
      <c r="AJ284" s="89">
        <v>5765.49</v>
      </c>
      <c r="AK284" s="89">
        <v>6212.53</v>
      </c>
      <c r="AL284" s="89">
        <v>4853.4399999999996</v>
      </c>
      <c r="AM284" s="89">
        <v>5784.59</v>
      </c>
      <c r="AN284" s="89">
        <v>6554.81</v>
      </c>
      <c r="BQ284" s="107">
        <v>44946</v>
      </c>
      <c r="BR284" s="94">
        <v>34.139999389648438</v>
      </c>
      <c r="BS284" s="94">
        <v>30.370000839233398</v>
      </c>
      <c r="BT284" s="94">
        <v>14.260000228881836</v>
      </c>
      <c r="BU284" s="94">
        <v>21.610000610351563</v>
      </c>
      <c r="BV284" s="94">
        <v>22.75</v>
      </c>
      <c r="BW284" s="94">
        <v>36.169998168945313</v>
      </c>
    </row>
    <row r="285" spans="1:75">
      <c r="A285" s="74"/>
      <c r="B285" s="79">
        <v>42823</v>
      </c>
      <c r="C285" s="80">
        <v>0.19895464534014118</v>
      </c>
      <c r="D285" s="80">
        <v>0.18237989183243553</v>
      </c>
      <c r="E285" s="80">
        <v>0.18264986208510736</v>
      </c>
      <c r="S285" s="79">
        <v>42823</v>
      </c>
      <c r="T285" s="85">
        <v>7927.62</v>
      </c>
      <c r="U285" s="85">
        <v>3465.1932999999999</v>
      </c>
      <c r="V285" s="85">
        <v>3991.7626</v>
      </c>
      <c r="W285" s="85"/>
      <c r="X285" s="79">
        <v>46161</v>
      </c>
      <c r="Y285" s="80">
        <v>-0.15966387738129695</v>
      </c>
      <c r="Z285" s="80">
        <v>-0.17102790392140066</v>
      </c>
      <c r="AA285" s="80">
        <v>-0.10839144985731808</v>
      </c>
      <c r="AB285" s="80">
        <v>-5.834880154951172E-2</v>
      </c>
      <c r="AC285" s="80">
        <v>-0.14505710527322546</v>
      </c>
      <c r="AD285" s="80">
        <v>-3.1755086237344465E-2</v>
      </c>
      <c r="AE285" s="85"/>
      <c r="AF285" s="85"/>
      <c r="AH285" s="39">
        <v>46161</v>
      </c>
      <c r="AI285" s="89">
        <v>11933.42</v>
      </c>
      <c r="AJ285" s="89">
        <v>5804.96</v>
      </c>
      <c r="AK285" s="89">
        <v>6292.67</v>
      </c>
      <c r="AL285" s="89">
        <v>4900.5600000000004</v>
      </c>
      <c r="AM285" s="89">
        <v>5810.38</v>
      </c>
      <c r="AN285" s="89">
        <v>6551.91</v>
      </c>
      <c r="BQ285" s="107">
        <v>44953</v>
      </c>
      <c r="BR285" s="94">
        <v>34.139999389648438</v>
      </c>
      <c r="BS285" s="94">
        <v>30.370000839233398</v>
      </c>
      <c r="BT285" s="94">
        <v>14.260000228881836</v>
      </c>
      <c r="BU285" s="94">
        <v>21.610000610351563</v>
      </c>
      <c r="BV285" s="94">
        <v>22.75</v>
      </c>
      <c r="BW285" s="94">
        <v>36.169998168945313</v>
      </c>
    </row>
    <row r="286" spans="1:75">
      <c r="A286" s="74"/>
      <c r="B286" s="79">
        <v>42824</v>
      </c>
      <c r="C286" s="80">
        <v>0.17959471333659005</v>
      </c>
      <c r="D286" s="80">
        <v>0.17267730844748463</v>
      </c>
      <c r="E286" s="80">
        <v>0.17014701046138536</v>
      </c>
      <c r="S286" s="79">
        <v>42824</v>
      </c>
      <c r="T286" s="85">
        <v>7799.61</v>
      </c>
      <c r="U286" s="85">
        <v>3436.7579999999998</v>
      </c>
      <c r="V286" s="85">
        <v>3949.5621000000001</v>
      </c>
      <c r="W286" s="85"/>
      <c r="X286" s="79">
        <v>46162</v>
      </c>
      <c r="Y286" s="80">
        <v>-0.16473191242446705</v>
      </c>
      <c r="Z286" s="80">
        <v>-0.17969468483134832</v>
      </c>
      <c r="AA286" s="80">
        <v>-0.11823748947951584</v>
      </c>
      <c r="AB286" s="80">
        <v>-6.6997551986657022E-2</v>
      </c>
      <c r="AC286" s="80">
        <v>-0.15068670525674566</v>
      </c>
      <c r="AD286" s="80">
        <v>-3.3877215045834075E-2</v>
      </c>
      <c r="AE286" s="85"/>
      <c r="AF286" s="85"/>
      <c r="AH286" s="39">
        <v>46162</v>
      </c>
      <c r="AI286" s="89">
        <v>11861.45</v>
      </c>
      <c r="AJ286" s="89">
        <v>5744.27</v>
      </c>
      <c r="AK286" s="89">
        <v>6223.18</v>
      </c>
      <c r="AL286" s="89">
        <v>4855.55</v>
      </c>
      <c r="AM286" s="89">
        <v>5772.12</v>
      </c>
      <c r="AN286" s="89">
        <v>6537.55</v>
      </c>
      <c r="BQ286" s="107">
        <v>44960</v>
      </c>
      <c r="BR286" s="94">
        <v>34.069999694824219</v>
      </c>
      <c r="BS286" s="94">
        <v>29.780000686645508</v>
      </c>
      <c r="BT286" s="94">
        <v>14.159999847412109</v>
      </c>
      <c r="BU286" s="94">
        <v>21.110000610351563</v>
      </c>
      <c r="BV286" s="94">
        <v>22.649999618530273</v>
      </c>
      <c r="BW286" s="94">
        <v>35.169998168945313</v>
      </c>
    </row>
    <row r="287" spans="1:75">
      <c r="A287" s="74"/>
      <c r="B287" s="79">
        <v>42825</v>
      </c>
      <c r="C287" s="80">
        <v>0.18767231640126991</v>
      </c>
      <c r="D287" s="80">
        <v>0.1792585148014616</v>
      </c>
      <c r="E287" s="80">
        <v>0.17617864644902492</v>
      </c>
      <c r="S287" s="79">
        <v>42825</v>
      </c>
      <c r="T287" s="85">
        <v>7853.02</v>
      </c>
      <c r="U287" s="85">
        <v>3456.0455000000002</v>
      </c>
      <c r="V287" s="85">
        <v>3969.9205000000002</v>
      </c>
      <c r="W287" s="85"/>
      <c r="X287" s="79">
        <v>46163</v>
      </c>
      <c r="Y287" s="80">
        <v>-0.16744162464429757</v>
      </c>
      <c r="Z287" s="80">
        <v>-0.18358466855168087</v>
      </c>
      <c r="AA287" s="80">
        <v>-0.11681350475936791</v>
      </c>
      <c r="AB287" s="80">
        <v>-8.8468588952811289E-2</v>
      </c>
      <c r="AC287" s="80">
        <v>-0.16333491264261613</v>
      </c>
      <c r="AD287" s="80">
        <v>-2.9649213290201093E-2</v>
      </c>
      <c r="AE287" s="85"/>
      <c r="AF287" s="85"/>
      <c r="AH287" s="39">
        <v>46163</v>
      </c>
      <c r="AI287" s="89">
        <v>11822.97</v>
      </c>
      <c r="AJ287" s="89">
        <v>5717.03</v>
      </c>
      <c r="AK287" s="89">
        <v>6233.23</v>
      </c>
      <c r="AL287" s="89">
        <v>4743.8100000000004</v>
      </c>
      <c r="AM287" s="89">
        <v>5686.16</v>
      </c>
      <c r="AN287" s="89">
        <v>6566.16</v>
      </c>
      <c r="BQ287" s="107">
        <v>44967</v>
      </c>
      <c r="BR287" s="94">
        <v>34</v>
      </c>
      <c r="BS287" s="94">
        <v>29.520000457763672</v>
      </c>
      <c r="BT287" s="94">
        <v>14.25</v>
      </c>
      <c r="BU287" s="94">
        <v>21.059999465942383</v>
      </c>
      <c r="BV287" s="94">
        <v>22.540000915527344</v>
      </c>
      <c r="BW287" s="94">
        <v>34.229999542236328</v>
      </c>
    </row>
    <row r="288" spans="1:75">
      <c r="A288" s="74"/>
      <c r="B288" s="79">
        <v>42830</v>
      </c>
      <c r="C288" s="80">
        <v>0.20142133146605246</v>
      </c>
      <c r="D288" s="80">
        <v>0.19558492243662329</v>
      </c>
      <c r="E288" s="80">
        <v>0.19515582457107139</v>
      </c>
      <c r="S288" s="79">
        <v>42830</v>
      </c>
      <c r="T288" s="85">
        <v>7943.93</v>
      </c>
      <c r="U288" s="85">
        <v>3503.8932</v>
      </c>
      <c r="V288" s="85">
        <v>4033.9735999999998</v>
      </c>
      <c r="W288" s="85"/>
      <c r="X288" s="79">
        <v>46164</v>
      </c>
      <c r="Y288" s="80">
        <v>-0.17262796313157669</v>
      </c>
      <c r="Z288" s="80">
        <v>-0.19513752034958443</v>
      </c>
      <c r="AA288" s="80">
        <v>-0.11446003349552114</v>
      </c>
      <c r="AB288" s="80">
        <v>-9.0759037857738534E-2</v>
      </c>
      <c r="AC288" s="80">
        <v>-0.16540076689689276</v>
      </c>
      <c r="AD288" s="80">
        <v>-3.5786539851244026E-2</v>
      </c>
      <c r="AE288" s="85"/>
      <c r="AF288" s="85"/>
      <c r="AH288" s="39">
        <v>46164</v>
      </c>
      <c r="AI288" s="89">
        <v>11749.32</v>
      </c>
      <c r="AJ288" s="89">
        <v>5636.13</v>
      </c>
      <c r="AK288" s="89">
        <v>6249.84</v>
      </c>
      <c r="AL288" s="89">
        <v>4731.8900000000003</v>
      </c>
      <c r="AM288" s="89">
        <v>5672.12</v>
      </c>
      <c r="AN288" s="89">
        <v>6524.63</v>
      </c>
      <c r="BQ288" s="107">
        <v>44974</v>
      </c>
      <c r="BR288" s="94">
        <v>34.150001525878906</v>
      </c>
      <c r="BS288" s="94">
        <v>28.850000381469727</v>
      </c>
      <c r="BT288" s="94">
        <v>14.109999656677246</v>
      </c>
      <c r="BU288" s="94">
        <v>22.319999694824219</v>
      </c>
      <c r="BV288" s="94">
        <v>23.590000152587891</v>
      </c>
      <c r="BW288" s="94">
        <v>32.860000610351563</v>
      </c>
    </row>
    <row r="289" spans="1:75">
      <c r="A289" s="74"/>
      <c r="B289" s="79">
        <v>42831</v>
      </c>
      <c r="C289" s="80">
        <v>0.20210795041219831</v>
      </c>
      <c r="D289" s="80">
        <v>0.1990495287856251</v>
      </c>
      <c r="E289" s="80">
        <v>0.19865901098282501</v>
      </c>
      <c r="S289" s="79">
        <v>42831</v>
      </c>
      <c r="T289" s="85">
        <v>7948.47</v>
      </c>
      <c r="U289" s="85">
        <v>3514.0468999999998</v>
      </c>
      <c r="V289" s="85">
        <v>4045.7977999999998</v>
      </c>
      <c r="W289" s="85"/>
      <c r="X289" s="79">
        <v>46165</v>
      </c>
      <c r="Y289" s="80">
        <v>-0.17262796313157669</v>
      </c>
      <c r="Z289" s="80">
        <v>-0.19513752034958443</v>
      </c>
      <c r="AA289" s="80">
        <v>-0.11446003349552114</v>
      </c>
      <c r="AB289" s="80">
        <v>-9.0759037857738534E-2</v>
      </c>
      <c r="AC289" s="80">
        <v>-0.16540076689689276</v>
      </c>
      <c r="AD289" s="80">
        <v>-3.5786539851244026E-2</v>
      </c>
      <c r="AE289" s="85"/>
      <c r="AF289" s="85"/>
      <c r="AH289" s="39">
        <v>46165</v>
      </c>
      <c r="AI289" s="89">
        <v>11749.32</v>
      </c>
      <c r="AJ289" s="89">
        <v>5636.13</v>
      </c>
      <c r="AK289" s="89">
        <v>6249.84</v>
      </c>
      <c r="AL289" s="89">
        <v>4731.8900000000003</v>
      </c>
      <c r="AM289" s="89">
        <v>5672.12</v>
      </c>
      <c r="AN289" s="89">
        <v>6524.63</v>
      </c>
      <c r="BQ289" s="107">
        <v>44981</v>
      </c>
      <c r="BR289" s="94">
        <v>33.919998168945313</v>
      </c>
      <c r="BS289" s="94">
        <v>28.920000076293945</v>
      </c>
      <c r="BT289" s="94">
        <v>14.029999732971191</v>
      </c>
      <c r="BU289" s="94">
        <v>22.020000457763672</v>
      </c>
      <c r="BV289" s="94">
        <v>23.399999618530273</v>
      </c>
      <c r="BW289" s="94">
        <v>32.119998931884766</v>
      </c>
    </row>
    <row r="290" spans="1:75">
      <c r="A290" s="74"/>
      <c r="B290" s="79">
        <v>42832</v>
      </c>
      <c r="C290" s="80">
        <v>0.20019781885056376</v>
      </c>
      <c r="D290" s="80">
        <v>0.20021529373745217</v>
      </c>
      <c r="E290" s="80">
        <v>0.20051258121572491</v>
      </c>
      <c r="S290" s="79">
        <v>42832</v>
      </c>
      <c r="T290" s="85">
        <v>7935.84</v>
      </c>
      <c r="U290" s="85">
        <v>3517.4634000000001</v>
      </c>
      <c r="V290" s="85">
        <v>4052.0540999999998</v>
      </c>
      <c r="W290" s="85"/>
      <c r="X290" s="79">
        <v>46166</v>
      </c>
      <c r="Y290" s="80">
        <v>-0.17262796313157669</v>
      </c>
      <c r="Z290" s="80">
        <v>-0.19513752034958443</v>
      </c>
      <c r="AA290" s="80">
        <v>-0.11446003349552114</v>
      </c>
      <c r="AB290" s="80">
        <v>-9.0759037857738534E-2</v>
      </c>
      <c r="AC290" s="80">
        <v>-0.16540076689689276</v>
      </c>
      <c r="AD290" s="80">
        <v>-3.5786539851244026E-2</v>
      </c>
      <c r="AE290" s="85"/>
      <c r="AF290" s="85"/>
      <c r="AH290" s="39">
        <v>46166</v>
      </c>
      <c r="AI290" s="89">
        <v>11749.32</v>
      </c>
      <c r="AJ290" s="89">
        <v>5636.13</v>
      </c>
      <c r="AK290" s="89">
        <v>6249.84</v>
      </c>
      <c r="AL290" s="89">
        <v>4731.8900000000003</v>
      </c>
      <c r="AM290" s="89">
        <v>5672.12</v>
      </c>
      <c r="AN290" s="89">
        <v>6524.63</v>
      </c>
      <c r="BQ290" s="107">
        <v>44988</v>
      </c>
      <c r="BR290" s="94">
        <v>33.680000305175781</v>
      </c>
      <c r="BS290" s="94">
        <v>28.709999084472656</v>
      </c>
      <c r="BT290" s="94">
        <v>13.859999656677246</v>
      </c>
      <c r="BU290" s="94">
        <v>22.459999084472656</v>
      </c>
      <c r="BV290" s="94">
        <v>23.579999923706055</v>
      </c>
      <c r="BW290" s="94">
        <v>32.009998321533203</v>
      </c>
    </row>
    <row r="291" spans="1:75">
      <c r="A291" s="74"/>
      <c r="B291" s="79">
        <v>42835</v>
      </c>
      <c r="C291" s="80">
        <v>0.18580150662950246</v>
      </c>
      <c r="D291" s="80">
        <v>0.19601007775053403</v>
      </c>
      <c r="E291" s="80">
        <v>0.19689550761864982</v>
      </c>
      <c r="S291" s="79">
        <v>42835</v>
      </c>
      <c r="T291" s="85">
        <v>7840.65</v>
      </c>
      <c r="U291" s="85">
        <v>3505.1392000000001</v>
      </c>
      <c r="V291" s="85">
        <v>4039.8454999999999</v>
      </c>
      <c r="W291" s="85"/>
      <c r="X291" s="79">
        <v>46167</v>
      </c>
      <c r="Y291" s="80">
        <v>-0.18458858216843177</v>
      </c>
      <c r="Z291" s="80">
        <v>-0.19707394396367073</v>
      </c>
      <c r="AA291" s="80">
        <v>-0.11176650617910178</v>
      </c>
      <c r="AB291" s="80">
        <v>-9.6577392961865627E-2</v>
      </c>
      <c r="AC291" s="80">
        <v>-0.16907339668227339</v>
      </c>
      <c r="AD291" s="80">
        <v>-4.3706099938079945E-2</v>
      </c>
      <c r="AE291" s="85"/>
      <c r="AF291" s="85"/>
      <c r="AH291" s="39">
        <v>46167</v>
      </c>
      <c r="AI291" s="89">
        <v>11579.47</v>
      </c>
      <c r="AJ291" s="89">
        <v>5622.57</v>
      </c>
      <c r="AK291" s="89">
        <v>6268.85</v>
      </c>
      <c r="AL291" s="89">
        <v>4701.6099999999997</v>
      </c>
      <c r="AM291" s="89">
        <v>5647.16</v>
      </c>
      <c r="AN291" s="89">
        <v>6471.04</v>
      </c>
      <c r="BQ291" s="107">
        <v>44995</v>
      </c>
      <c r="BR291" s="94">
        <v>32.779998779296875</v>
      </c>
      <c r="BS291" s="94">
        <v>28.709999084472656</v>
      </c>
      <c r="BT291" s="94">
        <v>13.75</v>
      </c>
      <c r="BU291" s="94">
        <v>22.180000305175781</v>
      </c>
      <c r="BV291" s="94">
        <v>23.209999084472656</v>
      </c>
      <c r="BW291" s="94">
        <v>31.389999389648438</v>
      </c>
    </row>
    <row r="292" spans="1:75">
      <c r="A292" s="74"/>
      <c r="B292" s="79">
        <v>42836</v>
      </c>
      <c r="C292" s="80">
        <v>0.18272986989024687</v>
      </c>
      <c r="D292" s="80">
        <v>0.20016909307171882</v>
      </c>
      <c r="E292" s="80">
        <v>0.20321402435953262</v>
      </c>
      <c r="S292" s="79">
        <v>42836</v>
      </c>
      <c r="T292" s="85">
        <v>7820.34</v>
      </c>
      <c r="U292" s="85">
        <v>3517.328</v>
      </c>
      <c r="V292" s="85">
        <v>4061.1722</v>
      </c>
      <c r="W292" s="85"/>
      <c r="X292" s="79">
        <v>46168</v>
      </c>
      <c r="Y292" s="80">
        <v>-0.19007772113765664</v>
      </c>
      <c r="Z292" s="80">
        <v>-0.20924799360237634</v>
      </c>
      <c r="AA292" s="80">
        <v>-0.1189586916910137</v>
      </c>
      <c r="AB292" s="80">
        <v>-0.1032719600631794</v>
      </c>
      <c r="AC292" s="80">
        <v>-0.17244438820403107</v>
      </c>
      <c r="AD292" s="80">
        <v>-4.8145427891215786E-2</v>
      </c>
      <c r="AE292" s="85"/>
      <c r="AF292" s="85"/>
      <c r="AH292" s="39">
        <v>46168</v>
      </c>
      <c r="AI292" s="89">
        <v>11501.52</v>
      </c>
      <c r="AJ292" s="89">
        <v>5537.32</v>
      </c>
      <c r="AK292" s="89">
        <v>6218.09</v>
      </c>
      <c r="AL292" s="89">
        <v>4666.7700000000004</v>
      </c>
      <c r="AM292" s="89">
        <v>5624.25</v>
      </c>
      <c r="AN292" s="89">
        <v>6441</v>
      </c>
      <c r="BQ292" s="107">
        <v>45002</v>
      </c>
      <c r="BR292" s="94">
        <v>32.139999389648438</v>
      </c>
      <c r="BS292" s="94">
        <v>27.649999618530273</v>
      </c>
      <c r="BT292" s="94">
        <v>13.369999885559082</v>
      </c>
      <c r="BU292" s="94">
        <v>22.719999313354492</v>
      </c>
      <c r="BV292" s="94">
        <v>23.520000457763672</v>
      </c>
      <c r="BW292" s="94">
        <v>29.889999389648438</v>
      </c>
    </row>
    <row r="293" spans="1:75">
      <c r="A293" s="74"/>
      <c r="B293" s="79">
        <v>42837</v>
      </c>
      <c r="C293" s="80">
        <v>0.17886877260057688</v>
      </c>
      <c r="D293" s="80">
        <v>0.19747713655644072</v>
      </c>
      <c r="E293" s="80">
        <v>0.19846332293416524</v>
      </c>
      <c r="S293" s="79">
        <v>42837</v>
      </c>
      <c r="T293" s="85">
        <v>7794.81</v>
      </c>
      <c r="U293" s="85">
        <v>3509.4387000000002</v>
      </c>
      <c r="V293" s="85">
        <v>4045.1372999999999</v>
      </c>
      <c r="W293" s="85"/>
      <c r="X293" s="79">
        <v>46169</v>
      </c>
      <c r="Y293" s="80">
        <v>-0.19053121767340786</v>
      </c>
      <c r="Z293" s="80">
        <v>-0.21902864650272758</v>
      </c>
      <c r="AA293" s="80">
        <v>-0.12698259763150954</v>
      </c>
      <c r="AB293" s="80">
        <v>-0.11356937254766319</v>
      </c>
      <c r="AC293" s="80">
        <v>-0.1717954980857006</v>
      </c>
      <c r="AD293" s="80">
        <v>-5.9854081477332621E-2</v>
      </c>
      <c r="AE293" s="85"/>
      <c r="AF293" s="85"/>
      <c r="AH293" s="39">
        <v>46169</v>
      </c>
      <c r="AI293" s="89">
        <v>11495.08</v>
      </c>
      <c r="AJ293" s="89">
        <v>5468.83</v>
      </c>
      <c r="AK293" s="89">
        <v>6161.46</v>
      </c>
      <c r="AL293" s="89">
        <v>4613.18</v>
      </c>
      <c r="AM293" s="89">
        <v>5628.66</v>
      </c>
      <c r="AN293" s="89">
        <v>6361.77</v>
      </c>
      <c r="BQ293" s="107">
        <v>45009</v>
      </c>
      <c r="BR293" s="94">
        <v>32</v>
      </c>
      <c r="BS293" s="94">
        <v>27.520000457763672</v>
      </c>
      <c r="BT293" s="94">
        <v>13.579999923706055</v>
      </c>
      <c r="BU293" s="94">
        <v>22.170000076293945</v>
      </c>
      <c r="BV293" s="94">
        <v>22.620000839233398</v>
      </c>
      <c r="BW293" s="94">
        <v>31.299999237060547</v>
      </c>
    </row>
    <row r="294" spans="1:75">
      <c r="A294" s="74"/>
      <c r="B294" s="79">
        <v>42838</v>
      </c>
      <c r="C294" s="80">
        <v>0.18618111313937602</v>
      </c>
      <c r="D294" s="80">
        <v>0.19922672232857375</v>
      </c>
      <c r="E294" s="80">
        <v>0.20182098024750617</v>
      </c>
      <c r="S294" s="79">
        <v>42838</v>
      </c>
      <c r="T294" s="85">
        <v>7843.16</v>
      </c>
      <c r="U294" s="85">
        <v>3514.5662000000002</v>
      </c>
      <c r="V294" s="85">
        <v>4056.4703</v>
      </c>
      <c r="W294" s="85"/>
      <c r="X294" s="79">
        <v>46170</v>
      </c>
      <c r="Y294" s="80">
        <v>-0.20746691904734749</v>
      </c>
      <c r="Z294" s="80">
        <v>-0.22762545340302176</v>
      </c>
      <c r="AA294" s="80">
        <v>-0.13501642187353879</v>
      </c>
      <c r="AB294" s="80">
        <v>-0.12041958256953023</v>
      </c>
      <c r="AC294" s="80">
        <v>-0.18311796851779372</v>
      </c>
      <c r="AD294" s="80">
        <v>-6.8509588741486049E-2</v>
      </c>
      <c r="AE294" s="85"/>
      <c r="AF294" s="85"/>
      <c r="AH294" s="39">
        <v>46170</v>
      </c>
      <c r="AI294" s="89">
        <v>11254.58</v>
      </c>
      <c r="AJ294" s="89">
        <v>5408.63</v>
      </c>
      <c r="AK294" s="89">
        <v>6104.76</v>
      </c>
      <c r="AL294" s="89">
        <v>4577.53</v>
      </c>
      <c r="AM294" s="89">
        <v>5551.71</v>
      </c>
      <c r="AN294" s="89">
        <v>6303.2</v>
      </c>
      <c r="BQ294" s="107">
        <v>45016</v>
      </c>
      <c r="BR294" s="94">
        <v>32.119998931884766</v>
      </c>
      <c r="BS294" s="94">
        <v>26.700000762939453</v>
      </c>
      <c r="BT294" s="94">
        <v>14.100000381469727</v>
      </c>
      <c r="BU294" s="94">
        <v>22.25</v>
      </c>
      <c r="BV294" s="94">
        <v>23.379999160766602</v>
      </c>
      <c r="BW294" s="94">
        <v>31.209999084472656</v>
      </c>
    </row>
    <row r="295" spans="1:75">
      <c r="A295" s="74"/>
      <c r="B295" s="79">
        <v>42839</v>
      </c>
      <c r="C295" s="80">
        <v>0.17808838630936275</v>
      </c>
      <c r="D295" s="80">
        <v>0.18965161729456748</v>
      </c>
      <c r="E295" s="80">
        <v>0.19034189857403994</v>
      </c>
      <c r="S295" s="79">
        <v>42839</v>
      </c>
      <c r="T295" s="85">
        <v>7789.65</v>
      </c>
      <c r="U295" s="85">
        <v>3486.5045</v>
      </c>
      <c r="V295" s="85">
        <v>4017.7253000000001</v>
      </c>
      <c r="W295" s="85"/>
      <c r="X295" s="79">
        <v>46171</v>
      </c>
      <c r="Y295" s="80">
        <v>-0.19409229217852275</v>
      </c>
      <c r="Z295" s="80">
        <v>-0.22253305914945887</v>
      </c>
      <c r="AA295" s="80">
        <v>-0.1406514340447117</v>
      </c>
      <c r="AB295" s="80">
        <v>-0.11072936962695668</v>
      </c>
      <c r="AC295" s="80">
        <v>-0.16587603108786941</v>
      </c>
      <c r="AD295" s="80">
        <v>-7.3015417945584193E-2</v>
      </c>
      <c r="AE295" s="85"/>
      <c r="AF295" s="85"/>
      <c r="AH295" s="39">
        <v>46171</v>
      </c>
      <c r="AI295" s="89">
        <v>11444.51</v>
      </c>
      <c r="AJ295" s="89">
        <v>5444.29</v>
      </c>
      <c r="AK295" s="89">
        <v>6064.99</v>
      </c>
      <c r="AL295" s="89">
        <v>4627.96</v>
      </c>
      <c r="AM295" s="89">
        <v>5668.89</v>
      </c>
      <c r="AN295" s="89">
        <v>6272.71</v>
      </c>
      <c r="BQ295" s="107">
        <v>45023</v>
      </c>
      <c r="BR295" s="94">
        <v>33.009998321533203</v>
      </c>
      <c r="BS295" s="94">
        <v>27.620000839233398</v>
      </c>
      <c r="BT295" s="94">
        <v>14.199999809265137</v>
      </c>
      <c r="BU295" s="94">
        <v>21.870000839233398</v>
      </c>
      <c r="BV295" s="94">
        <v>23.950000762939453</v>
      </c>
      <c r="BW295" s="94">
        <v>32.290000915527344</v>
      </c>
    </row>
    <row r="296" spans="1:75">
      <c r="A296" s="74"/>
      <c r="B296" s="79">
        <v>42842</v>
      </c>
      <c r="C296" s="80">
        <v>0.17120253595297119</v>
      </c>
      <c r="D296" s="80">
        <v>0.18741228399269438</v>
      </c>
      <c r="E296" s="80">
        <v>0.18488594986475149</v>
      </c>
      <c r="S296" s="79">
        <v>42842</v>
      </c>
      <c r="T296" s="85">
        <v>7744.12</v>
      </c>
      <c r="U296" s="85">
        <v>3479.9416999999999</v>
      </c>
      <c r="V296" s="85">
        <v>3999.31</v>
      </c>
      <c r="W296" s="85"/>
      <c r="X296" s="79">
        <v>46172</v>
      </c>
      <c r="Y296" s="80">
        <v>-0.19409229217852275</v>
      </c>
      <c r="Z296" s="80">
        <v>-0.22253305914945887</v>
      </c>
      <c r="AA296" s="80">
        <v>-0.1406514340447117</v>
      </c>
      <c r="AB296" s="80">
        <v>-0.11072936962695668</v>
      </c>
      <c r="AC296" s="80">
        <v>-0.16587603108786941</v>
      </c>
      <c r="AD296" s="80">
        <v>-7.3015417945584193E-2</v>
      </c>
      <c r="AE296" s="85"/>
      <c r="AF296" s="85"/>
      <c r="AH296" s="39">
        <v>46172</v>
      </c>
      <c r="AI296" s="89">
        <v>11444.51</v>
      </c>
      <c r="AJ296" s="89">
        <v>5444.29</v>
      </c>
      <c r="AK296" s="89">
        <v>6064.99</v>
      </c>
      <c r="AL296" s="89">
        <v>4627.96</v>
      </c>
      <c r="AM296" s="89">
        <v>5668.89</v>
      </c>
      <c r="AN296" s="89">
        <v>6272.71</v>
      </c>
      <c r="BQ296" s="107">
        <v>45030</v>
      </c>
      <c r="BR296" s="94">
        <v>33.020000457763672</v>
      </c>
      <c r="BS296" s="94">
        <v>27.639999389648438</v>
      </c>
      <c r="BT296" s="94">
        <v>14.25</v>
      </c>
      <c r="BU296" s="94">
        <v>21.920000076293945</v>
      </c>
      <c r="BV296" s="94">
        <v>23.620000839233398</v>
      </c>
      <c r="BW296" s="94">
        <v>34.080001831054688</v>
      </c>
    </row>
    <row r="297" spans="1:75">
      <c r="A297" s="74"/>
      <c r="B297" s="79">
        <v>42843</v>
      </c>
      <c r="C297" s="80">
        <v>0.17166683554871298</v>
      </c>
      <c r="D297" s="80">
        <v>0.18154377579615377</v>
      </c>
      <c r="E297" s="80">
        <v>0.17867862422858027</v>
      </c>
      <c r="S297" s="79">
        <v>42843</v>
      </c>
      <c r="T297" s="85">
        <v>7747.19</v>
      </c>
      <c r="U297" s="85">
        <v>3462.7429000000002</v>
      </c>
      <c r="V297" s="85">
        <v>3978.3586</v>
      </c>
      <c r="W297" s="85"/>
      <c r="X297" s="79">
        <v>46173</v>
      </c>
      <c r="Y297" s="80">
        <v>-0.19409229217852275</v>
      </c>
      <c r="Z297" s="80">
        <v>-0.22253305914945887</v>
      </c>
      <c r="AA297" s="80">
        <v>-0.1406514340447117</v>
      </c>
      <c r="AB297" s="80">
        <v>-0.11072936962695668</v>
      </c>
      <c r="AC297" s="80">
        <v>-0.16587603108786941</v>
      </c>
      <c r="AD297" s="80">
        <v>-7.3015417945584193E-2</v>
      </c>
      <c r="AE297" s="85"/>
      <c r="AF297" s="85"/>
      <c r="AH297" s="39">
        <v>46173</v>
      </c>
      <c r="AI297" s="89">
        <v>11444.51</v>
      </c>
      <c r="AJ297" s="89">
        <v>5444.29</v>
      </c>
      <c r="AK297" s="89">
        <v>6064.99</v>
      </c>
      <c r="AL297" s="89">
        <v>4627.96</v>
      </c>
      <c r="AM297" s="89">
        <v>5668.89</v>
      </c>
      <c r="AN297" s="89">
        <v>6272.71</v>
      </c>
      <c r="BQ297" s="107">
        <v>45037</v>
      </c>
      <c r="BR297" s="94">
        <v>32.229999542236328</v>
      </c>
      <c r="BS297" s="94">
        <v>26.819999694824219</v>
      </c>
      <c r="BT297" s="94">
        <v>13.75</v>
      </c>
      <c r="BU297" s="94">
        <v>20.809999465942383</v>
      </c>
      <c r="BV297" s="94">
        <v>23.680000305175781</v>
      </c>
      <c r="BW297" s="94">
        <v>31.459999084472656</v>
      </c>
    </row>
    <row r="298" spans="1:75">
      <c r="A298" s="74"/>
      <c r="B298" s="79">
        <v>42844</v>
      </c>
      <c r="C298" s="80">
        <v>0.16592434185154215</v>
      </c>
      <c r="D298" s="80">
        <v>0.17578855135901783</v>
      </c>
      <c r="E298" s="80">
        <v>0.17096804107523234</v>
      </c>
      <c r="S298" s="79">
        <v>42844</v>
      </c>
      <c r="T298" s="85">
        <v>7709.22</v>
      </c>
      <c r="U298" s="85">
        <v>3445.8761</v>
      </c>
      <c r="V298" s="85">
        <v>3952.3332999999998</v>
      </c>
      <c r="W298" s="85"/>
      <c r="X298" s="79">
        <v>46174</v>
      </c>
      <c r="Y298" s="80">
        <v>-0.20246578178507224</v>
      </c>
      <c r="Z298" s="80">
        <v>-0.22407962756690381</v>
      </c>
      <c r="AA298" s="80">
        <v>-0.14545472578730057</v>
      </c>
      <c r="AB298" s="80">
        <v>-9.9657585574783547E-2</v>
      </c>
      <c r="AC298" s="80">
        <v>-0.15992713596675812</v>
      </c>
      <c r="AD298" s="80">
        <v>-8.2186679356090586E-2</v>
      </c>
      <c r="AE298" s="85"/>
      <c r="AF298" s="85"/>
      <c r="AH298" s="39">
        <v>46174</v>
      </c>
      <c r="AI298" s="89">
        <v>11325.6</v>
      </c>
      <c r="AJ298" s="89">
        <v>5433.46</v>
      </c>
      <c r="AK298" s="89">
        <v>6031.09</v>
      </c>
      <c r="AL298" s="89">
        <v>4685.58</v>
      </c>
      <c r="AM298" s="89">
        <v>5709.32</v>
      </c>
      <c r="AN298" s="89">
        <v>6210.65</v>
      </c>
      <c r="BQ298" s="107">
        <v>45044</v>
      </c>
      <c r="BR298" s="94">
        <v>35.319999694824219</v>
      </c>
      <c r="BS298" s="94">
        <v>26.780000686645508</v>
      </c>
      <c r="BT298" s="94">
        <v>13.770000457763672</v>
      </c>
      <c r="BU298" s="94">
        <v>21.379999160766602</v>
      </c>
      <c r="BV298" s="94">
        <v>24.770000457763672</v>
      </c>
      <c r="BW298" s="94">
        <v>30.659999847412109</v>
      </c>
    </row>
    <row r="299" spans="1:75">
      <c r="A299" s="74"/>
      <c r="B299" s="79">
        <v>42845</v>
      </c>
      <c r="C299" s="80">
        <v>0.18144132508382338</v>
      </c>
      <c r="D299" s="80">
        <v>0.18113609074875359</v>
      </c>
      <c r="E299" s="80">
        <v>0.17457089358777234</v>
      </c>
      <c r="S299" s="79">
        <v>42845</v>
      </c>
      <c r="T299" s="85">
        <v>7811.82</v>
      </c>
      <c r="U299" s="85">
        <v>3461.5481</v>
      </c>
      <c r="V299" s="85">
        <v>3964.4938999999999</v>
      </c>
      <c r="W299" s="85"/>
      <c r="X299" s="79">
        <v>46175</v>
      </c>
      <c r="Y299" s="80">
        <v>-0.21755651278064503</v>
      </c>
      <c r="Z299" s="80">
        <v>-0.23847428098134982</v>
      </c>
      <c r="AA299" s="80">
        <v>-0.15241595656350682</v>
      </c>
      <c r="AB299" s="80">
        <v>-0.10867718889670308</v>
      </c>
      <c r="AC299" s="80">
        <v>-0.16709435539167372</v>
      </c>
      <c r="AD299" s="80">
        <v>-9.2321470002763584E-2</v>
      </c>
      <c r="AE299" s="85"/>
      <c r="AF299" s="85"/>
      <c r="AH299" s="39">
        <v>46175</v>
      </c>
      <c r="AI299" s="89">
        <v>11111.3</v>
      </c>
      <c r="AJ299" s="89">
        <v>5332.66</v>
      </c>
      <c r="AK299" s="89">
        <v>5981.96</v>
      </c>
      <c r="AL299" s="89">
        <v>4638.6400000000003</v>
      </c>
      <c r="AM299" s="89">
        <v>5660.61</v>
      </c>
      <c r="AN299" s="89">
        <v>6142.07</v>
      </c>
      <c r="BQ299" s="107">
        <v>45051</v>
      </c>
      <c r="BR299" s="94">
        <v>34.080001831054688</v>
      </c>
      <c r="BS299" s="94">
        <v>26.520000457763672</v>
      </c>
      <c r="BT299" s="94">
        <v>22.639999389648438</v>
      </c>
      <c r="BU299" s="94">
        <v>20.239999771118164</v>
      </c>
      <c r="BV299" s="94">
        <v>33.029998779296875</v>
      </c>
      <c r="BW299" s="94">
        <v>30.930000305175781</v>
      </c>
    </row>
    <row r="300" spans="1:75">
      <c r="A300" s="74"/>
      <c r="B300" s="79">
        <v>42846</v>
      </c>
      <c r="C300" s="80">
        <v>0.17953573065178907</v>
      </c>
      <c r="D300" s="80">
        <v>0.18292351739112145</v>
      </c>
      <c r="E300" s="80">
        <v>0.1732743454597705</v>
      </c>
      <c r="S300" s="79">
        <v>42846</v>
      </c>
      <c r="T300" s="85">
        <v>7799.22</v>
      </c>
      <c r="U300" s="85">
        <v>3466.7865000000002</v>
      </c>
      <c r="V300" s="85">
        <v>3960.1176999999998</v>
      </c>
      <c r="W300" s="85"/>
      <c r="X300" s="79">
        <v>46176</v>
      </c>
      <c r="Y300" s="80">
        <v>-0.22979246899992034</v>
      </c>
      <c r="Z300" s="80">
        <v>-0.25103675777568346</v>
      </c>
      <c r="AA300" s="80">
        <v>-0.16421731848799737</v>
      </c>
      <c r="AB300" s="80">
        <v>-0.12366694720822724</v>
      </c>
      <c r="AC300" s="80">
        <v>-0.17685860669607523</v>
      </c>
      <c r="AD300" s="80">
        <v>-0.10110997976884162</v>
      </c>
      <c r="AE300" s="85"/>
      <c r="AF300" s="85"/>
      <c r="AH300" s="39">
        <v>46176</v>
      </c>
      <c r="AI300" s="89">
        <v>10937.54</v>
      </c>
      <c r="AJ300" s="89">
        <v>5244.69</v>
      </c>
      <c r="AK300" s="89">
        <v>5898.67</v>
      </c>
      <c r="AL300" s="89">
        <v>4560.63</v>
      </c>
      <c r="AM300" s="89">
        <v>5594.25</v>
      </c>
      <c r="AN300" s="89">
        <v>6082.6</v>
      </c>
      <c r="BQ300" s="107">
        <v>45058</v>
      </c>
      <c r="BR300" s="94">
        <v>33.090000152587891</v>
      </c>
      <c r="BS300" s="94">
        <v>25.809999465942383</v>
      </c>
      <c r="BT300" s="94">
        <v>22.200000762939453</v>
      </c>
      <c r="BU300" s="94">
        <v>19.399999618530273</v>
      </c>
      <c r="BV300" s="94">
        <v>32.349998474121094</v>
      </c>
      <c r="BW300" s="94">
        <v>30.510000228881836</v>
      </c>
    </row>
    <row r="301" spans="1:75">
      <c r="A301" s="74"/>
      <c r="B301" s="79">
        <v>42849</v>
      </c>
      <c r="C301" s="80">
        <v>0.16014706349410401</v>
      </c>
      <c r="D301" s="80">
        <v>0.17080085851346394</v>
      </c>
      <c r="E301" s="80">
        <v>0.15595472362211016</v>
      </c>
      <c r="S301" s="79">
        <v>42849</v>
      </c>
      <c r="T301" s="85">
        <v>7671.02</v>
      </c>
      <c r="U301" s="85">
        <v>3431.2586999999999</v>
      </c>
      <c r="V301" s="85">
        <v>3901.6592999999998</v>
      </c>
      <c r="W301" s="85"/>
      <c r="X301" s="79">
        <v>46177</v>
      </c>
      <c r="Y301" s="80">
        <v>-0.238721562281482</v>
      </c>
      <c r="Z301" s="80">
        <v>-0.26287521777625455</v>
      </c>
      <c r="AA301" s="80">
        <v>-0.17566303845750564</v>
      </c>
      <c r="AB301" s="80">
        <v>-0.13889881672950044</v>
      </c>
      <c r="AC301" s="80">
        <v>-0.18840325945893455</v>
      </c>
      <c r="AD301" s="80">
        <v>-0.11464520104805964</v>
      </c>
      <c r="AE301" s="85"/>
      <c r="AF301" s="85"/>
      <c r="AH301" s="39">
        <v>46177</v>
      </c>
      <c r="AI301" s="89">
        <v>10810.74</v>
      </c>
      <c r="AJ301" s="89">
        <v>5161.79</v>
      </c>
      <c r="AK301" s="89">
        <v>5817.89</v>
      </c>
      <c r="AL301" s="89">
        <v>4481.3599999999997</v>
      </c>
      <c r="AM301" s="89">
        <v>5515.79</v>
      </c>
      <c r="AN301" s="89">
        <v>5991.01</v>
      </c>
      <c r="BQ301" s="107">
        <v>45065</v>
      </c>
      <c r="BR301" s="94">
        <v>34.240001678466797</v>
      </c>
      <c r="BS301" s="94">
        <v>26.110000610351563</v>
      </c>
      <c r="BT301" s="94">
        <v>22.790000915527344</v>
      </c>
      <c r="BU301" s="94">
        <v>19.389999389648438</v>
      </c>
      <c r="BV301" s="94">
        <v>33</v>
      </c>
      <c r="BW301" s="94">
        <v>30.909999847412109</v>
      </c>
    </row>
    <row r="302" spans="1:75">
      <c r="A302" s="74"/>
      <c r="B302" s="79">
        <v>42850</v>
      </c>
      <c r="C302" s="80">
        <v>0.16237479412774447</v>
      </c>
      <c r="D302" s="80">
        <v>0.17411597807031143</v>
      </c>
      <c r="E302" s="80">
        <v>0.1594759826621277</v>
      </c>
      <c r="S302" s="79">
        <v>42850</v>
      </c>
      <c r="T302" s="85">
        <v>7685.75</v>
      </c>
      <c r="U302" s="85">
        <v>3440.9742999999999</v>
      </c>
      <c r="V302" s="85">
        <v>3913.5445</v>
      </c>
      <c r="W302" s="85"/>
      <c r="X302" s="79">
        <v>46178</v>
      </c>
      <c r="Y302" s="80">
        <v>-0.23935110560906214</v>
      </c>
      <c r="Z302" s="80">
        <v>-0.26260531802473364</v>
      </c>
      <c r="AA302" s="80">
        <v>-0.17687590504501494</v>
      </c>
      <c r="AB302" s="80">
        <v>-0.13349358789597676</v>
      </c>
      <c r="AC302" s="80">
        <v>-0.18353437646220994</v>
      </c>
      <c r="AD302" s="80">
        <v>-0.1193446227827375</v>
      </c>
      <c r="AE302" s="85"/>
      <c r="AF302" s="85"/>
      <c r="AH302" s="39">
        <v>46178</v>
      </c>
      <c r="AI302" s="89">
        <v>10801.8</v>
      </c>
      <c r="AJ302" s="89">
        <v>5163.68</v>
      </c>
      <c r="AK302" s="89">
        <v>5809.33</v>
      </c>
      <c r="AL302" s="89">
        <v>4509.49</v>
      </c>
      <c r="AM302" s="89">
        <v>5548.88</v>
      </c>
      <c r="AN302" s="89">
        <v>5959.21</v>
      </c>
      <c r="BQ302" s="107">
        <v>45072</v>
      </c>
      <c r="BR302" s="94">
        <v>34.520000457763672</v>
      </c>
      <c r="BS302" s="94">
        <v>26.040000915527344</v>
      </c>
      <c r="BT302" s="94">
        <v>22.979999542236328</v>
      </c>
      <c r="BU302" s="94">
        <v>19.239999771118164</v>
      </c>
      <c r="BV302" s="94">
        <v>33.569999694824219</v>
      </c>
      <c r="BW302" s="94">
        <v>29.889999389648438</v>
      </c>
    </row>
    <row r="303" spans="1:75">
      <c r="A303" s="74"/>
      <c r="B303" s="79">
        <v>42851</v>
      </c>
      <c r="C303" s="80">
        <v>0.16184848709413502</v>
      </c>
      <c r="D303" s="80">
        <v>0.17555212269368181</v>
      </c>
      <c r="E303" s="80">
        <v>0.16134996607678809</v>
      </c>
      <c r="S303" s="79">
        <v>42851</v>
      </c>
      <c r="T303" s="85">
        <v>7682.27</v>
      </c>
      <c r="U303" s="85">
        <v>3445.1831999999999</v>
      </c>
      <c r="V303" s="85">
        <v>3919.8697000000002</v>
      </c>
      <c r="W303" s="85"/>
      <c r="X303" s="79">
        <v>46179</v>
      </c>
      <c r="Y303" s="80">
        <v>-0.23935110560906214</v>
      </c>
      <c r="Z303" s="80">
        <v>-0.26260531802473364</v>
      </c>
      <c r="AA303" s="80">
        <v>-0.17687590504501494</v>
      </c>
      <c r="AB303" s="80">
        <v>-0.13349358789597676</v>
      </c>
      <c r="AC303" s="80">
        <v>-0.18353437646220994</v>
      </c>
      <c r="AD303" s="80">
        <v>-0.1193446227827375</v>
      </c>
      <c r="AE303" s="85"/>
      <c r="AF303" s="85"/>
      <c r="AH303" s="39">
        <v>46179</v>
      </c>
      <c r="AI303" s="89">
        <v>10801.8</v>
      </c>
      <c r="AJ303" s="89">
        <v>5163.68</v>
      </c>
      <c r="AK303" s="89">
        <v>5809.33</v>
      </c>
      <c r="AL303" s="89">
        <v>4509.49</v>
      </c>
      <c r="AM303" s="89">
        <v>5548.88</v>
      </c>
      <c r="AN303" s="89">
        <v>5959.21</v>
      </c>
      <c r="BQ303" s="107">
        <v>45079</v>
      </c>
      <c r="BR303" s="94">
        <v>33.299999237060547</v>
      </c>
      <c r="BS303" s="94">
        <v>25.489999771118164</v>
      </c>
      <c r="BT303" s="94">
        <v>22.340000152587891</v>
      </c>
      <c r="BU303" s="94">
        <v>18.959999084472656</v>
      </c>
      <c r="BV303" s="94">
        <v>32.729999542236328</v>
      </c>
      <c r="BW303" s="94">
        <v>30.280000686645508</v>
      </c>
    </row>
    <row r="304" spans="1:75">
      <c r="A304" s="74"/>
      <c r="B304" s="79">
        <v>42852</v>
      </c>
      <c r="C304" s="80">
        <v>0.16530577984939754</v>
      </c>
      <c r="D304" s="80">
        <v>0.17607657190514336</v>
      </c>
      <c r="E304" s="80">
        <v>0.16258154162481819</v>
      </c>
      <c r="S304" s="79">
        <v>42852</v>
      </c>
      <c r="T304" s="85">
        <v>7705.13</v>
      </c>
      <c r="U304" s="85">
        <v>3446.7202000000002</v>
      </c>
      <c r="V304" s="85">
        <v>3924.0266000000001</v>
      </c>
      <c r="W304" s="85"/>
      <c r="X304" s="79">
        <v>46180</v>
      </c>
      <c r="Y304" s="80">
        <v>-0.23935110560906214</v>
      </c>
      <c r="Z304" s="80">
        <v>-0.26260531802473364</v>
      </c>
      <c r="AA304" s="80">
        <v>-0.17687590504501494</v>
      </c>
      <c r="AB304" s="80">
        <v>-0.13349358789597676</v>
      </c>
      <c r="AC304" s="80">
        <v>-0.18353437646220994</v>
      </c>
      <c r="AD304" s="80">
        <v>-0.1193446227827375</v>
      </c>
      <c r="AE304" s="85"/>
      <c r="AF304" s="85"/>
      <c r="AH304" s="39">
        <v>46180</v>
      </c>
      <c r="AI304" s="89">
        <v>10801.8</v>
      </c>
      <c r="AJ304" s="89">
        <v>5163.68</v>
      </c>
      <c r="AK304" s="89">
        <v>5809.33</v>
      </c>
      <c r="AL304" s="89">
        <v>4509.49</v>
      </c>
      <c r="AM304" s="89">
        <v>5548.88</v>
      </c>
      <c r="AN304" s="89">
        <v>5959.21</v>
      </c>
      <c r="BQ304" s="107">
        <v>45086</v>
      </c>
      <c r="BR304" s="94">
        <v>32.790000915527344</v>
      </c>
      <c r="BS304" s="94">
        <v>24.190000534057617</v>
      </c>
      <c r="BT304" s="94">
        <v>21.969999313354492</v>
      </c>
      <c r="BU304" s="94">
        <v>18.930000305175781</v>
      </c>
      <c r="BV304" s="94">
        <v>31.680000305175781</v>
      </c>
      <c r="BW304" s="94">
        <v>29.100000381469727</v>
      </c>
    </row>
    <row r="305" spans="1:75">
      <c r="A305" s="74"/>
      <c r="B305" s="79">
        <v>42853</v>
      </c>
      <c r="C305" s="80">
        <v>0.16296915810535517</v>
      </c>
      <c r="D305" s="80">
        <v>0.1736992507951276</v>
      </c>
      <c r="E305" s="80">
        <v>0.16197169411632251</v>
      </c>
      <c r="S305" s="79">
        <v>42853</v>
      </c>
      <c r="T305" s="85">
        <v>7689.68</v>
      </c>
      <c r="U305" s="85">
        <v>3439.7530000000002</v>
      </c>
      <c r="V305" s="85">
        <v>3921.9681999999998</v>
      </c>
      <c r="W305" s="85"/>
      <c r="X305" s="79">
        <v>46181</v>
      </c>
      <c r="Y305" s="80">
        <v>-0.25989999133849784</v>
      </c>
      <c r="Z305" s="80">
        <v>-0.28229657555765009</v>
      </c>
      <c r="AA305" s="80">
        <v>-0.19763491015435708</v>
      </c>
      <c r="AB305" s="80">
        <v>-0.14950175050247683</v>
      </c>
      <c r="AC305" s="80">
        <v>-0.19658133491852825</v>
      </c>
      <c r="AD305" s="80">
        <v>-0.14042995275455572</v>
      </c>
      <c r="AE305" s="85"/>
      <c r="AF305" s="85"/>
      <c r="AH305" s="39">
        <v>46181</v>
      </c>
      <c r="AI305" s="89">
        <v>10509.99</v>
      </c>
      <c r="AJ305" s="89">
        <v>5025.79</v>
      </c>
      <c r="AK305" s="89">
        <v>5662.82</v>
      </c>
      <c r="AL305" s="89">
        <v>4426.18</v>
      </c>
      <c r="AM305" s="89">
        <v>5460.21</v>
      </c>
      <c r="AN305" s="89">
        <v>5816.53</v>
      </c>
      <c r="BQ305" s="107">
        <v>45093</v>
      </c>
      <c r="BR305" s="94">
        <v>32.979999542236328</v>
      </c>
      <c r="BS305" s="94">
        <v>24.659999847412109</v>
      </c>
      <c r="BT305" s="94">
        <v>21.920000076293945</v>
      </c>
      <c r="BU305" s="94">
        <v>18.670000076293945</v>
      </c>
      <c r="BV305" s="94">
        <v>31.200000762939453</v>
      </c>
      <c r="BW305" s="94">
        <v>30.139999389648438</v>
      </c>
    </row>
    <row r="306" spans="1:75">
      <c r="A306" s="74"/>
      <c r="B306" s="79">
        <v>42857</v>
      </c>
      <c r="C306" s="80">
        <v>0.16054028139277787</v>
      </c>
      <c r="D306" s="80">
        <v>0.16920325041132767</v>
      </c>
      <c r="E306" s="80">
        <v>0.15904229883831511</v>
      </c>
      <c r="S306" s="79">
        <v>42857</v>
      </c>
      <c r="T306" s="85">
        <v>7673.62</v>
      </c>
      <c r="U306" s="85">
        <v>3426.5765999999999</v>
      </c>
      <c r="V306" s="85">
        <v>3912.0807</v>
      </c>
      <c r="W306" s="85"/>
      <c r="X306" s="79">
        <v>46182</v>
      </c>
      <c r="Y306" s="80">
        <v>-0.25422917208010554</v>
      </c>
      <c r="Z306" s="80">
        <v>-0.28023591237540346</v>
      </c>
      <c r="AA306" s="80">
        <v>-0.19566400194965472</v>
      </c>
      <c r="AB306" s="80">
        <v>-0.1503203169735331</v>
      </c>
      <c r="AC306" s="80">
        <v>-0.20040551953880248</v>
      </c>
      <c r="AD306" s="80">
        <v>-0.14617418303213192</v>
      </c>
      <c r="AE306" s="85"/>
      <c r="AF306" s="85"/>
      <c r="AH306" s="39">
        <v>46182</v>
      </c>
      <c r="AI306" s="89">
        <v>10590.52</v>
      </c>
      <c r="AJ306" s="89">
        <v>5040.22</v>
      </c>
      <c r="AK306" s="89">
        <v>5676.73</v>
      </c>
      <c r="AL306" s="89">
        <v>4421.92</v>
      </c>
      <c r="AM306" s="89">
        <v>5434.22</v>
      </c>
      <c r="AN306" s="89">
        <v>5777.66</v>
      </c>
      <c r="BQ306" s="107">
        <v>45100</v>
      </c>
      <c r="BR306" s="94">
        <v>32.189998626708984</v>
      </c>
      <c r="BS306" s="94">
        <v>24.020000457763672</v>
      </c>
      <c r="BT306" s="94">
        <v>21.469999313354492</v>
      </c>
      <c r="BU306" s="94">
        <v>18.420000076293945</v>
      </c>
      <c r="BV306" s="94">
        <v>30.510000228881836</v>
      </c>
      <c r="BW306" s="94">
        <v>27.799999237060547</v>
      </c>
    </row>
    <row r="307" spans="1:75">
      <c r="A307" s="74"/>
      <c r="B307" s="79">
        <v>42858</v>
      </c>
      <c r="C307" s="80">
        <v>0.15894623652661566</v>
      </c>
      <c r="D307" s="80">
        <v>0.16461443923668995</v>
      </c>
      <c r="E307" s="80">
        <v>0.15480583775520174</v>
      </c>
      <c r="S307" s="79">
        <v>42858</v>
      </c>
      <c r="T307" s="85">
        <v>7663.08</v>
      </c>
      <c r="U307" s="85">
        <v>3413.1282000000001</v>
      </c>
      <c r="V307" s="85">
        <v>3897.7815000000001</v>
      </c>
      <c r="W307" s="85"/>
      <c r="X307" s="79">
        <v>46183</v>
      </c>
      <c r="Y307" s="80">
        <v>-0.2494780212622274</v>
      </c>
      <c r="Z307" s="80">
        <v>-0.27983463285065557</v>
      </c>
      <c r="AA307" s="80">
        <v>-0.20474491545356388</v>
      </c>
      <c r="AB307" s="80">
        <v>-0.15075842297212649</v>
      </c>
      <c r="AC307" s="80">
        <v>-0.19582503215022462</v>
      </c>
      <c r="AD307" s="80">
        <v>-0.13277787547714637</v>
      </c>
      <c r="AE307" s="85"/>
      <c r="AF307" s="85"/>
      <c r="AH307" s="39">
        <v>46183</v>
      </c>
      <c r="AI307" s="89">
        <v>10657.99</v>
      </c>
      <c r="AJ307" s="89">
        <v>5043.03</v>
      </c>
      <c r="AK307" s="89">
        <v>5612.64</v>
      </c>
      <c r="AL307" s="89">
        <v>4419.6400000000003</v>
      </c>
      <c r="AM307" s="89">
        <v>5465.35</v>
      </c>
      <c r="AN307" s="89">
        <v>5868.31</v>
      </c>
      <c r="BQ307" s="107">
        <v>45107</v>
      </c>
      <c r="BR307" s="94">
        <v>32.900001525878906</v>
      </c>
      <c r="BS307" s="94">
        <v>24.229999542236328</v>
      </c>
      <c r="BT307" s="94">
        <v>21.579999923706055</v>
      </c>
      <c r="BU307" s="94">
        <v>18.809999465942383</v>
      </c>
      <c r="BV307" s="94">
        <v>31.049999237060547</v>
      </c>
      <c r="BW307" s="94">
        <v>27.299999237060547</v>
      </c>
    </row>
    <row r="308" spans="1:75">
      <c r="A308" s="74"/>
      <c r="B308" s="79">
        <v>42859</v>
      </c>
      <c r="C308" s="80">
        <v>0.155966854755895</v>
      </c>
      <c r="D308" s="80">
        <v>0.16163159595968701</v>
      </c>
      <c r="E308" s="80">
        <v>0.15156061589146952</v>
      </c>
      <c r="S308" s="79">
        <v>42859</v>
      </c>
      <c r="T308" s="85">
        <v>7643.38</v>
      </c>
      <c r="U308" s="85">
        <v>3404.3863999999999</v>
      </c>
      <c r="V308" s="85">
        <v>3886.828</v>
      </c>
      <c r="W308" s="85"/>
      <c r="X308" s="79">
        <v>46184</v>
      </c>
      <c r="Y308" s="80">
        <v>-0.25492138806557674</v>
      </c>
      <c r="Z308" s="80">
        <v>-0.28908548253505839</v>
      </c>
      <c r="AA308" s="80">
        <v>-0.20313531680471997</v>
      </c>
      <c r="AB308" s="80">
        <v>-0.15702064862746001</v>
      </c>
      <c r="AC308" s="80">
        <v>-0.20378533949754429</v>
      </c>
      <c r="AD308" s="80">
        <v>-0.13720094756893586</v>
      </c>
      <c r="AE308" s="85"/>
      <c r="AF308" s="85"/>
      <c r="AH308" s="39">
        <v>46184</v>
      </c>
      <c r="AI308" s="89">
        <v>10580.69</v>
      </c>
      <c r="AJ308" s="89">
        <v>4978.25</v>
      </c>
      <c r="AK308" s="89">
        <v>5624</v>
      </c>
      <c r="AL308" s="89">
        <v>4387.05</v>
      </c>
      <c r="AM308" s="89">
        <v>5411.25</v>
      </c>
      <c r="AN308" s="89">
        <v>5838.38</v>
      </c>
      <c r="BQ308" s="107">
        <v>45114</v>
      </c>
      <c r="BR308" s="94">
        <v>32.819999694824219</v>
      </c>
      <c r="BS308" s="94">
        <v>23.930000305175781</v>
      </c>
      <c r="BT308" s="94">
        <v>21.139999389648438</v>
      </c>
      <c r="BU308" s="94">
        <v>18</v>
      </c>
      <c r="BV308" s="94">
        <v>29.809999465942383</v>
      </c>
      <c r="BW308" s="94">
        <v>27.069999694824219</v>
      </c>
    </row>
    <row r="309" spans="1:75">
      <c r="A309" s="74"/>
      <c r="B309" s="79">
        <v>42860</v>
      </c>
      <c r="C309" s="80">
        <v>0.14635267713332056</v>
      </c>
      <c r="D309" s="80">
        <v>0.15418073202259253</v>
      </c>
      <c r="E309" s="80">
        <v>0.14162407748120898</v>
      </c>
      <c r="S309" s="79">
        <v>42860</v>
      </c>
      <c r="T309" s="85">
        <v>7579.81</v>
      </c>
      <c r="U309" s="85">
        <v>3382.5502000000001</v>
      </c>
      <c r="V309" s="85">
        <v>3853.2894999999999</v>
      </c>
      <c r="W309" s="85"/>
      <c r="X309" s="79">
        <v>46185</v>
      </c>
      <c r="Y309" s="80">
        <v>-0.23786034137585499</v>
      </c>
      <c r="Z309" s="80">
        <v>-0.27176620112529637</v>
      </c>
      <c r="AA309" s="80">
        <v>-0.19279619590629182</v>
      </c>
      <c r="AB309" s="80">
        <v>-0.14039952192643668</v>
      </c>
      <c r="AC309" s="80">
        <v>-0.19318827230431035</v>
      </c>
      <c r="AD309" s="80">
        <v>-0.11327084186150294</v>
      </c>
      <c r="AE309" s="85"/>
      <c r="AF309" s="85"/>
      <c r="AH309" s="39">
        <v>46185</v>
      </c>
      <c r="AI309" s="89">
        <v>10822.97</v>
      </c>
      <c r="AJ309" s="89">
        <v>5099.53</v>
      </c>
      <c r="AK309" s="89">
        <v>5696.97</v>
      </c>
      <c r="AL309" s="89">
        <v>4473.55</v>
      </c>
      <c r="AM309" s="89">
        <v>5483.27</v>
      </c>
      <c r="AN309" s="89">
        <v>6000.31</v>
      </c>
      <c r="BQ309" s="107">
        <v>45121</v>
      </c>
      <c r="BR309" s="94">
        <v>32.529998779296875</v>
      </c>
      <c r="BS309" s="94">
        <v>24.569999694824219</v>
      </c>
      <c r="BT309" s="94">
        <v>21.280000686645508</v>
      </c>
      <c r="BU309" s="94">
        <v>17.75</v>
      </c>
      <c r="BV309" s="94">
        <v>29.840000152587891</v>
      </c>
      <c r="BW309" s="94">
        <v>28.450000762939453</v>
      </c>
    </row>
    <row r="310" spans="1:75">
      <c r="A310" s="74"/>
      <c r="B310" s="79">
        <v>42863</v>
      </c>
      <c r="C310" s="80">
        <v>0.13296965718961129</v>
      </c>
      <c r="D310" s="80">
        <v>0.14608104558999124</v>
      </c>
      <c r="E310" s="80">
        <v>0.12973839129906639</v>
      </c>
      <c r="S310" s="79">
        <v>42863</v>
      </c>
      <c r="T310" s="85">
        <v>7491.32</v>
      </c>
      <c r="U310" s="85">
        <v>3358.8125</v>
      </c>
      <c r="V310" s="85">
        <v>3813.1720999999998</v>
      </c>
      <c r="W310" s="85"/>
      <c r="X310" s="79">
        <v>46186</v>
      </c>
      <c r="Y310" s="80">
        <v>-0.23786034137585499</v>
      </c>
      <c r="Z310" s="80">
        <v>-0.27176620112529637</v>
      </c>
      <c r="AA310" s="80">
        <v>-0.19279619590629182</v>
      </c>
      <c r="AB310" s="80">
        <v>-0.14039952192643668</v>
      </c>
      <c r="AC310" s="80">
        <v>-0.19318827230431035</v>
      </c>
      <c r="AD310" s="80">
        <v>-0.11327084186150294</v>
      </c>
      <c r="AE310" s="85"/>
      <c r="AF310" s="85"/>
      <c r="AH310" s="39">
        <v>46186</v>
      </c>
      <c r="AI310" s="89">
        <v>10822.97</v>
      </c>
      <c r="AJ310" s="89">
        <v>5099.53</v>
      </c>
      <c r="AK310" s="89">
        <v>5696.97</v>
      </c>
      <c r="AL310" s="89">
        <v>4473.55</v>
      </c>
      <c r="AM310" s="89">
        <v>5483.27</v>
      </c>
      <c r="AN310" s="89">
        <v>6000.31</v>
      </c>
      <c r="BQ310" s="107">
        <v>45128</v>
      </c>
      <c r="BR310" s="94">
        <v>32.049999237060547</v>
      </c>
      <c r="BS310" s="94">
        <v>24.75</v>
      </c>
      <c r="BT310" s="94">
        <v>21.120000839233398</v>
      </c>
      <c r="BU310" s="94">
        <v>17.659999847412109</v>
      </c>
      <c r="BV310" s="94">
        <v>29.600000381469727</v>
      </c>
      <c r="BW310" s="94">
        <v>28.110000610351563</v>
      </c>
    </row>
    <row r="311" spans="1:75">
      <c r="A311" s="74"/>
      <c r="B311" s="79">
        <v>42864</v>
      </c>
      <c r="C311" s="80">
        <v>0.13148147868078408</v>
      </c>
      <c r="D311" s="80">
        <v>0.14393817409168363</v>
      </c>
      <c r="E311" s="80">
        <v>0.13021044242386548</v>
      </c>
      <c r="S311" s="79">
        <v>42864</v>
      </c>
      <c r="T311" s="85">
        <v>7481.48</v>
      </c>
      <c r="U311" s="85">
        <v>3352.5324000000001</v>
      </c>
      <c r="V311" s="85">
        <v>3814.7654000000002</v>
      </c>
      <c r="W311" s="85"/>
      <c r="X311" s="79">
        <v>46187</v>
      </c>
      <c r="Y311" s="80">
        <v>-0.23786034137585499</v>
      </c>
      <c r="Z311" s="80">
        <v>-0.27176620112529637</v>
      </c>
      <c r="AA311" s="80">
        <v>-0.19279619590629182</v>
      </c>
      <c r="AB311" s="80">
        <v>-0.14039952192643668</v>
      </c>
      <c r="AC311" s="80">
        <v>-0.19318827230431035</v>
      </c>
      <c r="AD311" s="80">
        <v>-0.11327084186150294</v>
      </c>
      <c r="AE311" s="85"/>
      <c r="AF311" s="85"/>
      <c r="AH311" s="39">
        <v>46187</v>
      </c>
      <c r="AI311" s="89">
        <v>10822.97</v>
      </c>
      <c r="AJ311" s="89">
        <v>5099.53</v>
      </c>
      <c r="AK311" s="89">
        <v>5696.97</v>
      </c>
      <c r="AL311" s="89">
        <v>4473.55</v>
      </c>
      <c r="AM311" s="89">
        <v>5483.27</v>
      </c>
      <c r="AN311" s="89">
        <v>6000.31</v>
      </c>
      <c r="BQ311" s="107">
        <v>45135</v>
      </c>
      <c r="BR311" s="94">
        <v>33.180000305175781</v>
      </c>
      <c r="BS311" s="94">
        <v>25.969999313354492</v>
      </c>
      <c r="BT311" s="94">
        <v>21.540000915527344</v>
      </c>
      <c r="BU311" s="94">
        <v>17.879999160766602</v>
      </c>
      <c r="BV311" s="94">
        <v>30</v>
      </c>
      <c r="BW311" s="94">
        <v>28.979999542236328</v>
      </c>
    </row>
    <row r="312" spans="1:75">
      <c r="A312" s="74"/>
      <c r="B312" s="79">
        <v>42865</v>
      </c>
      <c r="C312" s="80">
        <v>0.11792151068267165</v>
      </c>
      <c r="D312" s="80">
        <v>0.13887735862673067</v>
      </c>
      <c r="E312" s="80">
        <v>0.11980869678573858</v>
      </c>
      <c r="S312" s="79">
        <v>42865</v>
      </c>
      <c r="T312" s="85">
        <v>7391.82</v>
      </c>
      <c r="U312" s="85">
        <v>3337.7006999999999</v>
      </c>
      <c r="V312" s="85">
        <v>3779.6567</v>
      </c>
      <c r="W312" s="85"/>
      <c r="X312" s="79">
        <v>46188</v>
      </c>
      <c r="Y312" s="80">
        <v>-0.24081792747858044</v>
      </c>
      <c r="Z312" s="80">
        <v>-0.27570045411704236</v>
      </c>
      <c r="AA312" s="80">
        <v>-0.18881754009119167</v>
      </c>
      <c r="AB312" s="80">
        <v>-0.14045908897010506</v>
      </c>
      <c r="AC312" s="80">
        <v>-0.19418588568351236</v>
      </c>
      <c r="AD312" s="80">
        <v>-0.1164023118790446</v>
      </c>
      <c r="AE312" s="85"/>
      <c r="AF312" s="85"/>
      <c r="AH312" s="39">
        <v>46188</v>
      </c>
      <c r="AI312" s="89">
        <v>10780.97</v>
      </c>
      <c r="AJ312" s="89">
        <v>5071.9799999999996</v>
      </c>
      <c r="AK312" s="89">
        <v>5725.05</v>
      </c>
      <c r="AL312" s="89">
        <v>4473.24</v>
      </c>
      <c r="AM312" s="89">
        <v>5476.49</v>
      </c>
      <c r="AN312" s="89">
        <v>5979.12</v>
      </c>
      <c r="BQ312" s="107">
        <v>45142</v>
      </c>
      <c r="BR312" s="94">
        <v>31.110000610351563</v>
      </c>
      <c r="BS312" s="94">
        <v>25.069999694824219</v>
      </c>
      <c r="BT312" s="94">
        <v>20.590000152587891</v>
      </c>
      <c r="BU312" s="94">
        <v>17.920000076293945</v>
      </c>
      <c r="BV312" s="94">
        <v>29.629999160766602</v>
      </c>
      <c r="BW312" s="94">
        <v>29.760000228881836</v>
      </c>
    </row>
    <row r="313" spans="1:75">
      <c r="A313" s="74"/>
      <c r="B313" s="79">
        <v>42866</v>
      </c>
      <c r="C313" s="80">
        <v>0.1163894732543771</v>
      </c>
      <c r="D313" s="80">
        <v>0.14534176669503207</v>
      </c>
      <c r="E313" s="80">
        <v>0.12363609429764155</v>
      </c>
      <c r="S313" s="79">
        <v>42866</v>
      </c>
      <c r="T313" s="85">
        <v>7381.69</v>
      </c>
      <c r="U313" s="85">
        <v>3356.6459</v>
      </c>
      <c r="V313" s="85">
        <v>3792.5752000000002</v>
      </c>
      <c r="W313" s="85"/>
      <c r="X313" s="79">
        <v>46189</v>
      </c>
      <c r="Y313" s="80">
        <v>-0.25140890247500669</v>
      </c>
      <c r="Z313" s="80">
        <v>-0.28201096735498243</v>
      </c>
      <c r="AA313" s="80">
        <v>-0.19413233281285869</v>
      </c>
      <c r="AB313" s="80">
        <v>-0.15264151015906324</v>
      </c>
      <c r="AC313" s="80">
        <v>-0.20625877325925301</v>
      </c>
      <c r="AD313" s="80">
        <v>-0.1259119907666707</v>
      </c>
      <c r="AE313" s="85"/>
      <c r="AF313" s="85"/>
      <c r="AH313" s="39">
        <v>46189</v>
      </c>
      <c r="AI313" s="89">
        <v>10630.57</v>
      </c>
      <c r="AJ313" s="89">
        <v>5027.79</v>
      </c>
      <c r="AK313" s="89">
        <v>5687.54</v>
      </c>
      <c r="AL313" s="89">
        <v>4409.84</v>
      </c>
      <c r="AM313" s="89">
        <v>5394.44</v>
      </c>
      <c r="AN313" s="89">
        <v>5914.77</v>
      </c>
      <c r="BQ313" s="107">
        <v>45149</v>
      </c>
      <c r="BR313" s="94">
        <v>30.420000076293945</v>
      </c>
      <c r="BS313" s="94">
        <v>24.329999923706055</v>
      </c>
      <c r="BT313" s="94">
        <v>19.829999923706055</v>
      </c>
      <c r="BU313" s="94">
        <v>17.889999389648438</v>
      </c>
      <c r="BV313" s="94">
        <v>29.530000686645508</v>
      </c>
      <c r="BW313" s="94">
        <v>29.649999618530273</v>
      </c>
    </row>
    <row r="314" spans="1:75">
      <c r="A314" s="74"/>
      <c r="B314" s="79">
        <v>42867</v>
      </c>
      <c r="C314" s="80">
        <v>0.12028081807471458</v>
      </c>
      <c r="D314" s="80">
        <v>0.15514586188246171</v>
      </c>
      <c r="E314" s="80">
        <v>0.13004666293363187</v>
      </c>
      <c r="S314" s="79">
        <v>42867</v>
      </c>
      <c r="T314" s="85">
        <v>7407.42</v>
      </c>
      <c r="U314" s="85">
        <v>3385.3787000000002</v>
      </c>
      <c r="V314" s="85">
        <v>3814.2125999999998</v>
      </c>
      <c r="W314" s="85"/>
      <c r="X314" s="79">
        <v>46190</v>
      </c>
      <c r="Y314" s="80">
        <v>-0.26111330582778258</v>
      </c>
      <c r="Z314" s="80">
        <v>-0.28818724473766888</v>
      </c>
      <c r="AA314" s="80">
        <v>-0.19672384331350612</v>
      </c>
      <c r="AB314" s="80">
        <v>-0.16385356499148773</v>
      </c>
      <c r="AC314" s="80">
        <v>-0.21616133674307192</v>
      </c>
      <c r="AD314" s="80">
        <v>-0.1230775596700947</v>
      </c>
      <c r="AE314" s="85"/>
      <c r="AF314" s="85"/>
      <c r="AH314" s="39">
        <v>46190</v>
      </c>
      <c r="AI314" s="89">
        <v>10492.76</v>
      </c>
      <c r="AJ314" s="89">
        <v>4984.54</v>
      </c>
      <c r="AK314" s="89">
        <v>5669.25</v>
      </c>
      <c r="AL314" s="89">
        <v>4351.49</v>
      </c>
      <c r="AM314" s="89">
        <v>5327.14</v>
      </c>
      <c r="AN314" s="89">
        <v>5933.95</v>
      </c>
      <c r="BQ314" s="107">
        <v>45156</v>
      </c>
      <c r="BR314" s="94">
        <v>29.909999847412109</v>
      </c>
      <c r="BS314" s="94">
        <v>23.809999465942383</v>
      </c>
      <c r="BT314" s="94">
        <v>19.559999465942383</v>
      </c>
      <c r="BU314" s="94">
        <v>17.510000228881836</v>
      </c>
      <c r="BV314" s="94">
        <v>28.719999313354492</v>
      </c>
      <c r="BW314" s="94">
        <v>28.590000152587891</v>
      </c>
    </row>
    <row r="315" spans="1:75">
      <c r="A315" s="74"/>
      <c r="B315" s="79">
        <v>42870</v>
      </c>
      <c r="C315" s="80">
        <v>0.12893312422207148</v>
      </c>
      <c r="D315" s="80">
        <v>0.15985976289504422</v>
      </c>
      <c r="E315" s="80">
        <v>0.13497255034412059</v>
      </c>
      <c r="S315" s="79">
        <v>42870</v>
      </c>
      <c r="T315" s="85">
        <v>7464.63</v>
      </c>
      <c r="U315" s="85">
        <v>3399.1936999999998</v>
      </c>
      <c r="V315" s="85">
        <v>3830.8388</v>
      </c>
      <c r="W315" s="85"/>
      <c r="X315" s="79">
        <v>46191</v>
      </c>
      <c r="Y315" s="80">
        <v>-0.25069556087451594</v>
      </c>
      <c r="Z315" s="80">
        <v>-0.27841087596035763</v>
      </c>
      <c r="AA315" s="80">
        <v>-0.2007393385343017</v>
      </c>
      <c r="AB315" s="80">
        <v>-0.16617475817701799</v>
      </c>
      <c r="AC315" s="80">
        <v>-0.21879368237049424</v>
      </c>
      <c r="AD315" s="80">
        <v>-9.1130358707747661E-2</v>
      </c>
      <c r="AE315" s="85"/>
      <c r="AF315" s="85"/>
      <c r="AH315" s="39">
        <v>46191</v>
      </c>
      <c r="AI315" s="89">
        <v>10640.7</v>
      </c>
      <c r="AJ315" s="89">
        <v>5053</v>
      </c>
      <c r="AK315" s="89">
        <v>5640.91</v>
      </c>
      <c r="AL315" s="89">
        <v>4339.41</v>
      </c>
      <c r="AM315" s="89">
        <v>5309.25</v>
      </c>
      <c r="AN315" s="89">
        <v>6150.13</v>
      </c>
      <c r="BQ315" s="107">
        <v>45163</v>
      </c>
      <c r="BR315" s="94">
        <v>29.379999160766602</v>
      </c>
      <c r="BS315" s="94">
        <v>22.709999084472656</v>
      </c>
      <c r="BT315" s="94">
        <v>19.149999618530273</v>
      </c>
      <c r="BU315" s="94">
        <v>16.639999389648438</v>
      </c>
      <c r="BV315" s="94">
        <v>27.879999160766602</v>
      </c>
      <c r="BW315" s="94">
        <v>28.219999313354492</v>
      </c>
    </row>
    <row r="316" spans="1:75">
      <c r="A316" s="74"/>
      <c r="B316" s="79">
        <v>42871</v>
      </c>
      <c r="C316" s="80">
        <v>0.14917628412110506</v>
      </c>
      <c r="D316" s="80">
        <v>0.16991042086725083</v>
      </c>
      <c r="E316" s="80">
        <v>0.1486138294121655</v>
      </c>
      <c r="S316" s="79">
        <v>42871</v>
      </c>
      <c r="T316" s="85">
        <v>7598.48</v>
      </c>
      <c r="U316" s="85">
        <v>3428.6491000000001</v>
      </c>
      <c r="V316" s="85">
        <v>3876.8818000000001</v>
      </c>
      <c r="W316" s="85"/>
      <c r="X316" s="79">
        <v>46192</v>
      </c>
      <c r="Y316" s="80">
        <v>-0.25069556087451594</v>
      </c>
      <c r="Z316" s="80">
        <v>-0.27841087596035763</v>
      </c>
      <c r="AA316" s="80">
        <v>-0.2007393385343017</v>
      </c>
      <c r="AB316" s="80">
        <v>-0.16617475817701799</v>
      </c>
      <c r="AC316" s="80">
        <v>-0.21879368237049424</v>
      </c>
      <c r="AD316" s="80">
        <v>-9.1130358707747661E-2</v>
      </c>
      <c r="AE316" s="85"/>
      <c r="AF316" s="85"/>
      <c r="AH316" s="39">
        <v>46192</v>
      </c>
      <c r="AI316" s="89">
        <v>10640.7</v>
      </c>
      <c r="AJ316" s="89">
        <v>5053</v>
      </c>
      <c r="AK316" s="89">
        <v>5640.91</v>
      </c>
      <c r="AL316" s="89">
        <v>4339.41</v>
      </c>
      <c r="AM316" s="89">
        <v>5309.25</v>
      </c>
      <c r="AN316" s="89">
        <v>6150.13</v>
      </c>
      <c r="BQ316" s="107">
        <v>45170</v>
      </c>
      <c r="BR316" s="94">
        <v>30.629999160766602</v>
      </c>
      <c r="BS316" s="94">
        <v>23.229999542236328</v>
      </c>
      <c r="BT316" s="94">
        <v>22.270000457763672</v>
      </c>
      <c r="BU316" s="94">
        <v>17.049999237060547</v>
      </c>
      <c r="BV316" s="94">
        <v>26.569999694824219</v>
      </c>
      <c r="BW316" s="94">
        <v>31.909999847412109</v>
      </c>
    </row>
    <row r="317" spans="1:75">
      <c r="A317" s="74"/>
      <c r="B317" s="79">
        <v>42872</v>
      </c>
      <c r="C317" s="80">
        <v>0.14645249398452242</v>
      </c>
      <c r="D317" s="80">
        <v>0.16353530906351632</v>
      </c>
      <c r="E317" s="80">
        <v>0.14483368737908386</v>
      </c>
      <c r="S317" s="79">
        <v>42872</v>
      </c>
      <c r="T317" s="85">
        <v>7580.47</v>
      </c>
      <c r="U317" s="85">
        <v>3409.9656</v>
      </c>
      <c r="V317" s="85">
        <v>3864.1228000000001</v>
      </c>
      <c r="W317" s="85"/>
      <c r="X317" s="79">
        <v>46193</v>
      </c>
      <c r="Y317" s="80">
        <v>-0.25069556087451594</v>
      </c>
      <c r="Z317" s="80">
        <v>-0.27841087596035763</v>
      </c>
      <c r="AA317" s="80">
        <v>-0.2007393385343017</v>
      </c>
      <c r="AB317" s="80">
        <v>-0.16617475817701799</v>
      </c>
      <c r="AC317" s="80">
        <v>-0.21879368237049424</v>
      </c>
      <c r="AD317" s="80">
        <v>-9.1130358707747661E-2</v>
      </c>
      <c r="AE317" s="85"/>
      <c r="AF317" s="85"/>
      <c r="AH317" s="39">
        <v>46193</v>
      </c>
      <c r="AI317" s="89">
        <v>10640.7</v>
      </c>
      <c r="AJ317" s="89">
        <v>5053</v>
      </c>
      <c r="AK317" s="89">
        <v>5640.91</v>
      </c>
      <c r="AL317" s="89">
        <v>4339.41</v>
      </c>
      <c r="AM317" s="89">
        <v>5309.25</v>
      </c>
      <c r="AN317" s="89">
        <v>6150.13</v>
      </c>
      <c r="BQ317" s="107">
        <v>45177</v>
      </c>
      <c r="BR317" s="94">
        <v>30.059999465942383</v>
      </c>
      <c r="BS317" s="94">
        <v>22.979999542236328</v>
      </c>
      <c r="BT317" s="94">
        <v>21.780000686645508</v>
      </c>
      <c r="BU317" s="94">
        <v>16.680000305175781</v>
      </c>
      <c r="BV317" s="94">
        <v>25.829999923706055</v>
      </c>
      <c r="BW317" s="94">
        <v>30.819999694824219</v>
      </c>
    </row>
    <row r="318" spans="1:75">
      <c r="A318" s="74"/>
      <c r="B318" s="79">
        <v>42873</v>
      </c>
      <c r="C318" s="80">
        <v>0.14403117915461183</v>
      </c>
      <c r="D318" s="80">
        <v>0.15949090824469314</v>
      </c>
      <c r="E318" s="80">
        <v>0.13920524876528395</v>
      </c>
      <c r="S318" s="79">
        <v>42873</v>
      </c>
      <c r="T318" s="85">
        <v>7564.46</v>
      </c>
      <c r="U318" s="85">
        <v>3398.1127000000001</v>
      </c>
      <c r="V318" s="85">
        <v>3845.1253000000002</v>
      </c>
      <c r="W318" s="85"/>
      <c r="X318" s="79">
        <v>46194</v>
      </c>
      <c r="Y318" s="80">
        <v>-0.25069556087451594</v>
      </c>
      <c r="Z318" s="80">
        <v>-0.27841087596035763</v>
      </c>
      <c r="AA318" s="80">
        <v>-0.2007393385343017</v>
      </c>
      <c r="AB318" s="80">
        <v>-0.16617475817701799</v>
      </c>
      <c r="AC318" s="80">
        <v>-0.21879368237049424</v>
      </c>
      <c r="AD318" s="80">
        <v>-9.1130358707747661E-2</v>
      </c>
      <c r="AE318" s="85"/>
      <c r="AF318" s="85"/>
      <c r="AH318" s="39">
        <v>46194</v>
      </c>
      <c r="AI318" s="89">
        <v>10640.7</v>
      </c>
      <c r="AJ318" s="89">
        <v>5053</v>
      </c>
      <c r="AK318" s="89">
        <v>5640.91</v>
      </c>
      <c r="AL318" s="89">
        <v>4339.41</v>
      </c>
      <c r="AM318" s="89">
        <v>5309.25</v>
      </c>
      <c r="AN318" s="89">
        <v>6150.13</v>
      </c>
      <c r="BQ318" s="107">
        <v>45184</v>
      </c>
      <c r="BR318" s="94">
        <v>32.080001831054688</v>
      </c>
      <c r="BS318" s="94">
        <v>23.530000686645508</v>
      </c>
      <c r="BT318" s="94">
        <v>22.829999923706055</v>
      </c>
      <c r="BU318" s="94">
        <v>17.190000534057617</v>
      </c>
      <c r="BV318" s="94">
        <v>26.649999618530273</v>
      </c>
      <c r="BW318" s="94">
        <v>31.649999618530273</v>
      </c>
    </row>
    <row r="319" spans="1:75">
      <c r="A319" s="74"/>
      <c r="B319" s="79">
        <v>42874</v>
      </c>
      <c r="C319" s="80">
        <v>0.14502178578396308</v>
      </c>
      <c r="D319" s="80">
        <v>0.16144829464778265</v>
      </c>
      <c r="E319" s="80">
        <v>0.14050938147170444</v>
      </c>
      <c r="S319" s="79">
        <v>42874</v>
      </c>
      <c r="T319" s="85">
        <v>7571.01</v>
      </c>
      <c r="U319" s="85">
        <v>3403.8492000000001</v>
      </c>
      <c r="V319" s="85">
        <v>3849.5270999999998</v>
      </c>
      <c r="W319" s="85"/>
      <c r="X319" s="79">
        <v>46195</v>
      </c>
      <c r="Y319" s="80">
        <v>-0.24643663688659134</v>
      </c>
      <c r="Z319" s="80">
        <v>-0.2801716505298032</v>
      </c>
      <c r="AA319" s="80">
        <v>-0.20509772360810807</v>
      </c>
      <c r="AB319" s="80">
        <v>-0.17042707648792721</v>
      </c>
      <c r="AC319" s="80">
        <v>-0.22206167546077082</v>
      </c>
      <c r="AD319" s="80">
        <v>-6.8516977769370713E-2</v>
      </c>
      <c r="AE319" s="85"/>
      <c r="AF319" s="85"/>
      <c r="AH319" s="39">
        <v>46195</v>
      </c>
      <c r="AI319" s="89">
        <v>10701.18</v>
      </c>
      <c r="AJ319" s="89">
        <v>5040.67</v>
      </c>
      <c r="AK319" s="89">
        <v>5610.15</v>
      </c>
      <c r="AL319" s="89">
        <v>4317.28</v>
      </c>
      <c r="AM319" s="89">
        <v>5287.04</v>
      </c>
      <c r="AN319" s="89">
        <v>6303.15</v>
      </c>
      <c r="BQ319" s="107">
        <v>45191</v>
      </c>
      <c r="BR319" s="94">
        <v>32.169998168945313</v>
      </c>
      <c r="BS319" s="94">
        <v>23.940000534057617</v>
      </c>
      <c r="BT319" s="94">
        <v>22.850000381469727</v>
      </c>
      <c r="BU319" s="94">
        <v>17.139999389648438</v>
      </c>
      <c r="BV319" s="94">
        <v>26.690000534057617</v>
      </c>
      <c r="BW319" s="94">
        <v>31.840000152587891</v>
      </c>
    </row>
    <row r="320" spans="1:75">
      <c r="A320" s="74"/>
      <c r="B320" s="79">
        <v>42877</v>
      </c>
      <c r="C320" s="80">
        <v>0.13847622014757777</v>
      </c>
      <c r="D320" s="80">
        <v>0.16396971133489657</v>
      </c>
      <c r="E320" s="80">
        <v>0.13760756917224404</v>
      </c>
      <c r="S320" s="79">
        <v>42877</v>
      </c>
      <c r="T320" s="85">
        <v>7527.73</v>
      </c>
      <c r="U320" s="85">
        <v>3411.2386999999999</v>
      </c>
      <c r="V320" s="85">
        <v>3839.7327</v>
      </c>
      <c r="W320" s="85"/>
      <c r="X320" s="79">
        <v>46196</v>
      </c>
      <c r="Y320" s="80">
        <v>-0.2300649894336716</v>
      </c>
      <c r="Z320" s="80">
        <v>-0.26808756747493789</v>
      </c>
      <c r="AA320" s="80">
        <v>-0.2019621234233443</v>
      </c>
      <c r="AB320" s="80">
        <v>-0.15664403119007264</v>
      </c>
      <c r="AC320" s="80">
        <v>-0.21173681840787972</v>
      </c>
      <c r="AD320" s="80">
        <v>-6.2902794382565408E-2</v>
      </c>
      <c r="AE320" s="85"/>
      <c r="AF320" s="85"/>
      <c r="AH320" s="39">
        <v>46196</v>
      </c>
      <c r="AI320" s="89">
        <v>10933.67</v>
      </c>
      <c r="AJ320" s="89">
        <v>5125.29</v>
      </c>
      <c r="AK320" s="89">
        <v>5632.28</v>
      </c>
      <c r="AL320" s="89">
        <v>4389.01</v>
      </c>
      <c r="AM320" s="89">
        <v>5357.21</v>
      </c>
      <c r="AN320" s="89">
        <v>6341.14</v>
      </c>
      <c r="BQ320" s="107">
        <v>45198</v>
      </c>
      <c r="BR320" s="94">
        <v>33.069999694824219</v>
      </c>
      <c r="BS320" s="94">
        <v>24.260000228881836</v>
      </c>
      <c r="BT320" s="94">
        <v>22.889999389648438</v>
      </c>
      <c r="BU320" s="94">
        <v>17.270000457763672</v>
      </c>
      <c r="BV320" s="94">
        <v>27.569999694824219</v>
      </c>
      <c r="BW320" s="94">
        <v>33.25</v>
      </c>
    </row>
    <row r="321" spans="1:75">
      <c r="A321" s="74"/>
      <c r="B321" s="79">
        <v>42878</v>
      </c>
      <c r="C321" s="80">
        <v>0.1265647425708285</v>
      </c>
      <c r="D321" s="80">
        <v>0.16839026882952668</v>
      </c>
      <c r="E321" s="80">
        <v>0.13399168066554679</v>
      </c>
      <c r="S321" s="79">
        <v>42878</v>
      </c>
      <c r="T321" s="85">
        <v>7448.97</v>
      </c>
      <c r="U321" s="85">
        <v>3424.194</v>
      </c>
      <c r="V321" s="85">
        <v>3827.5281</v>
      </c>
      <c r="W321" s="85"/>
      <c r="X321" s="79">
        <v>46197</v>
      </c>
      <c r="Y321" s="80">
        <v>-0.22488146769506157</v>
      </c>
      <c r="Z321" s="80">
        <v>-0.27302144917602045</v>
      </c>
      <c r="AA321" s="80">
        <v>-0.21054287114992787</v>
      </c>
      <c r="AB321" s="80">
        <v>-0.17560364473446555</v>
      </c>
      <c r="AC321" s="80">
        <v>-0.2250986577832973</v>
      </c>
      <c r="AD321" s="80">
        <v>-2.1345423753360127E-2</v>
      </c>
      <c r="AE321" s="85"/>
      <c r="AF321" s="85"/>
      <c r="AH321" s="39">
        <v>46197</v>
      </c>
      <c r="AI321" s="89">
        <v>11007.28</v>
      </c>
      <c r="AJ321" s="89">
        <v>5090.74</v>
      </c>
      <c r="AK321" s="89">
        <v>5571.72</v>
      </c>
      <c r="AL321" s="89">
        <v>4290.34</v>
      </c>
      <c r="AM321" s="89">
        <v>5266.4</v>
      </c>
      <c r="AN321" s="89">
        <v>6622.35</v>
      </c>
      <c r="BQ321" s="107">
        <v>45205</v>
      </c>
      <c r="BR321" s="94">
        <v>33.069999694824219</v>
      </c>
      <c r="BS321" s="94">
        <v>24.260000228881836</v>
      </c>
      <c r="BT321" s="94">
        <v>22.889999389648438</v>
      </c>
      <c r="BU321" s="94">
        <v>17.270000457763672</v>
      </c>
      <c r="BV321" s="94">
        <v>27.569999694824219</v>
      </c>
      <c r="BW321" s="94">
        <v>33.25</v>
      </c>
    </row>
    <row r="322" spans="1:75">
      <c r="A322" s="74"/>
      <c r="B322" s="79">
        <v>42879</v>
      </c>
      <c r="C322" s="80">
        <v>0.13012185217729288</v>
      </c>
      <c r="D322" s="80">
        <v>0.16838102187205717</v>
      </c>
      <c r="E322" s="80">
        <v>0.13584987275092075</v>
      </c>
      <c r="S322" s="79">
        <v>42879</v>
      </c>
      <c r="T322" s="85">
        <v>7472.49</v>
      </c>
      <c r="U322" s="85">
        <v>3424.1669000000002</v>
      </c>
      <c r="V322" s="85">
        <v>3833.8</v>
      </c>
      <c r="W322" s="85"/>
      <c r="X322" s="79">
        <v>46198</v>
      </c>
      <c r="Y322" s="80">
        <v>-0.22523849058889067</v>
      </c>
      <c r="Z322" s="80">
        <v>-0.27840516379630431</v>
      </c>
      <c r="AA322" s="80">
        <v>-0.21795892689645002</v>
      </c>
      <c r="AB322" s="80">
        <v>-0.19014184642463228</v>
      </c>
      <c r="AC322" s="80">
        <v>-0.23607829057917495</v>
      </c>
      <c r="AD322" s="80">
        <v>-1.1982047617851266E-2</v>
      </c>
      <c r="AE322" s="85"/>
      <c r="AF322" s="85"/>
      <c r="AH322" s="39">
        <v>46198</v>
      </c>
      <c r="AI322" s="89">
        <v>11002.21</v>
      </c>
      <c r="AJ322" s="89">
        <v>5053.04</v>
      </c>
      <c r="AK322" s="89">
        <v>5519.38</v>
      </c>
      <c r="AL322" s="89">
        <v>4214.68</v>
      </c>
      <c r="AM322" s="89">
        <v>5191.78</v>
      </c>
      <c r="AN322" s="89">
        <v>6685.71</v>
      </c>
      <c r="BQ322" s="107">
        <v>45212</v>
      </c>
      <c r="BR322" s="94">
        <v>33.889999389648438</v>
      </c>
      <c r="BS322" s="94">
        <v>25.340000152587891</v>
      </c>
      <c r="BT322" s="94">
        <v>23.319999694824219</v>
      </c>
      <c r="BU322" s="94">
        <v>17.180000305175781</v>
      </c>
      <c r="BV322" s="94">
        <v>27.260000228881836</v>
      </c>
      <c r="BW322" s="94">
        <v>34.400001525878906</v>
      </c>
    </row>
    <row r="323" spans="1:75">
      <c r="A323" s="74"/>
      <c r="B323" s="79">
        <v>42880</v>
      </c>
      <c r="C323" s="80">
        <v>0.1328622784557425</v>
      </c>
      <c r="D323" s="80">
        <v>0.18936281195131399</v>
      </c>
      <c r="E323" s="80">
        <v>0.15339451362409529</v>
      </c>
      <c r="S323" s="79">
        <v>42880</v>
      </c>
      <c r="T323" s="85">
        <v>7490.61</v>
      </c>
      <c r="U323" s="85">
        <v>3485.6581000000001</v>
      </c>
      <c r="V323" s="85">
        <v>3893.0178999999998</v>
      </c>
      <c r="W323" s="85"/>
      <c r="X323" s="79">
        <v>46199</v>
      </c>
      <c r="Y323" s="80">
        <v>-0.2578860160399753</v>
      </c>
      <c r="Z323" s="80">
        <v>-0.30880387284722821</v>
      </c>
      <c r="AA323" s="80">
        <v>-0.24677442665132632</v>
      </c>
      <c r="AB323" s="80">
        <v>-0.21973705954014244</v>
      </c>
      <c r="AC323" s="80">
        <v>-0.25614679925017136</v>
      </c>
      <c r="AD323" s="80">
        <v>-1.9369597696987761E-2</v>
      </c>
      <c r="AE323" s="85"/>
      <c r="AF323" s="85"/>
      <c r="AH323" s="39">
        <v>46199</v>
      </c>
      <c r="AI323" s="89">
        <v>10538.59</v>
      </c>
      <c r="AJ323" s="89">
        <v>4840.17</v>
      </c>
      <c r="AK323" s="89">
        <v>5316.01</v>
      </c>
      <c r="AL323" s="89">
        <v>4060.66</v>
      </c>
      <c r="AM323" s="89">
        <v>5055.3900000000003</v>
      </c>
      <c r="AN323" s="89">
        <v>6635.72</v>
      </c>
      <c r="BQ323" s="107">
        <v>45219</v>
      </c>
      <c r="BR323" s="94">
        <v>31.520000457763672</v>
      </c>
      <c r="BS323" s="94">
        <v>23.860000610351563</v>
      </c>
      <c r="BT323" s="94">
        <v>21.780000686645508</v>
      </c>
      <c r="BU323" s="94">
        <v>16.120000839233398</v>
      </c>
      <c r="BV323" s="94">
        <v>25.020000457763672</v>
      </c>
      <c r="BW323" s="94">
        <v>31.889999389648438</v>
      </c>
    </row>
    <row r="324" spans="1:75">
      <c r="A324" s="74"/>
      <c r="B324" s="79">
        <v>42881</v>
      </c>
      <c r="C324" s="80">
        <v>0.13240251598960096</v>
      </c>
      <c r="D324" s="80">
        <v>0.18758043530785895</v>
      </c>
      <c r="E324" s="80">
        <v>0.1513894295863738</v>
      </c>
      <c r="S324" s="79">
        <v>42881</v>
      </c>
      <c r="T324" s="85">
        <v>7487.57</v>
      </c>
      <c r="U324" s="85">
        <v>3480.4344999999998</v>
      </c>
      <c r="V324" s="85">
        <v>3886.2501999999999</v>
      </c>
      <c r="W324" s="85"/>
      <c r="X324" s="79">
        <v>46200</v>
      </c>
      <c r="Y324" s="80">
        <v>-0.2578860160399753</v>
      </c>
      <c r="Z324" s="80">
        <v>-0.30880387284722821</v>
      </c>
      <c r="AA324" s="80">
        <v>-0.24677442665132632</v>
      </c>
      <c r="AB324" s="80">
        <v>-0.21973705954014244</v>
      </c>
      <c r="AC324" s="80">
        <v>-0.25614679925017136</v>
      </c>
      <c r="AD324" s="80">
        <v>-1.9369597696987761E-2</v>
      </c>
      <c r="AE324" s="85"/>
      <c r="AF324" s="85"/>
      <c r="AH324" s="39">
        <v>46200</v>
      </c>
      <c r="AI324" s="89">
        <v>10538.59</v>
      </c>
      <c r="AJ324" s="89">
        <v>4840.17</v>
      </c>
      <c r="AK324" s="89">
        <v>5316.01</v>
      </c>
      <c r="AL324" s="89">
        <v>4060.66</v>
      </c>
      <c r="AM324" s="89">
        <v>5055.3900000000003</v>
      </c>
      <c r="AN324" s="89">
        <v>6635.72</v>
      </c>
      <c r="BQ324" s="107">
        <v>45226</v>
      </c>
      <c r="BR324" s="94">
        <v>32.959999084472656</v>
      </c>
      <c r="BS324" s="94">
        <v>25.379999160766602</v>
      </c>
      <c r="BT324" s="94">
        <v>22.530000686645508</v>
      </c>
      <c r="BU324" s="94">
        <v>16.579999923706055</v>
      </c>
      <c r="BV324" s="94">
        <v>26.219999313354492</v>
      </c>
      <c r="BW324" s="94">
        <v>33.139999389648438</v>
      </c>
    </row>
    <row r="325" spans="1:75">
      <c r="A325" s="74"/>
      <c r="B325" s="79">
        <v>42886</v>
      </c>
      <c r="C325" s="80">
        <v>0.13128184497838058</v>
      </c>
      <c r="D325" s="80">
        <v>0.19182857628553962</v>
      </c>
      <c r="E325" s="80">
        <v>0.1536792019601394</v>
      </c>
      <c r="S325" s="79">
        <v>42886</v>
      </c>
      <c r="T325" s="85">
        <v>7480.16</v>
      </c>
      <c r="U325" s="85">
        <v>3492.8845000000001</v>
      </c>
      <c r="V325" s="85">
        <v>3893.9787999999999</v>
      </c>
      <c r="W325" s="85"/>
      <c r="X325" s="79">
        <v>46201</v>
      </c>
      <c r="Y325" s="80">
        <v>-0.2578860160399753</v>
      </c>
      <c r="Z325" s="80">
        <v>-0.30880387284722821</v>
      </c>
      <c r="AA325" s="80">
        <v>-0.24677442665132632</v>
      </c>
      <c r="AB325" s="80">
        <v>-0.21973705954014244</v>
      </c>
      <c r="AC325" s="80">
        <v>-0.25614679925017136</v>
      </c>
      <c r="AD325" s="80">
        <v>-1.9369597696987761E-2</v>
      </c>
      <c r="AE325" s="85"/>
      <c r="AF325" s="85"/>
      <c r="AH325" s="39">
        <v>46201</v>
      </c>
      <c r="AI325" s="89">
        <v>10538.59</v>
      </c>
      <c r="AJ325" s="89">
        <v>4840.17</v>
      </c>
      <c r="AK325" s="89">
        <v>5316.01</v>
      </c>
      <c r="AL325" s="89">
        <v>4060.66</v>
      </c>
      <c r="AM325" s="89">
        <v>5055.3900000000003</v>
      </c>
      <c r="AN325" s="89">
        <v>6635.72</v>
      </c>
      <c r="BQ325" s="107">
        <v>45233</v>
      </c>
      <c r="BR325" s="94">
        <v>34.110000610351563</v>
      </c>
      <c r="BS325" s="94">
        <v>25.620000839233398</v>
      </c>
      <c r="BT325" s="94">
        <v>28.090000152587891</v>
      </c>
      <c r="BU325" s="94">
        <v>17.649999618530273</v>
      </c>
      <c r="BV325" s="94">
        <v>25.600000381469727</v>
      </c>
      <c r="BW325" s="94">
        <v>35.549999237060547</v>
      </c>
    </row>
    <row r="326" spans="1:75">
      <c r="A326" s="74"/>
      <c r="B326" s="79">
        <v>42887</v>
      </c>
      <c r="C326" s="80">
        <v>0.12370786329931005</v>
      </c>
      <c r="D326" s="80">
        <v>0.19348473707777791</v>
      </c>
      <c r="E326" s="80">
        <v>0.14865252261300577</v>
      </c>
      <c r="S326" s="79">
        <v>42887</v>
      </c>
      <c r="T326" s="85">
        <v>7430.08</v>
      </c>
      <c r="U326" s="85">
        <v>3497.7381999999998</v>
      </c>
      <c r="V326" s="85">
        <v>3877.0124000000001</v>
      </c>
      <c r="W326" s="85"/>
      <c r="X326" s="79">
        <v>46202</v>
      </c>
      <c r="Y326" s="80">
        <v>-0.20318686944440334</v>
      </c>
      <c r="Z326" s="80">
        <v>-0.2585925227772542</v>
      </c>
      <c r="AA326" s="80">
        <v>-0.22029681225788711</v>
      </c>
      <c r="AB326" s="80">
        <v>-0.19731871442790661</v>
      </c>
      <c r="AC326" s="80">
        <v>-0.22452186656700346</v>
      </c>
      <c r="AD326" s="80">
        <v>4.7524749548899958E-2</v>
      </c>
      <c r="AE326" s="85"/>
      <c r="AF326" s="85"/>
      <c r="AH326" s="39">
        <v>46202</v>
      </c>
      <c r="AI326" s="89">
        <v>11315.36</v>
      </c>
      <c r="AJ326" s="89">
        <v>5191.78</v>
      </c>
      <c r="AK326" s="89">
        <v>5502.88</v>
      </c>
      <c r="AL326" s="89">
        <v>4177.33</v>
      </c>
      <c r="AM326" s="89">
        <v>5270.32</v>
      </c>
      <c r="AN326" s="89">
        <v>7088.38</v>
      </c>
      <c r="BQ326" s="107">
        <v>45240</v>
      </c>
      <c r="BR326" s="94">
        <v>34.580001831054688</v>
      </c>
      <c r="BS326" s="94">
        <v>26.299999237060547</v>
      </c>
      <c r="BT326" s="94">
        <v>28.409999847412109</v>
      </c>
      <c r="BU326" s="94">
        <v>18.5</v>
      </c>
      <c r="BV326" s="94">
        <v>25.850000381469727</v>
      </c>
      <c r="BW326" s="94">
        <v>36.029998779296875</v>
      </c>
    </row>
    <row r="327" spans="1:75">
      <c r="A327" s="74"/>
      <c r="B327" s="79">
        <v>42888</v>
      </c>
      <c r="C327" s="80">
        <v>0.12613825238842069</v>
      </c>
      <c r="D327" s="80">
        <v>0.18965260682138174</v>
      </c>
      <c r="E327" s="80">
        <v>0.14935098525451296</v>
      </c>
      <c r="S327" s="79">
        <v>42888</v>
      </c>
      <c r="T327" s="85">
        <v>7446.15</v>
      </c>
      <c r="U327" s="85">
        <v>3486.5074</v>
      </c>
      <c r="V327" s="85">
        <v>3879.3699000000001</v>
      </c>
      <c r="W327" s="85"/>
      <c r="X327" s="79">
        <v>46203</v>
      </c>
      <c r="Y327" s="80">
        <v>-0.21291662353520269</v>
      </c>
      <c r="Z327" s="80">
        <v>-0.26277525490532094</v>
      </c>
      <c r="AA327" s="80">
        <v>-0.22318870560497384</v>
      </c>
      <c r="AB327" s="80">
        <v>-0.21976396078567018</v>
      </c>
      <c r="AC327" s="80">
        <v>-0.24515686661114566</v>
      </c>
      <c r="AD327" s="80">
        <v>2.8302932409606463E-2</v>
      </c>
      <c r="AE327" s="85"/>
      <c r="AF327" s="85"/>
      <c r="AH327" s="39">
        <v>46203</v>
      </c>
      <c r="AI327" s="89">
        <v>11177.19</v>
      </c>
      <c r="AJ327" s="89">
        <v>5162.49</v>
      </c>
      <c r="AK327" s="89">
        <v>5482.47</v>
      </c>
      <c r="AL327" s="89">
        <v>4060.52</v>
      </c>
      <c r="AM327" s="89">
        <v>5130.08</v>
      </c>
      <c r="AN327" s="89">
        <v>6958.31</v>
      </c>
      <c r="BQ327" s="107">
        <v>45247</v>
      </c>
      <c r="BR327" s="94">
        <v>34.430000305175781</v>
      </c>
      <c r="BS327" s="94">
        <v>26.420000076293945</v>
      </c>
      <c r="BT327" s="94">
        <v>28.450000762939453</v>
      </c>
      <c r="BU327" s="94">
        <v>18.319999694824219</v>
      </c>
      <c r="BV327" s="94">
        <v>26.079999923706055</v>
      </c>
      <c r="BW327" s="94">
        <v>35.310001373291016</v>
      </c>
    </row>
    <row r="328" spans="1:75">
      <c r="A328" s="74"/>
      <c r="B328" s="79">
        <v>42891</v>
      </c>
      <c r="C328" s="80">
        <v>0.12656625494736162</v>
      </c>
      <c r="D328" s="80">
        <v>0.18359479190882366</v>
      </c>
      <c r="E328" s="80">
        <v>0.14744159726481154</v>
      </c>
      <c r="S328" s="79">
        <v>42891</v>
      </c>
      <c r="T328" s="85">
        <v>7448.98</v>
      </c>
      <c r="U328" s="85">
        <v>3468.7538</v>
      </c>
      <c r="V328" s="85">
        <v>3872.9252000000001</v>
      </c>
      <c r="W328" s="85"/>
      <c r="X328" s="79">
        <v>46204</v>
      </c>
      <c r="Y328" s="80">
        <v>-0.17018302528665696</v>
      </c>
      <c r="Z328" s="80">
        <v>-0.23277639733813149</v>
      </c>
      <c r="AA328" s="80">
        <v>-0.19851905589104601</v>
      </c>
      <c r="AB328" s="80">
        <v>-0.19378888671116912</v>
      </c>
      <c r="AC328" s="80">
        <v>-0.2190953206341173</v>
      </c>
      <c r="AD328" s="80">
        <v>5.0957691904137681E-2</v>
      </c>
      <c r="AE328" s="85"/>
      <c r="AF328" s="85"/>
      <c r="AH328" s="39">
        <v>46204</v>
      </c>
      <c r="AI328" s="89">
        <v>11784.04</v>
      </c>
      <c r="AJ328" s="89">
        <v>5372.56</v>
      </c>
      <c r="AK328" s="89">
        <v>5656.58</v>
      </c>
      <c r="AL328" s="89">
        <v>4195.7</v>
      </c>
      <c r="AM328" s="89">
        <v>5307.2</v>
      </c>
      <c r="AN328" s="89">
        <v>7111.61</v>
      </c>
      <c r="BQ328" s="107">
        <v>45254</v>
      </c>
      <c r="BR328" s="94">
        <v>35.220001220703125</v>
      </c>
      <c r="BS328" s="94">
        <v>26.909999847412109</v>
      </c>
      <c r="BT328" s="94">
        <v>28.879999160766602</v>
      </c>
      <c r="BU328" s="94">
        <v>18.739999771118164</v>
      </c>
      <c r="BV328" s="94">
        <v>27.280000686645508</v>
      </c>
      <c r="BW328" s="94">
        <v>34.560001373291016</v>
      </c>
    </row>
    <row r="329" spans="1:75">
      <c r="A329" s="74"/>
      <c r="B329" s="79">
        <v>42892</v>
      </c>
      <c r="C329" s="80">
        <v>0.13151323858798469</v>
      </c>
      <c r="D329" s="80">
        <v>0.19182758675872558</v>
      </c>
      <c r="E329" s="80">
        <v>0.15462360048233181</v>
      </c>
      <c r="S329" s="79">
        <v>42892</v>
      </c>
      <c r="T329" s="85">
        <v>7481.69</v>
      </c>
      <c r="U329" s="85">
        <v>3492.8816000000002</v>
      </c>
      <c r="V329" s="85">
        <v>3897.1664000000001</v>
      </c>
      <c r="W329" s="85"/>
      <c r="X329" s="79">
        <v>46205</v>
      </c>
      <c r="Y329" s="80">
        <v>-0.16070255345308737</v>
      </c>
      <c r="Z329" s="80">
        <v>-0.23584525747579477</v>
      </c>
      <c r="AA329" s="80">
        <v>-0.20289019306682388</v>
      </c>
      <c r="AB329" s="80">
        <v>-0.18390652201482649</v>
      </c>
      <c r="AC329" s="80">
        <v>-0.2110849854772211</v>
      </c>
      <c r="AD329" s="80">
        <v>2.1716352953172757E-2</v>
      </c>
      <c r="AE329" s="85"/>
      <c r="AF329" s="85"/>
      <c r="AH329" s="39">
        <v>46205</v>
      </c>
      <c r="AI329" s="89">
        <v>11918.67</v>
      </c>
      <c r="AJ329" s="89">
        <v>5351.07</v>
      </c>
      <c r="AK329" s="89">
        <v>5625.73</v>
      </c>
      <c r="AL329" s="89">
        <v>4247.13</v>
      </c>
      <c r="AM329" s="89">
        <v>5361.64</v>
      </c>
      <c r="AN329" s="89">
        <v>6913.74</v>
      </c>
      <c r="BQ329" s="107">
        <v>45261</v>
      </c>
      <c r="BR329" s="94">
        <v>35.150001525878906</v>
      </c>
      <c r="BS329" s="94">
        <v>27.370000839233398</v>
      </c>
      <c r="BT329" s="94">
        <v>29.25</v>
      </c>
      <c r="BU329" s="94">
        <v>18.680000305175781</v>
      </c>
      <c r="BV329" s="94">
        <v>27.020000457763672</v>
      </c>
      <c r="BW329" s="94">
        <v>34.340000152587891</v>
      </c>
    </row>
    <row r="330" spans="1:75">
      <c r="A330" s="74"/>
      <c r="B330" s="79">
        <v>42893</v>
      </c>
      <c r="C330" s="80">
        <v>0.15140250237821218</v>
      </c>
      <c r="D330" s="80">
        <v>0.20581410469473504</v>
      </c>
      <c r="E330" s="80">
        <v>0.17061171402584097</v>
      </c>
      <c r="S330" s="79">
        <v>42893</v>
      </c>
      <c r="T330" s="85">
        <v>7613.2</v>
      </c>
      <c r="U330" s="85">
        <v>3533.8717999999999</v>
      </c>
      <c r="V330" s="85">
        <v>3951.1306</v>
      </c>
      <c r="W330" s="85"/>
      <c r="X330" s="79">
        <v>46206</v>
      </c>
      <c r="Y330" s="80">
        <v>-0.14173245535277323</v>
      </c>
      <c r="Z330" s="80">
        <v>-0.21715791277525487</v>
      </c>
      <c r="AA330" s="80">
        <v>-0.19033504022579717</v>
      </c>
      <c r="AB330" s="80">
        <v>-0.16750444831309985</v>
      </c>
      <c r="AC330" s="80">
        <v>-0.20150907416181352</v>
      </c>
      <c r="AD330" s="80">
        <v>4.3066210123263726E-2</v>
      </c>
      <c r="AE330" s="85"/>
      <c r="AF330" s="85"/>
      <c r="AH330" s="39">
        <v>46206</v>
      </c>
      <c r="AI330" s="89">
        <v>12188.06</v>
      </c>
      <c r="AJ330" s="89">
        <v>5481.93</v>
      </c>
      <c r="AK330" s="89">
        <v>5714.34</v>
      </c>
      <c r="AL330" s="89">
        <v>4332.49</v>
      </c>
      <c r="AM330" s="89">
        <v>5426.72</v>
      </c>
      <c r="AN330" s="89">
        <v>7058.21</v>
      </c>
      <c r="BQ330" s="107">
        <v>45268</v>
      </c>
      <c r="BR330" s="94">
        <v>34.619998931884766</v>
      </c>
      <c r="BS330" s="94">
        <v>26.590000152587891</v>
      </c>
      <c r="BT330" s="94">
        <v>29.209999084472656</v>
      </c>
      <c r="BU330" s="94">
        <v>17.930000305175781</v>
      </c>
      <c r="BV330" s="94">
        <v>26.280000686645508</v>
      </c>
      <c r="BW330" s="94">
        <v>31.569999694824219</v>
      </c>
    </row>
    <row r="331" spans="1:75">
      <c r="A331" s="74"/>
      <c r="B331" s="79">
        <v>42894</v>
      </c>
      <c r="C331" s="80">
        <v>0.15714953320498304</v>
      </c>
      <c r="D331" s="80">
        <v>0.21506338243399514</v>
      </c>
      <c r="E331" s="80">
        <v>0.17732765082497104</v>
      </c>
      <c r="S331" s="79">
        <v>42894</v>
      </c>
      <c r="T331" s="85">
        <v>7651.2</v>
      </c>
      <c r="U331" s="85">
        <v>3560.9785999999999</v>
      </c>
      <c r="V331" s="85">
        <v>3973.7986999999998</v>
      </c>
      <c r="W331" s="85"/>
      <c r="X331" s="79">
        <v>46207</v>
      </c>
      <c r="Y331" s="80">
        <v>-0.14173245535277323</v>
      </c>
      <c r="Z331" s="80">
        <v>-0.21715791277525487</v>
      </c>
      <c r="AA331" s="80">
        <v>-0.19033504022579717</v>
      </c>
      <c r="AB331" s="80">
        <v>-0.16750444831309985</v>
      </c>
      <c r="AC331" s="80">
        <v>-0.20150907416181352</v>
      </c>
      <c r="AD331" s="80">
        <v>4.3066210123263726E-2</v>
      </c>
      <c r="AE331" s="85"/>
      <c r="AF331" s="85"/>
      <c r="AH331" s="39">
        <v>46207</v>
      </c>
      <c r="AI331" s="89">
        <v>12188.06</v>
      </c>
      <c r="AJ331" s="89">
        <v>5481.93</v>
      </c>
      <c r="AK331" s="89">
        <v>5714.34</v>
      </c>
      <c r="AL331" s="89">
        <v>4332.49</v>
      </c>
      <c r="AM331" s="89">
        <v>5426.72</v>
      </c>
      <c r="AN331" s="89">
        <v>7058.21</v>
      </c>
      <c r="BQ331" s="107">
        <v>45275</v>
      </c>
      <c r="BR331" s="94">
        <v>34.25</v>
      </c>
      <c r="BS331" s="94">
        <v>25.690000534057617</v>
      </c>
      <c r="BT331" s="94">
        <v>28.690000534057617</v>
      </c>
      <c r="BU331" s="94">
        <v>17.739999771118164</v>
      </c>
      <c r="BV331" s="94">
        <v>26.059999465942383</v>
      </c>
      <c r="BW331" s="94">
        <v>30.709999084472656</v>
      </c>
    </row>
    <row r="332" spans="1:75">
      <c r="A332" s="74"/>
      <c r="B332" s="79">
        <v>42895</v>
      </c>
      <c r="C332" s="80">
        <v>0.15830650125300405</v>
      </c>
      <c r="D332" s="80">
        <v>0.22024703571035098</v>
      </c>
      <c r="E332" s="80">
        <v>0.18152980354164261</v>
      </c>
      <c r="S332" s="79">
        <v>42895</v>
      </c>
      <c r="T332" s="85">
        <v>7658.85</v>
      </c>
      <c r="U332" s="85">
        <v>3576.1703000000002</v>
      </c>
      <c r="V332" s="85">
        <v>3987.9821000000002</v>
      </c>
      <c r="W332" s="85"/>
      <c r="X332" s="79">
        <v>46208</v>
      </c>
      <c r="Y332" s="80">
        <v>-0.14173245535277323</v>
      </c>
      <c r="Z332" s="80">
        <v>-0.21715791277525487</v>
      </c>
      <c r="AA332" s="80">
        <v>-0.19033504022579717</v>
      </c>
      <c r="AB332" s="80">
        <v>-0.16750444831309985</v>
      </c>
      <c r="AC332" s="80">
        <v>-0.20150907416181352</v>
      </c>
      <c r="AD332" s="80">
        <v>4.3066210123263726E-2</v>
      </c>
      <c r="AE332" s="85"/>
      <c r="AF332" s="85"/>
      <c r="AH332" s="39">
        <v>46208</v>
      </c>
      <c r="AI332" s="89">
        <v>12188.06</v>
      </c>
      <c r="AJ332" s="89">
        <v>5481.93</v>
      </c>
      <c r="AK332" s="89">
        <v>5714.34</v>
      </c>
      <c r="AL332" s="89">
        <v>4332.49</v>
      </c>
      <c r="AM332" s="89">
        <v>5426.72</v>
      </c>
      <c r="AN332" s="89">
        <v>7058.21</v>
      </c>
      <c r="BQ332" s="107">
        <v>45282</v>
      </c>
      <c r="BR332" s="94">
        <v>33.430000305175781</v>
      </c>
      <c r="BS332" s="94">
        <v>25.260000228881836</v>
      </c>
      <c r="BT332" s="94">
        <v>28.190000534057617</v>
      </c>
      <c r="BU332" s="94">
        <v>17.409999847412109</v>
      </c>
      <c r="BV332" s="94">
        <v>25.469999313354492</v>
      </c>
      <c r="BW332" s="94">
        <v>30.100000381469727</v>
      </c>
    </row>
    <row r="333" spans="1:75">
      <c r="A333" s="74"/>
      <c r="B333" s="79">
        <v>42898</v>
      </c>
      <c r="C333" s="80">
        <v>0.1554496219814856</v>
      </c>
      <c r="D333" s="80">
        <v>0.21963936388166405</v>
      </c>
      <c r="E333" s="80">
        <v>0.17746888397076388</v>
      </c>
      <c r="S333" s="79">
        <v>42898</v>
      </c>
      <c r="T333" s="85">
        <v>7639.96</v>
      </c>
      <c r="U333" s="85">
        <v>3574.3894</v>
      </c>
      <c r="V333" s="85">
        <v>3974.2754</v>
      </c>
      <c r="W333" s="85"/>
      <c r="X333" s="79">
        <v>46209</v>
      </c>
      <c r="Y333" s="80">
        <v>-0.13195129559875984</v>
      </c>
      <c r="Z333" s="80">
        <v>-0.20722160340444984</v>
      </c>
      <c r="AA333" s="80">
        <v>-0.19231161603137581</v>
      </c>
      <c r="AB333" s="80">
        <v>-0.15824849833404442</v>
      </c>
      <c r="AC333" s="80">
        <v>-0.19154176880677787</v>
      </c>
      <c r="AD333" s="80">
        <v>4.4009050081353251E-2</v>
      </c>
      <c r="AE333" s="85"/>
      <c r="AF333" s="85"/>
      <c r="AH333" s="39">
        <v>46209</v>
      </c>
      <c r="AI333" s="89">
        <v>12326.96</v>
      </c>
      <c r="AJ333" s="89">
        <v>5551.51</v>
      </c>
      <c r="AK333" s="89">
        <v>5700.39</v>
      </c>
      <c r="AL333" s="89">
        <v>4380.66</v>
      </c>
      <c r="AM333" s="89">
        <v>5494.46</v>
      </c>
      <c r="AN333" s="89">
        <v>7064.59</v>
      </c>
      <c r="BQ333" s="107">
        <v>45289</v>
      </c>
      <c r="BR333" s="94">
        <v>34.099998474121094</v>
      </c>
      <c r="BS333" s="94">
        <v>26.309999465942383</v>
      </c>
      <c r="BT333" s="94">
        <v>28.610000610351563</v>
      </c>
      <c r="BU333" s="94">
        <v>17.809999465942383</v>
      </c>
      <c r="BV333" s="94">
        <v>25.770000457763672</v>
      </c>
      <c r="BW333" s="94">
        <v>30.459999084472656</v>
      </c>
    </row>
    <row r="334" spans="1:75">
      <c r="A334" s="74"/>
      <c r="B334" s="79">
        <v>42899</v>
      </c>
      <c r="C334" s="80">
        <v>0.16385541075390453</v>
      </c>
      <c r="D334" s="80">
        <v>0.22232746465452879</v>
      </c>
      <c r="E334" s="80">
        <v>0.18357737306941369</v>
      </c>
      <c r="S334" s="79">
        <v>42899</v>
      </c>
      <c r="T334" s="85">
        <v>7695.54</v>
      </c>
      <c r="U334" s="85">
        <v>3582.2674000000002</v>
      </c>
      <c r="V334" s="85">
        <v>3994.8932</v>
      </c>
      <c r="W334" s="85"/>
      <c r="X334" s="79">
        <v>46210</v>
      </c>
      <c r="Y334" s="80">
        <v>-0.1685943790371931</v>
      </c>
      <c r="Z334" s="80">
        <v>-0.24123896838317194</v>
      </c>
      <c r="AA334" s="80">
        <v>-0.21648535066863528</v>
      </c>
      <c r="AB334" s="80">
        <v>-0.17666432241527075</v>
      </c>
      <c r="AC334" s="80">
        <v>-0.21485619947559087</v>
      </c>
      <c r="AD334" s="80">
        <v>2.1354290586821367E-3</v>
      </c>
      <c r="AE334" s="85"/>
      <c r="AF334" s="85"/>
      <c r="AH334" s="39">
        <v>46210</v>
      </c>
      <c r="AI334" s="89">
        <v>11806.6</v>
      </c>
      <c r="AJ334" s="89">
        <v>5313.3</v>
      </c>
      <c r="AK334" s="89">
        <v>5529.78</v>
      </c>
      <c r="AL334" s="89">
        <v>4284.82</v>
      </c>
      <c r="AM334" s="89">
        <v>5336.01</v>
      </c>
      <c r="AN334" s="89">
        <v>6781.24</v>
      </c>
      <c r="BQ334" s="107">
        <v>45296</v>
      </c>
      <c r="BR334" s="94">
        <v>32.979999542236328</v>
      </c>
      <c r="BS334" s="94">
        <v>25.309999465942383</v>
      </c>
      <c r="BT334" s="94">
        <v>28.180000305175781</v>
      </c>
      <c r="BU334" s="94">
        <v>18.069999694824219</v>
      </c>
      <c r="BV334" s="94">
        <v>25.690000534057617</v>
      </c>
      <c r="BW334" s="94">
        <v>28.430000305175781</v>
      </c>
    </row>
    <row r="335" spans="1:75">
      <c r="A335" s="74"/>
      <c r="B335" s="79">
        <v>42900</v>
      </c>
      <c r="C335" s="80">
        <v>0.15568706509722308</v>
      </c>
      <c r="D335" s="80">
        <v>0.20630098600887559</v>
      </c>
      <c r="E335" s="80">
        <v>0.17160514566242124</v>
      </c>
      <c r="S335" s="79">
        <v>42900</v>
      </c>
      <c r="T335" s="85">
        <v>7641.53</v>
      </c>
      <c r="U335" s="85">
        <v>3535.2986999999998</v>
      </c>
      <c r="V335" s="85">
        <v>3954.4837000000002</v>
      </c>
      <c r="W335" s="85"/>
      <c r="X335" s="79">
        <v>46211</v>
      </c>
      <c r="Y335" s="80">
        <v>-0.1866025574669542</v>
      </c>
      <c r="Z335" s="80">
        <v>-0.2554322680147374</v>
      </c>
      <c r="AA335" s="80">
        <v>-0.22046258958351628</v>
      </c>
      <c r="AB335" s="80">
        <v>-0.17071338260104307</v>
      </c>
      <c r="AC335" s="80">
        <v>-0.20977690539741212</v>
      </c>
      <c r="AD335" s="80">
        <v>-2.0551842158541889E-2</v>
      </c>
      <c r="AE335" s="85"/>
      <c r="AF335" s="85"/>
      <c r="AH335" s="39">
        <v>46211</v>
      </c>
      <c r="AI335" s="89">
        <v>11550.87</v>
      </c>
      <c r="AJ335" s="89">
        <v>5213.91</v>
      </c>
      <c r="AK335" s="89">
        <v>5501.71</v>
      </c>
      <c r="AL335" s="89">
        <v>4315.79</v>
      </c>
      <c r="AM335" s="89">
        <v>5370.53</v>
      </c>
      <c r="AN335" s="89">
        <v>6627.72</v>
      </c>
      <c r="BQ335" s="107">
        <v>45303</v>
      </c>
      <c r="BR335" s="94">
        <v>32.209999084472656</v>
      </c>
      <c r="BS335" s="94">
        <v>23.680000305175781</v>
      </c>
      <c r="BT335" s="94">
        <v>27.540000915527344</v>
      </c>
      <c r="BU335" s="94">
        <v>17.530000686645508</v>
      </c>
      <c r="BV335" s="94">
        <v>24.680000305175781</v>
      </c>
      <c r="BW335" s="94">
        <v>28.690000534057617</v>
      </c>
    </row>
    <row r="336" spans="1:75">
      <c r="A336" s="74"/>
      <c r="B336" s="79">
        <v>42901</v>
      </c>
      <c r="C336" s="80">
        <v>0.16067185815118012</v>
      </c>
      <c r="D336" s="80">
        <v>0.20408099966229853</v>
      </c>
      <c r="E336" s="80">
        <v>0.17304621556201427</v>
      </c>
      <c r="S336" s="79">
        <v>42901</v>
      </c>
      <c r="T336" s="85">
        <v>7674.49</v>
      </c>
      <c r="U336" s="85">
        <v>3528.7926000000002</v>
      </c>
      <c r="V336" s="85">
        <v>3959.3476999999998</v>
      </c>
      <c r="W336" s="85"/>
      <c r="X336" s="79">
        <v>46212</v>
      </c>
      <c r="Y336" s="80">
        <v>-0.17938182225330035</v>
      </c>
      <c r="Z336" s="80">
        <v>-0.25342587039099762</v>
      </c>
      <c r="AA336" s="80">
        <v>-0.21760895254234403</v>
      </c>
      <c r="AB336" s="80">
        <v>-0.17880297143472035</v>
      </c>
      <c r="AC336" s="80">
        <v>-0.21268587538366912</v>
      </c>
      <c r="AD336" s="80">
        <v>7.9993615879907498E-3</v>
      </c>
      <c r="AE336" s="85"/>
      <c r="AF336" s="85"/>
      <c r="AH336" s="39">
        <v>46212</v>
      </c>
      <c r="AI336" s="89">
        <v>11653.41</v>
      </c>
      <c r="AJ336" s="89">
        <v>5227.96</v>
      </c>
      <c r="AK336" s="89">
        <v>5521.85</v>
      </c>
      <c r="AL336" s="89">
        <v>4273.6899999999996</v>
      </c>
      <c r="AM336" s="89">
        <v>5350.76</v>
      </c>
      <c r="AN336" s="89">
        <v>6820.92</v>
      </c>
      <c r="BQ336" s="107">
        <v>45310</v>
      </c>
      <c r="BR336" s="94">
        <v>31.049999237060547</v>
      </c>
      <c r="BS336" s="94">
        <v>22.620000839233398</v>
      </c>
      <c r="BT336" s="94">
        <v>26.569999694824219</v>
      </c>
      <c r="BU336" s="94">
        <v>17.020000457763672</v>
      </c>
      <c r="BV336" s="94">
        <v>24.319999694824219</v>
      </c>
      <c r="BW336" s="94">
        <v>28.329999923706055</v>
      </c>
    </row>
    <row r="337" spans="1:75">
      <c r="A337" s="74"/>
      <c r="B337" s="79">
        <v>42902</v>
      </c>
      <c r="C337" s="80">
        <v>0.15745352088818865</v>
      </c>
      <c r="D337" s="80">
        <v>0.20065808992594492</v>
      </c>
      <c r="E337" s="80">
        <v>0.17020155424603067</v>
      </c>
      <c r="S337" s="79">
        <v>42902</v>
      </c>
      <c r="T337" s="85">
        <v>7653.21</v>
      </c>
      <c r="U337" s="85">
        <v>3518.7611000000002</v>
      </c>
      <c r="V337" s="85">
        <v>3949.7462</v>
      </c>
      <c r="W337" s="85"/>
      <c r="X337" s="79">
        <v>46213</v>
      </c>
      <c r="Y337" s="80">
        <v>-0.15855830352861144</v>
      </c>
      <c r="Z337" s="80">
        <v>-0.22579613286493594</v>
      </c>
      <c r="AA337" s="80">
        <v>-0.20857621364588252</v>
      </c>
      <c r="AB337" s="80">
        <v>-0.16935871273697112</v>
      </c>
      <c r="AC337" s="80">
        <v>-0.20086018404348305</v>
      </c>
      <c r="AD337" s="80">
        <v>4.8548868813721224E-2</v>
      </c>
      <c r="AE337" s="85"/>
      <c r="AF337" s="85"/>
      <c r="AH337" s="39">
        <v>46213</v>
      </c>
      <c r="AI337" s="89">
        <v>11949.12</v>
      </c>
      <c r="AJ337" s="89">
        <v>5421.44</v>
      </c>
      <c r="AK337" s="89">
        <v>5585.6</v>
      </c>
      <c r="AL337" s="89">
        <v>4322.84</v>
      </c>
      <c r="AM337" s="89">
        <v>5431.13</v>
      </c>
      <c r="AN337" s="89">
        <v>7095.31</v>
      </c>
      <c r="BQ337" s="107">
        <v>45317</v>
      </c>
      <c r="BR337" s="94">
        <v>30.309999465942383</v>
      </c>
      <c r="BS337" s="94">
        <v>22.020000457763672</v>
      </c>
      <c r="BT337" s="94">
        <v>26.309999465942383</v>
      </c>
      <c r="BU337" s="94">
        <v>17.190000534057617</v>
      </c>
      <c r="BV337" s="94">
        <v>24.360000610351563</v>
      </c>
      <c r="BW337" s="94">
        <v>26.030000686645508</v>
      </c>
    </row>
    <row r="338" spans="1:75">
      <c r="A338" s="74"/>
      <c r="B338" s="79">
        <v>42905</v>
      </c>
      <c r="C338" s="80">
        <v>0.16303570267282308</v>
      </c>
      <c r="D338" s="80">
        <v>0.2125679664169613</v>
      </c>
      <c r="E338" s="80">
        <v>0.18097538863557583</v>
      </c>
      <c r="S338" s="79">
        <v>42905</v>
      </c>
      <c r="T338" s="85">
        <v>7690.12</v>
      </c>
      <c r="U338" s="85">
        <v>3553.6653000000001</v>
      </c>
      <c r="V338" s="85">
        <v>3986.1107999999999</v>
      </c>
      <c r="W338" s="85"/>
      <c r="X338" s="79">
        <v>46214</v>
      </c>
      <c r="Y338" s="80">
        <v>-0.15855830352861144</v>
      </c>
      <c r="Z338" s="80">
        <v>-0.22579613286493594</v>
      </c>
      <c r="AA338" s="80">
        <v>-0.20857621364588252</v>
      </c>
      <c r="AB338" s="80">
        <v>-0.16935871273697112</v>
      </c>
      <c r="AC338" s="80">
        <v>-0.20086018404348305</v>
      </c>
      <c r="AD338" s="80">
        <v>4.8548868813721224E-2</v>
      </c>
      <c r="AE338" s="85"/>
      <c r="AF338" s="85"/>
      <c r="AH338" s="39">
        <v>46214</v>
      </c>
      <c r="AI338" s="89">
        <v>11949.12</v>
      </c>
      <c r="AJ338" s="89">
        <v>5421.44</v>
      </c>
      <c r="AK338" s="89">
        <v>5585.6</v>
      </c>
      <c r="AL338" s="89">
        <v>4322.84</v>
      </c>
      <c r="AM338" s="89">
        <v>5431.13</v>
      </c>
      <c r="AN338" s="89">
        <v>7095.31</v>
      </c>
      <c r="BQ338" s="107">
        <v>45324</v>
      </c>
      <c r="BR338" s="94">
        <v>26.450000762939453</v>
      </c>
      <c r="BS338" s="94">
        <v>19.649999618530273</v>
      </c>
      <c r="BT338" s="94">
        <v>23.649999618530273</v>
      </c>
      <c r="BU338" s="94">
        <v>15.770000457763672</v>
      </c>
      <c r="BV338" s="94">
        <v>21.909999847412109</v>
      </c>
      <c r="BW338" s="94">
        <v>21.989999771118164</v>
      </c>
    </row>
    <row r="339" spans="1:75">
      <c r="A339" s="74"/>
      <c r="B339" s="79">
        <v>42906</v>
      </c>
      <c r="C339" s="80">
        <v>0.15840631810420591</v>
      </c>
      <c r="D339" s="80">
        <v>0.21012100309220316</v>
      </c>
      <c r="E339" s="80">
        <v>0.17978096567089441</v>
      </c>
      <c r="S339" s="79">
        <v>42906</v>
      </c>
      <c r="T339" s="85">
        <v>7659.51</v>
      </c>
      <c r="U339" s="85">
        <v>3546.4940000000001</v>
      </c>
      <c r="V339" s="85">
        <v>3982.0792999999999</v>
      </c>
      <c r="W339" s="85"/>
      <c r="X339" s="79">
        <v>46215</v>
      </c>
      <c r="Y339" s="80">
        <v>-0.15855830352861144</v>
      </c>
      <c r="Z339" s="80">
        <v>-0.22579613286493594</v>
      </c>
      <c r="AA339" s="80">
        <v>-0.20857621364588252</v>
      </c>
      <c r="AB339" s="80">
        <v>-0.16935871273697112</v>
      </c>
      <c r="AC339" s="80">
        <v>-0.20086018404348305</v>
      </c>
      <c r="AD339" s="80">
        <v>4.8548868813721224E-2</v>
      </c>
      <c r="AE339" s="85"/>
      <c r="AF339" s="85"/>
      <c r="AH339" s="39">
        <v>46215</v>
      </c>
      <c r="AI339" s="89">
        <v>11949.12</v>
      </c>
      <c r="AJ339" s="89">
        <v>5421.44</v>
      </c>
      <c r="AK339" s="89">
        <v>5585.6</v>
      </c>
      <c r="AL339" s="89">
        <v>4322.84</v>
      </c>
      <c r="AM339" s="89">
        <v>5431.13</v>
      </c>
      <c r="AN339" s="89">
        <v>7095.31</v>
      </c>
      <c r="BQ339" s="107">
        <v>45331</v>
      </c>
      <c r="BR339" s="94">
        <v>29.110000610351563</v>
      </c>
      <c r="BS339" s="94">
        <v>22.260000228881836</v>
      </c>
      <c r="BT339" s="94">
        <v>26.299999237060547</v>
      </c>
      <c r="BU339" s="94">
        <v>17.020000457763672</v>
      </c>
      <c r="BV339" s="94">
        <v>23.930000305175781</v>
      </c>
      <c r="BW339" s="94">
        <v>23.930000305175781</v>
      </c>
    </row>
    <row r="340" spans="1:75">
      <c r="A340" s="74"/>
      <c r="B340" s="79">
        <v>42907</v>
      </c>
      <c r="C340" s="80">
        <v>0.16780271350597631</v>
      </c>
      <c r="D340" s="80">
        <v>0.22426816558823615</v>
      </c>
      <c r="E340" s="80">
        <v>0.19030963448850025</v>
      </c>
      <c r="S340" s="79">
        <v>42907</v>
      </c>
      <c r="T340" s="85">
        <v>7721.64</v>
      </c>
      <c r="U340" s="85">
        <v>3587.9549999999999</v>
      </c>
      <c r="V340" s="85">
        <v>4017.6163999999999</v>
      </c>
      <c r="W340" s="85"/>
      <c r="X340" s="79">
        <v>46216</v>
      </c>
      <c r="Y340" s="80">
        <v>-0.1653628641263819</v>
      </c>
      <c r="Z340" s="80">
        <v>-0.23616085453974245</v>
      </c>
      <c r="AA340" s="80">
        <v>-0.22606359614943194</v>
      </c>
      <c r="AB340" s="80">
        <v>-0.16149586297274132</v>
      </c>
      <c r="AC340" s="80">
        <v>-0.17466032588703728</v>
      </c>
      <c r="AD340" s="80">
        <v>2.9207349422695206E-2</v>
      </c>
      <c r="AE340" s="85"/>
      <c r="AF340" s="85"/>
      <c r="AH340" s="39">
        <v>46216</v>
      </c>
      <c r="AI340" s="89">
        <v>11852.49</v>
      </c>
      <c r="AJ340" s="89">
        <v>5348.86</v>
      </c>
      <c r="AK340" s="89">
        <v>5462.18</v>
      </c>
      <c r="AL340" s="89">
        <v>4363.76</v>
      </c>
      <c r="AM340" s="89">
        <v>5609.19</v>
      </c>
      <c r="AN340" s="89">
        <v>6964.43</v>
      </c>
      <c r="BQ340" s="107">
        <v>45338</v>
      </c>
      <c r="BR340" s="94">
        <v>29.110000610351563</v>
      </c>
      <c r="BS340" s="94">
        <v>22.260000228881836</v>
      </c>
      <c r="BT340" s="94">
        <v>26.299999237060547</v>
      </c>
      <c r="BU340" s="94">
        <v>17.020000457763672</v>
      </c>
      <c r="BV340" s="94">
        <v>23.930000305175781</v>
      </c>
      <c r="BW340" s="94">
        <v>23.930000305175781</v>
      </c>
    </row>
    <row r="341" spans="1:75">
      <c r="A341" s="74"/>
      <c r="B341" s="79">
        <v>42908</v>
      </c>
      <c r="C341" s="80">
        <v>0.15297991110250742</v>
      </c>
      <c r="D341" s="80">
        <v>0.22508281912913675</v>
      </c>
      <c r="E341" s="80">
        <v>0.18618080923896452</v>
      </c>
      <c r="S341" s="79">
        <v>42908</v>
      </c>
      <c r="T341" s="85">
        <v>7623.63</v>
      </c>
      <c r="U341" s="85">
        <v>3590.3425000000002</v>
      </c>
      <c r="V341" s="85">
        <v>4003.6804999999999</v>
      </c>
      <c r="W341" s="85"/>
      <c r="X341" s="79">
        <v>46217</v>
      </c>
      <c r="Y341" s="80">
        <v>-0.14898206224028698</v>
      </c>
      <c r="Z341" s="80">
        <v>-0.2152786108017023</v>
      </c>
      <c r="AA341" s="80">
        <v>-0.20948019598563827</v>
      </c>
      <c r="AB341" s="80">
        <v>-0.13011363854717906</v>
      </c>
      <c r="AC341" s="80">
        <v>-0.16409857244173964</v>
      </c>
      <c r="AD341" s="80">
        <v>7.7451790287566213E-2</v>
      </c>
      <c r="AE341" s="85"/>
      <c r="AF341" s="85"/>
      <c r="AH341" s="39">
        <v>46217</v>
      </c>
      <c r="AI341" s="89">
        <v>12085.11</v>
      </c>
      <c r="AJ341" s="89">
        <v>5495.09</v>
      </c>
      <c r="AK341" s="89">
        <v>5579.22</v>
      </c>
      <c r="AL341" s="89">
        <v>4527.08</v>
      </c>
      <c r="AM341" s="89">
        <v>5680.97</v>
      </c>
      <c r="AN341" s="89">
        <v>7290.89</v>
      </c>
      <c r="BQ341" s="107">
        <v>45345</v>
      </c>
      <c r="BR341" s="94">
        <v>30.049999237060547</v>
      </c>
      <c r="BS341" s="94">
        <v>22.860000610351563</v>
      </c>
      <c r="BT341" s="94">
        <v>26.379999160766602</v>
      </c>
      <c r="BU341" s="94">
        <v>17.229999542236328</v>
      </c>
      <c r="BV341" s="94">
        <v>24.430000305175781</v>
      </c>
      <c r="BW341" s="94">
        <v>24.540000915527344</v>
      </c>
    </row>
    <row r="342" spans="1:75">
      <c r="A342" s="74"/>
      <c r="B342" s="79">
        <v>42909</v>
      </c>
      <c r="C342" s="80">
        <v>0.15913377121675221</v>
      </c>
      <c r="D342" s="80">
        <v>0.23618619714506517</v>
      </c>
      <c r="E342" s="80">
        <v>0.19494289345741223</v>
      </c>
      <c r="S342" s="79">
        <v>42909</v>
      </c>
      <c r="T342" s="85">
        <v>7664.32</v>
      </c>
      <c r="U342" s="85">
        <v>3622.8831</v>
      </c>
      <c r="V342" s="85">
        <v>4033.2548999999999</v>
      </c>
      <c r="W342" s="85"/>
      <c r="X342" s="79">
        <v>46218</v>
      </c>
      <c r="Y342" s="80">
        <v>-0.1141255016453333</v>
      </c>
      <c r="Z342" s="80">
        <v>-0.19577014251849323</v>
      </c>
      <c r="AA342" s="80">
        <v>-0.19046397814573102</v>
      </c>
      <c r="AB342" s="80">
        <v>-0.11928780873983036</v>
      </c>
      <c r="AC342" s="80">
        <v>-0.14502179152528916</v>
      </c>
      <c r="AD342" s="80">
        <v>0.12895922586632658</v>
      </c>
      <c r="AE342" s="85"/>
      <c r="AF342" s="85"/>
      <c r="AH342" s="39">
        <v>46218</v>
      </c>
      <c r="AI342" s="89">
        <v>12580.1</v>
      </c>
      <c r="AJ342" s="89">
        <v>5631.7</v>
      </c>
      <c r="AK342" s="89">
        <v>5713.43</v>
      </c>
      <c r="AL342" s="89">
        <v>4583.42</v>
      </c>
      <c r="AM342" s="89">
        <v>5810.62</v>
      </c>
      <c r="AN342" s="89">
        <v>7639.43</v>
      </c>
      <c r="BQ342" s="107">
        <v>45352</v>
      </c>
      <c r="BR342" s="94">
        <v>30.629999160766602</v>
      </c>
      <c r="BS342" s="94">
        <v>23.329999923706055</v>
      </c>
      <c r="BT342" s="94">
        <v>26.879999160766602</v>
      </c>
      <c r="BU342" s="94">
        <v>17.290000915527344</v>
      </c>
      <c r="BV342" s="94">
        <v>24.790000915527344</v>
      </c>
      <c r="BW342" s="94">
        <v>25.049999237060547</v>
      </c>
    </row>
    <row r="343" spans="1:75">
      <c r="A343" s="74"/>
      <c r="B343" s="79">
        <v>42912</v>
      </c>
      <c r="C343" s="80">
        <v>0.17497591540370627</v>
      </c>
      <c r="D343" s="80">
        <v>0.25161216950102983</v>
      </c>
      <c r="E343" s="80">
        <v>0.21129521490132652</v>
      </c>
      <c r="S343" s="79">
        <v>42912</v>
      </c>
      <c r="T343" s="85">
        <v>7769.07</v>
      </c>
      <c r="U343" s="85">
        <v>3668.0918999999999</v>
      </c>
      <c r="V343" s="85">
        <v>4088.4484000000002</v>
      </c>
      <c r="W343" s="85"/>
      <c r="X343" s="79">
        <v>46219</v>
      </c>
      <c r="Y343" s="80">
        <v>-0.11160169483767424</v>
      </c>
      <c r="Z343" s="80">
        <v>-0.19005226630108829</v>
      </c>
      <c r="AA343" s="80">
        <v>-0.18230121598376803</v>
      </c>
      <c r="AB343" s="80">
        <v>-0.10552013558227757</v>
      </c>
      <c r="AC343" s="80">
        <v>-0.13131564310749211</v>
      </c>
      <c r="AD343" s="80">
        <v>0.11472352474363778</v>
      </c>
      <c r="AE343" s="85"/>
      <c r="AF343" s="85"/>
      <c r="AH343" s="39">
        <v>46219</v>
      </c>
      <c r="AI343" s="89">
        <v>12615.94</v>
      </c>
      <c r="AJ343" s="89">
        <v>5671.74</v>
      </c>
      <c r="AK343" s="89">
        <v>5771.04</v>
      </c>
      <c r="AL343" s="89">
        <v>4655.07</v>
      </c>
      <c r="AM343" s="89">
        <v>5903.77</v>
      </c>
      <c r="AN343" s="89">
        <v>7543.1</v>
      </c>
      <c r="BQ343" s="107">
        <v>45359</v>
      </c>
      <c r="BR343" s="94">
        <v>30.159999847412109</v>
      </c>
      <c r="BS343" s="94">
        <v>22.409999847412109</v>
      </c>
      <c r="BT343" s="94">
        <v>26.649999618530273</v>
      </c>
      <c r="BU343" s="94">
        <v>17.170000076293945</v>
      </c>
      <c r="BV343" s="94">
        <v>24.760000228881836</v>
      </c>
      <c r="BW343" s="94">
        <v>23.680000305175781</v>
      </c>
    </row>
    <row r="344" spans="1:75">
      <c r="A344" s="74"/>
      <c r="B344" s="79">
        <v>42913</v>
      </c>
      <c r="C344" s="80">
        <v>0.17932248556058528</v>
      </c>
      <c r="D344" s="80">
        <v>0.2538721463795417</v>
      </c>
      <c r="E344" s="80">
        <v>0.2129619260088822</v>
      </c>
      <c r="S344" s="79">
        <v>42913</v>
      </c>
      <c r="T344" s="85">
        <v>7797.81</v>
      </c>
      <c r="U344" s="85">
        <v>3674.7152000000001</v>
      </c>
      <c r="V344" s="85">
        <v>4094.0740000000001</v>
      </c>
      <c r="W344" s="85"/>
      <c r="X344" s="79">
        <v>46220</v>
      </c>
      <c r="Y344" s="80">
        <v>-0.17171533656273563</v>
      </c>
      <c r="Z344" s="80">
        <v>-0.24518750178505133</v>
      </c>
      <c r="AA344" s="80">
        <v>-0.21363738122833908</v>
      </c>
      <c r="AB344" s="80">
        <v>-0.14171576143975473</v>
      </c>
      <c r="AC344" s="80">
        <v>-0.15903987804985709</v>
      </c>
      <c r="AD344" s="80">
        <v>2.5267519754566203E-2</v>
      </c>
      <c r="AE344" s="85"/>
      <c r="AF344" s="85"/>
      <c r="AH344" s="39">
        <v>46220</v>
      </c>
      <c r="AI344" s="89">
        <v>11762.28</v>
      </c>
      <c r="AJ344" s="89">
        <v>5285.65</v>
      </c>
      <c r="AK344" s="89">
        <v>5549.88</v>
      </c>
      <c r="AL344" s="89">
        <v>4466.7</v>
      </c>
      <c r="AM344" s="89">
        <v>5715.35</v>
      </c>
      <c r="AN344" s="89">
        <v>6937.77</v>
      </c>
      <c r="BQ344" s="107">
        <v>45366</v>
      </c>
      <c r="BR344" s="94">
        <v>32.150001525878906</v>
      </c>
      <c r="BS344" s="94">
        <v>23.219999313354492</v>
      </c>
      <c r="BT344" s="94">
        <v>27.489999771118164</v>
      </c>
      <c r="BU344" s="94">
        <v>17.540000915527344</v>
      </c>
      <c r="BV344" s="94">
        <v>25.370000839233398</v>
      </c>
      <c r="BW344" s="94">
        <v>24.680000305175781</v>
      </c>
    </row>
    <row r="345" spans="1:75">
      <c r="A345" s="74"/>
      <c r="B345" s="79">
        <v>42914</v>
      </c>
      <c r="C345" s="80">
        <v>0.16953892176627439</v>
      </c>
      <c r="D345" s="80">
        <v>0.24413090320561315</v>
      </c>
      <c r="E345" s="80">
        <v>0.2046625010739882</v>
      </c>
      <c r="S345" s="79">
        <v>42914</v>
      </c>
      <c r="T345" s="85">
        <v>7733.12</v>
      </c>
      <c r="U345" s="85">
        <v>3646.1666</v>
      </c>
      <c r="V345" s="85">
        <v>4066.0612000000001</v>
      </c>
      <c r="W345" s="85"/>
      <c r="X345" s="79">
        <v>46221</v>
      </c>
      <c r="Y345" s="80">
        <v>-0.17171533656273563</v>
      </c>
      <c r="Z345" s="80">
        <v>-0.24518750178505133</v>
      </c>
      <c r="AA345" s="80">
        <v>-0.21363738122833908</v>
      </c>
      <c r="AB345" s="80">
        <v>-0.14171576143975473</v>
      </c>
      <c r="AC345" s="80">
        <v>-0.15903987804985709</v>
      </c>
      <c r="AD345" s="80">
        <v>2.5267519754566203E-2</v>
      </c>
      <c r="AE345" s="85"/>
      <c r="AF345" s="85"/>
      <c r="AH345" s="39">
        <v>46221</v>
      </c>
      <c r="AI345" s="89">
        <v>11762.28</v>
      </c>
      <c r="AJ345" s="89">
        <v>5285.65</v>
      </c>
      <c r="AK345" s="89">
        <v>5549.88</v>
      </c>
      <c r="AL345" s="89">
        <v>4466.7</v>
      </c>
      <c r="AM345" s="89">
        <v>5715.35</v>
      </c>
      <c r="AN345" s="89">
        <v>6937.77</v>
      </c>
      <c r="BQ345" s="107">
        <v>45373</v>
      </c>
      <c r="BR345" s="94">
        <v>31.5</v>
      </c>
      <c r="BS345" s="94">
        <v>22.100000381469727</v>
      </c>
      <c r="BT345" s="94">
        <v>27.329999923706055</v>
      </c>
      <c r="BU345" s="94">
        <v>17.120000839233398</v>
      </c>
      <c r="BV345" s="94">
        <v>25.069999694824219</v>
      </c>
      <c r="BW345" s="94">
        <v>23.440000534057617</v>
      </c>
    </row>
    <row r="346" spans="1:75">
      <c r="A346" s="74"/>
      <c r="B346" s="79">
        <v>42915</v>
      </c>
      <c r="C346" s="80">
        <v>0.17560203928851759</v>
      </c>
      <c r="D346" s="80">
        <v>0.25186330458212014</v>
      </c>
      <c r="E346" s="80">
        <v>0.21176415516388314</v>
      </c>
      <c r="S346" s="79">
        <v>42915</v>
      </c>
      <c r="T346" s="85">
        <v>7773.21</v>
      </c>
      <c r="U346" s="85">
        <v>3668.8279000000002</v>
      </c>
      <c r="V346" s="85">
        <v>4090.0311999999999</v>
      </c>
      <c r="W346" s="85"/>
      <c r="X346" s="79">
        <v>46222</v>
      </c>
      <c r="Y346" s="80">
        <v>-0.17171533656273563</v>
      </c>
      <c r="Z346" s="80">
        <v>-0.24518750178505133</v>
      </c>
      <c r="AA346" s="80">
        <v>-0.21363738122833908</v>
      </c>
      <c r="AB346" s="80">
        <v>-0.14171576143975473</v>
      </c>
      <c r="AC346" s="80">
        <v>-0.15903987804985709</v>
      </c>
      <c r="AD346" s="80">
        <v>2.5267519754566203E-2</v>
      </c>
      <c r="AE346" s="85"/>
      <c r="AF346" s="85"/>
      <c r="AH346" s="39">
        <v>46222</v>
      </c>
      <c r="AI346" s="89">
        <v>11762.28</v>
      </c>
      <c r="AJ346" s="89">
        <v>5285.65</v>
      </c>
      <c r="AK346" s="89">
        <v>5549.88</v>
      </c>
      <c r="AL346" s="89">
        <v>4466.7</v>
      </c>
      <c r="AM346" s="89">
        <v>5715.35</v>
      </c>
      <c r="AN346" s="89">
        <v>6937.77</v>
      </c>
      <c r="BQ346" s="107">
        <v>45380</v>
      </c>
      <c r="BR346" s="94">
        <v>31.75</v>
      </c>
      <c r="BS346" s="94">
        <v>21.909999847412109</v>
      </c>
      <c r="BT346" s="94">
        <v>26.25</v>
      </c>
      <c r="BU346" s="94">
        <v>17.629999160766602</v>
      </c>
      <c r="BV346" s="94">
        <v>24.959999084472656</v>
      </c>
      <c r="BW346" s="94">
        <v>23.649999618530273</v>
      </c>
    </row>
    <row r="347" spans="1:75">
      <c r="A347" s="74"/>
      <c r="B347" s="79">
        <v>42916</v>
      </c>
      <c r="C347" s="80">
        <v>0.18043559468913872</v>
      </c>
      <c r="D347" s="80">
        <v>0.25117056756903677</v>
      </c>
      <c r="E347" s="80">
        <v>0.21243672358063215</v>
      </c>
      <c r="S347" s="79">
        <v>42916</v>
      </c>
      <c r="T347" s="85">
        <v>7805.17</v>
      </c>
      <c r="U347" s="85">
        <v>3666.7977000000001</v>
      </c>
      <c r="V347" s="85">
        <v>4092.3013000000001</v>
      </c>
      <c r="W347" s="85"/>
      <c r="X347" s="79">
        <v>46223</v>
      </c>
      <c r="Y347" s="80">
        <v>-0.15256778329625786</v>
      </c>
      <c r="Z347" s="80">
        <v>-0.23163539256847454</v>
      </c>
      <c r="AA347" s="80">
        <v>-0.2063219253973696</v>
      </c>
      <c r="AB347" s="80">
        <v>-0.13703878775301592</v>
      </c>
      <c r="AC347" s="80">
        <v>-0.1540003119381067</v>
      </c>
      <c r="AD347" s="80">
        <v>5.4408367926298995E-2</v>
      </c>
      <c r="AE347" s="85"/>
      <c r="AF347" s="85"/>
      <c r="AH347" s="39">
        <v>46223</v>
      </c>
      <c r="AI347" s="89">
        <v>12034.19</v>
      </c>
      <c r="AJ347" s="89">
        <v>5380.55</v>
      </c>
      <c r="AK347" s="89">
        <v>5601.51</v>
      </c>
      <c r="AL347" s="89">
        <v>4491.04</v>
      </c>
      <c r="AM347" s="89">
        <v>5749.6</v>
      </c>
      <c r="AN347" s="89">
        <v>7134.96</v>
      </c>
      <c r="BQ347" s="107">
        <v>45387</v>
      </c>
      <c r="BR347" s="94">
        <v>32.159999847412109</v>
      </c>
      <c r="BS347" s="94">
        <v>22.450000762939453</v>
      </c>
      <c r="BT347" s="94">
        <v>27.239999771118164</v>
      </c>
      <c r="BU347" s="94">
        <v>17.920000076293945</v>
      </c>
      <c r="BV347" s="94">
        <v>25.549999237060547</v>
      </c>
      <c r="BW347" s="94">
        <v>23.610000610351563</v>
      </c>
    </row>
    <row r="348" spans="1:75">
      <c r="A348" s="74"/>
      <c r="B348" s="79">
        <v>42919</v>
      </c>
      <c r="C348" s="80">
        <v>0.18265727581664559</v>
      </c>
      <c r="D348" s="80">
        <v>0.24572769238900682</v>
      </c>
      <c r="E348" s="80">
        <v>0.21077039762744909</v>
      </c>
      <c r="S348" s="79">
        <v>42919</v>
      </c>
      <c r="T348" s="85">
        <v>7819.86</v>
      </c>
      <c r="U348" s="85">
        <v>3650.8463000000002</v>
      </c>
      <c r="V348" s="85">
        <v>4086.6770000000001</v>
      </c>
      <c r="W348" s="85"/>
      <c r="X348" s="79">
        <v>46224</v>
      </c>
      <c r="Y348" s="80">
        <v>-0.15811184886453344</v>
      </c>
      <c r="Z348" s="80">
        <v>-0.22933767457801391</v>
      </c>
      <c r="AA348" s="80">
        <v>-0.20612922696757852</v>
      </c>
      <c r="AB348" s="80">
        <v>-0.15249931786127413</v>
      </c>
      <c r="AC348" s="80">
        <v>-0.16062752530082891</v>
      </c>
      <c r="AD348" s="80">
        <v>6.7745563258206687E-2</v>
      </c>
      <c r="AE348" s="85"/>
      <c r="AF348" s="85"/>
      <c r="AH348" s="39">
        <v>46224</v>
      </c>
      <c r="AI348" s="89">
        <v>11955.46</v>
      </c>
      <c r="AJ348" s="89">
        <v>5396.64</v>
      </c>
      <c r="AK348" s="89">
        <v>5602.87</v>
      </c>
      <c r="AL348" s="89">
        <v>4410.58</v>
      </c>
      <c r="AM348" s="89">
        <v>5704.56</v>
      </c>
      <c r="AN348" s="89">
        <v>7225.21</v>
      </c>
      <c r="BQ348" s="107">
        <v>45394</v>
      </c>
      <c r="BR348" s="94">
        <v>31.549999237060547</v>
      </c>
      <c r="BS348" s="94">
        <v>21.790000915527344</v>
      </c>
      <c r="BT348" s="94">
        <v>26.260000228881836</v>
      </c>
      <c r="BU348" s="94">
        <v>17.670000076293945</v>
      </c>
      <c r="BV348" s="94">
        <v>25.030000686645508</v>
      </c>
      <c r="BW348" s="94">
        <v>22.260000228881836</v>
      </c>
    </row>
    <row r="349" spans="1:75">
      <c r="A349" s="74"/>
      <c r="B349" s="79">
        <v>42920</v>
      </c>
      <c r="C349" s="80">
        <v>0.17335616013647681</v>
      </c>
      <c r="D349" s="80">
        <v>0.2351970115471298</v>
      </c>
      <c r="E349" s="80">
        <v>0.20172131414672001</v>
      </c>
      <c r="S349" s="79">
        <v>42920</v>
      </c>
      <c r="T349" s="85">
        <v>7758.36</v>
      </c>
      <c r="U349" s="85">
        <v>3619.9841000000001</v>
      </c>
      <c r="V349" s="85">
        <v>4056.1338999999998</v>
      </c>
      <c r="W349" s="85"/>
      <c r="X349" s="79">
        <v>46225</v>
      </c>
      <c r="Y349" s="80">
        <v>-0.15553170708348918</v>
      </c>
      <c r="Z349" s="80">
        <v>-0.22792677005683604</v>
      </c>
      <c r="AA349" s="80">
        <v>-0.21036575862254625</v>
      </c>
      <c r="AB349" s="80">
        <v>-0.15478208069605059</v>
      </c>
      <c r="AC349" s="80">
        <v>-0.16102921918360502</v>
      </c>
      <c r="AD349" s="80">
        <v>6.4791429909898168E-2</v>
      </c>
      <c r="AE349" s="85"/>
      <c r="AF349" s="85"/>
      <c r="AH349" s="39">
        <v>46225</v>
      </c>
      <c r="AI349" s="89">
        <v>11992.1</v>
      </c>
      <c r="AJ349" s="89">
        <v>5406.52</v>
      </c>
      <c r="AK349" s="89">
        <v>5572.97</v>
      </c>
      <c r="AL349" s="89">
        <v>4398.7</v>
      </c>
      <c r="AM349" s="89">
        <v>5701.83</v>
      </c>
      <c r="AN349" s="89">
        <v>7205.22</v>
      </c>
      <c r="BQ349" s="107">
        <v>45401</v>
      </c>
      <c r="BR349" s="94">
        <v>30.389999389648438</v>
      </c>
      <c r="BS349" s="94">
        <v>21.549999237060547</v>
      </c>
      <c r="BT349" s="94">
        <v>25.850000381469727</v>
      </c>
      <c r="BU349" s="94">
        <v>18.100000381469727</v>
      </c>
      <c r="BV349" s="94">
        <v>26.069999694824219</v>
      </c>
      <c r="BW349" s="94">
        <v>21.409999847412109</v>
      </c>
    </row>
    <row r="350" spans="1:75">
      <c r="A350" s="74"/>
      <c r="B350" s="79">
        <v>42921</v>
      </c>
      <c r="C350" s="80">
        <v>0.17833339130776715</v>
      </c>
      <c r="D350" s="80">
        <v>0.24874172282146056</v>
      </c>
      <c r="E350" s="80">
        <v>0.21378876356558152</v>
      </c>
      <c r="S350" s="79">
        <v>42921</v>
      </c>
      <c r="T350" s="85">
        <v>7791.27</v>
      </c>
      <c r="U350" s="85">
        <v>3659.6795000000002</v>
      </c>
      <c r="V350" s="85">
        <v>4096.8648000000003</v>
      </c>
      <c r="W350" s="85"/>
      <c r="X350" s="79">
        <v>46226</v>
      </c>
      <c r="Y350" s="80">
        <v>-0.15707880629008153</v>
      </c>
      <c r="Z350" s="80">
        <v>-0.23115699882900642</v>
      </c>
      <c r="AA350" s="80">
        <v>-0.21061938376175671</v>
      </c>
      <c r="AB350" s="80">
        <v>-0.15127338967222759</v>
      </c>
      <c r="AC350" s="80">
        <v>-0.16299943203722078</v>
      </c>
      <c r="AD350" s="80">
        <v>6.7346555752432202E-2</v>
      </c>
      <c r="AE350" s="85"/>
      <c r="AF350" s="85"/>
      <c r="AH350" s="39">
        <v>46226</v>
      </c>
      <c r="AI350" s="89">
        <v>11970.13</v>
      </c>
      <c r="AJ350" s="89">
        <v>5383.9</v>
      </c>
      <c r="AK350" s="89">
        <v>5571.18</v>
      </c>
      <c r="AL350" s="89">
        <v>4416.96</v>
      </c>
      <c r="AM350" s="89">
        <v>5688.44</v>
      </c>
      <c r="AN350" s="89">
        <v>7222.51</v>
      </c>
      <c r="BQ350" s="107">
        <v>45408</v>
      </c>
      <c r="BR350" s="94">
        <v>32.880001068115234</v>
      </c>
      <c r="BS350" s="94">
        <v>21.489999771118164</v>
      </c>
      <c r="BT350" s="94">
        <v>29.030000686645508</v>
      </c>
      <c r="BU350" s="94">
        <v>17.979999542236328</v>
      </c>
      <c r="BV350" s="94">
        <v>26.280000686645508</v>
      </c>
      <c r="BW350" s="94">
        <v>21.790000915527344</v>
      </c>
    </row>
    <row r="351" spans="1:75">
      <c r="A351" s="74"/>
      <c r="B351" s="79">
        <v>42922</v>
      </c>
      <c r="C351" s="80">
        <v>0.17031779568095518</v>
      </c>
      <c r="D351" s="80">
        <v>0.24888407819623048</v>
      </c>
      <c r="E351" s="80">
        <v>0.21430919600506027</v>
      </c>
      <c r="S351" s="79">
        <v>42922</v>
      </c>
      <c r="T351" s="85">
        <v>7738.27</v>
      </c>
      <c r="U351" s="85">
        <v>3660.0967000000001</v>
      </c>
      <c r="V351" s="85">
        <v>4098.6214</v>
      </c>
      <c r="W351" s="85"/>
      <c r="X351" s="79">
        <v>46227</v>
      </c>
      <c r="Y351" s="80">
        <v>-0.1949528088969823</v>
      </c>
      <c r="Z351" s="80">
        <v>-0.26331505440836267</v>
      </c>
      <c r="AA351" s="80">
        <v>-0.23397840077306076</v>
      </c>
      <c r="AB351" s="80">
        <v>-0.17016767162033886</v>
      </c>
      <c r="AC351" s="80">
        <v>-0.18684798314357109</v>
      </c>
      <c r="AD351" s="80">
        <v>3.8584025808396705E-2</v>
      </c>
      <c r="AE351" s="85"/>
      <c r="AF351" s="85"/>
      <c r="AH351" s="39">
        <v>46227</v>
      </c>
      <c r="AI351" s="89">
        <v>11432.29</v>
      </c>
      <c r="AJ351" s="89">
        <v>5158.71</v>
      </c>
      <c r="AK351" s="89">
        <v>5406.32</v>
      </c>
      <c r="AL351" s="89">
        <v>4318.63</v>
      </c>
      <c r="AM351" s="89">
        <v>5526.36</v>
      </c>
      <c r="AN351" s="89">
        <v>7027.88</v>
      </c>
      <c r="BQ351" s="107">
        <v>45415</v>
      </c>
      <c r="BR351" s="94">
        <v>35.599998474121094</v>
      </c>
      <c r="BS351" s="94">
        <v>21.889999389648438</v>
      </c>
      <c r="BT351" s="94">
        <v>28.649999618530273</v>
      </c>
      <c r="BU351" s="94">
        <v>18.700000762939453</v>
      </c>
      <c r="BV351" s="94">
        <v>27.770000457763672</v>
      </c>
      <c r="BW351" s="94">
        <v>22.659999847412109</v>
      </c>
    </row>
    <row r="352" spans="1:75">
      <c r="A352" s="74"/>
      <c r="B352" s="79">
        <v>42923</v>
      </c>
      <c r="C352" s="80">
        <v>0.16666086922328893</v>
      </c>
      <c r="D352" s="80">
        <v>0.24746209404278585</v>
      </c>
      <c r="E352" s="80">
        <v>0.21464537651802651</v>
      </c>
      <c r="S352" s="79">
        <v>42923</v>
      </c>
      <c r="T352" s="85">
        <v>7714.09</v>
      </c>
      <c r="U352" s="85">
        <v>3655.9292999999998</v>
      </c>
      <c r="V352" s="85">
        <v>4099.7560999999996</v>
      </c>
      <c r="W352" s="85"/>
      <c r="X352" s="79">
        <v>46228</v>
      </c>
      <c r="Y352" s="80">
        <v>-0.1949528088969823</v>
      </c>
      <c r="Z352" s="80">
        <v>-0.26331505440836267</v>
      </c>
      <c r="AA352" s="80">
        <v>-0.23397840077306076</v>
      </c>
      <c r="AB352" s="80">
        <v>-0.17016767162033886</v>
      </c>
      <c r="AC352" s="80">
        <v>-0.18684798314357109</v>
      </c>
      <c r="AD352" s="80">
        <v>3.8584025808396705E-2</v>
      </c>
      <c r="AE352" s="85"/>
      <c r="AF352" s="85"/>
      <c r="AH352" s="39">
        <v>46228</v>
      </c>
      <c r="AI352" s="89">
        <v>11432.29</v>
      </c>
      <c r="AJ352" s="89">
        <v>5158.71</v>
      </c>
      <c r="AK352" s="89">
        <v>5406.32</v>
      </c>
      <c r="AL352" s="89">
        <v>4318.63</v>
      </c>
      <c r="AM352" s="89">
        <v>5526.36</v>
      </c>
      <c r="AN352" s="89">
        <v>7027.88</v>
      </c>
      <c r="BQ352" s="107">
        <v>45422</v>
      </c>
      <c r="BR352" s="94">
        <v>40.919998168945313</v>
      </c>
      <c r="BS352" s="94">
        <v>32.110000610351563</v>
      </c>
      <c r="BT352" s="94">
        <v>45.189998626708984</v>
      </c>
      <c r="BU352" s="94">
        <v>19.639999389648438</v>
      </c>
      <c r="BV352" s="94">
        <v>28.899999618530273</v>
      </c>
      <c r="BW352" s="94">
        <v>27.649999618530273</v>
      </c>
    </row>
    <row r="353" spans="1:75">
      <c r="A353" s="74"/>
      <c r="B353" s="79">
        <v>42926</v>
      </c>
      <c r="C353" s="80">
        <v>0.15858780328820909</v>
      </c>
      <c r="D353" s="80">
        <v>0.24669691684258921</v>
      </c>
      <c r="E353" s="80">
        <v>0.21304488233533903</v>
      </c>
      <c r="S353" s="79">
        <v>42926</v>
      </c>
      <c r="T353" s="85">
        <v>7660.71</v>
      </c>
      <c r="U353" s="85">
        <v>3653.6867999999999</v>
      </c>
      <c r="V353" s="85">
        <v>4094.3539999999998</v>
      </c>
      <c r="W353" s="85"/>
      <c r="X353" s="79">
        <v>46229</v>
      </c>
      <c r="Y353" s="80">
        <v>-0.1949528088969823</v>
      </c>
      <c r="Z353" s="80">
        <v>-0.26331505440836267</v>
      </c>
      <c r="AA353" s="80">
        <v>-0.23397840077306076</v>
      </c>
      <c r="AB353" s="80">
        <v>-0.17016767162033886</v>
      </c>
      <c r="AC353" s="80">
        <v>-0.18684798314357109</v>
      </c>
      <c r="AD353" s="80">
        <v>3.8584025808396705E-2</v>
      </c>
      <c r="AE353" s="85"/>
      <c r="AF353" s="85"/>
      <c r="AH353" s="39">
        <v>46229</v>
      </c>
      <c r="AI353" s="89">
        <v>11432.29</v>
      </c>
      <c r="AJ353" s="89">
        <v>5158.71</v>
      </c>
      <c r="AK353" s="89">
        <v>5406.32</v>
      </c>
      <c r="AL353" s="89">
        <v>4318.63</v>
      </c>
      <c r="AM353" s="89">
        <v>5526.36</v>
      </c>
      <c r="AN353" s="89">
        <v>7027.88</v>
      </c>
      <c r="BQ353" s="107">
        <v>45429</v>
      </c>
      <c r="BR353" s="94">
        <v>39.759998321533203</v>
      </c>
      <c r="BS353" s="94">
        <v>31.200000762939453</v>
      </c>
      <c r="BT353" s="94">
        <v>44.25</v>
      </c>
      <c r="BU353" s="94">
        <v>19.440000534057617</v>
      </c>
      <c r="BV353" s="94">
        <v>28.739999771118164</v>
      </c>
      <c r="BW353" s="94">
        <v>27.149999618530273</v>
      </c>
    </row>
    <row r="354" spans="1:75">
      <c r="A354" s="74"/>
      <c r="B354" s="79">
        <v>42927</v>
      </c>
      <c r="C354" s="80">
        <v>0.15369980233238723</v>
      </c>
      <c r="D354" s="80">
        <v>0.25253915139613525</v>
      </c>
      <c r="E354" s="80">
        <v>0.21289369443037143</v>
      </c>
      <c r="S354" s="79">
        <v>42927</v>
      </c>
      <c r="T354" s="85">
        <v>7628.39</v>
      </c>
      <c r="U354" s="85">
        <v>3670.8085999999998</v>
      </c>
      <c r="V354" s="85">
        <v>4093.8436999999999</v>
      </c>
      <c r="W354" s="85"/>
      <c r="X354" s="79">
        <v>46230</v>
      </c>
      <c r="Y354" s="80">
        <v>-0.17583694405303374</v>
      </c>
      <c r="Z354" s="80">
        <v>-0.24068631651101025</v>
      </c>
      <c r="AA354" s="80">
        <v>-0.21382016135659687</v>
      </c>
      <c r="AB354" s="80">
        <v>-0.14849487531272698</v>
      </c>
      <c r="AC354" s="80">
        <v>-0.16634099543569814</v>
      </c>
      <c r="AD354" s="80">
        <v>6.1187062107735057E-2</v>
      </c>
      <c r="AE354" s="85"/>
      <c r="AF354" s="85"/>
      <c r="AH354" s="39">
        <v>46230</v>
      </c>
      <c r="AI354" s="89">
        <v>11703.75</v>
      </c>
      <c r="AJ354" s="89">
        <v>5317.17</v>
      </c>
      <c r="AK354" s="89">
        <v>5548.59</v>
      </c>
      <c r="AL354" s="89">
        <v>4431.42</v>
      </c>
      <c r="AM354" s="89">
        <v>5665.73</v>
      </c>
      <c r="AN354" s="89">
        <v>7180.83</v>
      </c>
      <c r="BQ354" s="79">
        <v>45437</v>
      </c>
      <c r="BR354" s="94">
        <v>38.889999389648438</v>
      </c>
      <c r="BS354" s="94">
        <v>28.739999771118164</v>
      </c>
      <c r="BT354" s="94">
        <v>42.840000152587891</v>
      </c>
      <c r="BU354" s="94">
        <v>18.920000076293945</v>
      </c>
      <c r="BV354" s="94">
        <v>27.850000381469727</v>
      </c>
      <c r="BW354" s="94">
        <v>25.850000381469727</v>
      </c>
    </row>
    <row r="355" spans="1:75">
      <c r="A355" s="74"/>
      <c r="B355" s="79">
        <v>42928</v>
      </c>
      <c r="C355" s="80">
        <v>0.14588988991411211</v>
      </c>
      <c r="D355" s="80">
        <v>0.24844967592485023</v>
      </c>
      <c r="E355" s="80">
        <v>0.21024741724365748</v>
      </c>
      <c r="S355" s="79">
        <v>42928</v>
      </c>
      <c r="T355" s="85">
        <v>7576.75</v>
      </c>
      <c r="U355" s="85">
        <v>3658.8236000000002</v>
      </c>
      <c r="V355" s="85">
        <v>4084.9117999999999</v>
      </c>
      <c r="W355" s="85"/>
      <c r="X355" s="79">
        <v>46231</v>
      </c>
      <c r="Y355" s="80">
        <v>-0.19051079624555567</v>
      </c>
      <c r="Z355" s="80">
        <v>-0.25410561791334652</v>
      </c>
      <c r="AA355" s="80">
        <v>-0.21762170464431552</v>
      </c>
      <c r="AB355" s="80">
        <v>-0.14581243683011091</v>
      </c>
      <c r="AC355" s="80">
        <v>-0.16798897033939464</v>
      </c>
      <c r="AD355" s="80">
        <v>4.4569138395014418E-2</v>
      </c>
      <c r="AE355" s="85"/>
      <c r="AF355" s="85"/>
      <c r="AH355" s="39">
        <v>46231</v>
      </c>
      <c r="AI355" s="89">
        <v>11495.37</v>
      </c>
      <c r="AJ355" s="89">
        <v>5223.2</v>
      </c>
      <c r="AK355" s="89">
        <v>5521.76</v>
      </c>
      <c r="AL355" s="89">
        <v>4445.38</v>
      </c>
      <c r="AM355" s="89">
        <v>5654.53</v>
      </c>
      <c r="AN355" s="89">
        <v>7068.38</v>
      </c>
      <c r="BQ355" s="79">
        <v>45444</v>
      </c>
      <c r="BR355" s="94">
        <v>38.819999694824219</v>
      </c>
      <c r="BS355" s="94">
        <v>28.510000228881836</v>
      </c>
      <c r="BT355" s="94">
        <v>42.650001525878906</v>
      </c>
      <c r="BU355" s="94">
        <v>18.629999160766602</v>
      </c>
      <c r="BV355" s="94">
        <v>27.329999923706055</v>
      </c>
      <c r="BW355" s="94">
        <v>25.530000686645508</v>
      </c>
    </row>
    <row r="356" spans="1:75">
      <c r="A356" s="74"/>
      <c r="B356" s="79">
        <v>42929</v>
      </c>
      <c r="C356" s="80">
        <v>0.15209365845395806</v>
      </c>
      <c r="D356" s="80">
        <v>0.2580367917670825</v>
      </c>
      <c r="E356" s="80">
        <v>0.21789107241791017</v>
      </c>
      <c r="S356" s="79">
        <v>42929</v>
      </c>
      <c r="T356" s="85">
        <v>7617.77</v>
      </c>
      <c r="U356" s="85">
        <v>3686.9205000000002</v>
      </c>
      <c r="V356" s="85">
        <v>4110.7111999999997</v>
      </c>
      <c r="W356" s="85"/>
      <c r="X356" s="79">
        <v>46232</v>
      </c>
      <c r="Y356" s="80">
        <v>-0.18529910702025321</v>
      </c>
      <c r="Z356" s="80">
        <v>-0.24355810698883273</v>
      </c>
      <c r="AA356" s="80">
        <v>-0.20478742246013548</v>
      </c>
      <c r="AB356" s="80">
        <v>-0.13779202262779056</v>
      </c>
      <c r="AC356" s="80">
        <v>-0.15925176053747525</v>
      </c>
      <c r="AD356" s="80">
        <v>5.9101878438668987E-2</v>
      </c>
      <c r="AE356" s="85"/>
      <c r="AF356" s="85"/>
      <c r="AH356" s="39">
        <v>46232</v>
      </c>
      <c r="AI356" s="89">
        <v>11569.38</v>
      </c>
      <c r="AJ356" s="89">
        <v>5297.06</v>
      </c>
      <c r="AK356" s="89">
        <v>5612.34</v>
      </c>
      <c r="AL356" s="89">
        <v>4487.12</v>
      </c>
      <c r="AM356" s="89">
        <v>5713.91</v>
      </c>
      <c r="AN356" s="89">
        <v>7166.72</v>
      </c>
      <c r="BQ356" s="79">
        <v>45451</v>
      </c>
      <c r="BR356" s="94">
        <v>37.869998931884766</v>
      </c>
      <c r="BS356" s="94">
        <v>27.920000076293945</v>
      </c>
      <c r="BT356" s="94">
        <v>41.840000152587891</v>
      </c>
      <c r="BU356" s="94">
        <v>17.850000381469727</v>
      </c>
      <c r="BV356" s="94">
        <v>27.350000381469727</v>
      </c>
      <c r="BW356" s="94">
        <v>25.010000228881836</v>
      </c>
    </row>
    <row r="357" spans="1:75">
      <c r="A357" s="74"/>
      <c r="B357" s="79">
        <v>42930</v>
      </c>
      <c r="C357" s="80">
        <v>0.14526527840583414</v>
      </c>
      <c r="D357" s="80">
        <v>0.26355545105242495</v>
      </c>
      <c r="E357" s="80">
        <v>0.22059767070486225</v>
      </c>
      <c r="S357" s="79">
        <v>42930</v>
      </c>
      <c r="T357" s="85">
        <v>7572.62</v>
      </c>
      <c r="U357" s="85">
        <v>3703.0940000000001</v>
      </c>
      <c r="V357" s="85">
        <v>4119.8467000000001</v>
      </c>
      <c r="W357" s="85"/>
      <c r="X357" s="79">
        <v>46233</v>
      </c>
      <c r="Y357" s="80">
        <v>-0.19826319277053284</v>
      </c>
      <c r="Z357" s="80">
        <v>-0.25185216919429931</v>
      </c>
      <c r="AA357" s="80">
        <v>-0.20750787088071676</v>
      </c>
      <c r="AB357" s="80">
        <v>-0.13749803044452402</v>
      </c>
      <c r="AC357" s="80">
        <v>-0.15894865086768817</v>
      </c>
      <c r="AD357" s="80">
        <v>3.6809181310488492E-2</v>
      </c>
      <c r="AE357" s="85"/>
      <c r="AF357" s="85"/>
      <c r="AH357" s="39">
        <v>46233</v>
      </c>
      <c r="AI357" s="89">
        <v>11385.28</v>
      </c>
      <c r="AJ357" s="89">
        <v>5238.9799999999996</v>
      </c>
      <c r="AK357" s="89">
        <v>5593.14</v>
      </c>
      <c r="AL357" s="89">
        <v>4488.6499999999996</v>
      </c>
      <c r="AM357" s="89">
        <v>5715.97</v>
      </c>
      <c r="AN357" s="89">
        <v>7015.87</v>
      </c>
      <c r="BQ357" s="79">
        <v>45458</v>
      </c>
      <c r="BR357" s="94">
        <v>37.889999389648438</v>
      </c>
      <c r="BS357" s="94">
        <v>27.940000534057617</v>
      </c>
      <c r="BT357" s="94">
        <v>41.540000915527344</v>
      </c>
      <c r="BU357" s="94">
        <v>16.799999237060547</v>
      </c>
      <c r="BV357" s="94">
        <v>26.579999923706055</v>
      </c>
      <c r="BW357" s="94">
        <v>25.170000076293945</v>
      </c>
    </row>
    <row r="358" spans="1:75">
      <c r="A358" s="74"/>
      <c r="B358" s="79">
        <v>42933</v>
      </c>
      <c r="C358" s="80">
        <v>0.10495288190910324</v>
      </c>
      <c r="D358" s="80">
        <v>0.25006495902318293</v>
      </c>
      <c r="E358" s="80">
        <v>0.19734169414594982</v>
      </c>
      <c r="S358" s="79">
        <v>42933</v>
      </c>
      <c r="T358" s="85">
        <v>7306.07</v>
      </c>
      <c r="U358" s="85">
        <v>3663.5574999999999</v>
      </c>
      <c r="V358" s="85">
        <v>4041.3515000000002</v>
      </c>
      <c r="W358" s="85"/>
      <c r="X358" s="79">
        <v>46234</v>
      </c>
      <c r="Y358" s="80">
        <v>-0.19216352352724542</v>
      </c>
      <c r="Z358" s="80">
        <v>-0.24436352212035528</v>
      </c>
      <c r="AA358" s="80">
        <v>-0.19469484219982258</v>
      </c>
      <c r="AB358" s="80">
        <v>-0.1290760190768262</v>
      </c>
      <c r="AC358" s="80">
        <v>-0.15134295240589624</v>
      </c>
      <c r="AD358" s="80">
        <v>6.3091953496414055E-2</v>
      </c>
      <c r="AE358" s="85"/>
      <c r="AF358" s="85"/>
      <c r="AH358" s="39">
        <v>46234</v>
      </c>
      <c r="AI358" s="89">
        <v>11471.9</v>
      </c>
      <c r="AJ358" s="89">
        <v>5291.42</v>
      </c>
      <c r="AK358" s="89">
        <v>5683.57</v>
      </c>
      <c r="AL358" s="89">
        <v>4532.4799999999996</v>
      </c>
      <c r="AM358" s="89">
        <v>5767.66</v>
      </c>
      <c r="AN358" s="89">
        <v>7193.72</v>
      </c>
      <c r="BQ358" s="79">
        <v>45465</v>
      </c>
      <c r="BR358" s="94">
        <v>33.970001220703125</v>
      </c>
      <c r="BS358" s="94">
        <v>25.430000305175781</v>
      </c>
      <c r="BT358" s="94">
        <v>30.870000839233398</v>
      </c>
      <c r="BU358" s="94">
        <v>16.209999084472656</v>
      </c>
      <c r="BV358" s="94">
        <v>25.530000686645508</v>
      </c>
      <c r="BW358" s="94">
        <v>23.079999923706055</v>
      </c>
    </row>
    <row r="359" spans="1:75">
      <c r="A359" s="74"/>
      <c r="B359" s="79">
        <v>42934</v>
      </c>
      <c r="C359" s="80">
        <v>0.10442355012242688</v>
      </c>
      <c r="D359" s="80">
        <v>0.2513012533517236</v>
      </c>
      <c r="E359" s="80">
        <v>0.20159907207423422</v>
      </c>
      <c r="S359" s="79">
        <v>42934</v>
      </c>
      <c r="T359" s="85">
        <v>7302.57</v>
      </c>
      <c r="U359" s="85">
        <v>3667.1806999999999</v>
      </c>
      <c r="V359" s="85">
        <v>4055.7213000000002</v>
      </c>
      <c r="W359" s="85"/>
      <c r="X359" s="79">
        <v>46235</v>
      </c>
      <c r="Y359" s="80">
        <v>-0.19216352352724542</v>
      </c>
      <c r="Z359" s="80">
        <v>-0.24436352212035528</v>
      </c>
      <c r="AA359" s="80">
        <v>-0.19469484219982258</v>
      </c>
      <c r="AB359" s="80">
        <v>-0.1290760190768262</v>
      </c>
      <c r="AC359" s="80">
        <v>-0.15134295240589624</v>
      </c>
      <c r="AD359" s="80">
        <v>6.3091953496414055E-2</v>
      </c>
      <c r="AE359" s="85"/>
      <c r="AF359" s="85"/>
      <c r="AH359" s="39">
        <v>46235</v>
      </c>
      <c r="AI359" s="89">
        <v>11471.9</v>
      </c>
      <c r="AJ359" s="89">
        <v>5291.42</v>
      </c>
      <c r="AK359" s="89">
        <v>5683.57</v>
      </c>
      <c r="AL359" s="89">
        <v>4532.4799999999996</v>
      </c>
      <c r="AM359" s="89">
        <v>5767.66</v>
      </c>
      <c r="AN359" s="89">
        <v>7193.72</v>
      </c>
      <c r="BQ359" s="79">
        <v>45472</v>
      </c>
      <c r="BR359" s="94">
        <v>32.669998168945313</v>
      </c>
      <c r="BS359" s="94">
        <v>24.479999542236328</v>
      </c>
      <c r="BT359" s="94">
        <v>30.049999237060547</v>
      </c>
      <c r="BU359" s="94">
        <v>15.420000076293945</v>
      </c>
      <c r="BV359" s="94">
        <v>24.850000381469727</v>
      </c>
      <c r="BW359" s="94">
        <v>22.100000381469727</v>
      </c>
    </row>
    <row r="360" spans="1:75">
      <c r="A360" s="74"/>
      <c r="B360" s="79">
        <v>42935</v>
      </c>
      <c r="C360" s="80">
        <v>0.11484684919034915</v>
      </c>
      <c r="D360" s="80">
        <v>0.27264974841963197</v>
      </c>
      <c r="E360" s="80">
        <v>0.22317254619630411</v>
      </c>
      <c r="S360" s="79">
        <v>42935</v>
      </c>
      <c r="T360" s="85">
        <v>7371.49</v>
      </c>
      <c r="U360" s="85">
        <v>3729.7465999999999</v>
      </c>
      <c r="V360" s="85">
        <v>4128.5375999999997</v>
      </c>
      <c r="W360" s="85"/>
      <c r="X360" s="79">
        <v>46236</v>
      </c>
      <c r="Y360" s="80">
        <v>-0.19216352352724542</v>
      </c>
      <c r="Z360" s="80">
        <v>-0.24436352212035528</v>
      </c>
      <c r="AA360" s="80">
        <v>-0.19469484219982258</v>
      </c>
      <c r="AB360" s="80">
        <v>-0.1290760190768262</v>
      </c>
      <c r="AC360" s="80">
        <v>-0.15134295240589624</v>
      </c>
      <c r="AD360" s="80">
        <v>6.3091953496414055E-2</v>
      </c>
      <c r="AE360" s="85"/>
      <c r="AF360" s="85"/>
      <c r="AH360" s="39">
        <v>46236</v>
      </c>
      <c r="AI360" s="89">
        <v>11471.9</v>
      </c>
      <c r="AJ360" s="89">
        <v>5291.42</v>
      </c>
      <c r="AK360" s="89">
        <v>5683.57</v>
      </c>
      <c r="AL360" s="89">
        <v>4532.4799999999996</v>
      </c>
      <c r="AM360" s="89">
        <v>5767.66</v>
      </c>
      <c r="AN360" s="89">
        <v>7193.72</v>
      </c>
      <c r="BQ360" s="79">
        <v>45479</v>
      </c>
      <c r="BR360" s="94">
        <v>33.110000610351563</v>
      </c>
      <c r="BS360" s="94">
        <v>24.309999465942383</v>
      </c>
      <c r="BT360" s="94">
        <v>29.579999923706055</v>
      </c>
      <c r="BU360" s="94">
        <v>15.390000343322754</v>
      </c>
      <c r="BV360" s="94">
        <v>25.229999542236328</v>
      </c>
      <c r="BW360" s="94">
        <v>21.969999313354492</v>
      </c>
    </row>
    <row r="361" spans="1:75">
      <c r="A361" s="74"/>
      <c r="B361" s="79">
        <v>42936</v>
      </c>
      <c r="C361" s="80">
        <v>0.11738764176639527</v>
      </c>
      <c r="D361" s="80">
        <v>0.27883862445263397</v>
      </c>
      <c r="E361" s="80">
        <v>0.22969315047388816</v>
      </c>
      <c r="S361" s="79">
        <v>42936</v>
      </c>
      <c r="T361" s="85">
        <v>7388.29</v>
      </c>
      <c r="U361" s="85">
        <v>3747.8843000000002</v>
      </c>
      <c r="V361" s="85">
        <v>4150.5464000000002</v>
      </c>
      <c r="W361" s="85"/>
      <c r="X361" s="79">
        <v>46237</v>
      </c>
      <c r="Y361" s="80">
        <v>-0.20209678770939887</v>
      </c>
      <c r="Z361" s="80">
        <v>-0.24698397737983047</v>
      </c>
      <c r="AA361" s="80">
        <v>-0.19573343006038835</v>
      </c>
      <c r="AB361" s="80">
        <v>-0.12316543113089007</v>
      </c>
      <c r="AC361" s="80">
        <v>-0.14912995753521818</v>
      </c>
      <c r="AD361" s="80">
        <v>5.7108318715373141E-2</v>
      </c>
      <c r="AE361" s="85"/>
      <c r="AF361" s="85"/>
      <c r="AH361" s="39">
        <v>46237</v>
      </c>
      <c r="AI361" s="89">
        <v>11330.84</v>
      </c>
      <c r="AJ361" s="89">
        <v>5273.07</v>
      </c>
      <c r="AK361" s="89">
        <v>5676.24</v>
      </c>
      <c r="AL361" s="89">
        <v>4563.24</v>
      </c>
      <c r="AM361" s="89">
        <v>5782.7</v>
      </c>
      <c r="AN361" s="89">
        <v>7153.23</v>
      </c>
      <c r="BQ361" s="79">
        <v>45486</v>
      </c>
      <c r="BR361" s="94">
        <v>33.509998321533203</v>
      </c>
      <c r="BS361" s="94">
        <v>24.360000610351563</v>
      </c>
      <c r="BT361" s="94">
        <v>29.520000457763672</v>
      </c>
      <c r="BU361" s="94">
        <v>14.869999885559082</v>
      </c>
      <c r="BV361" s="94">
        <v>24.809999465942383</v>
      </c>
      <c r="BW361" s="94">
        <v>22.420000076293945</v>
      </c>
    </row>
    <row r="362" spans="1:75">
      <c r="A362" s="74"/>
      <c r="B362" s="79">
        <v>42937</v>
      </c>
      <c r="C362" s="80">
        <v>0.1138033093823303</v>
      </c>
      <c r="D362" s="80">
        <v>0.27225769107157127</v>
      </c>
      <c r="E362" s="80">
        <v>0.22655064631866484</v>
      </c>
      <c r="S362" s="79">
        <v>42937</v>
      </c>
      <c r="T362" s="85">
        <v>7364.59</v>
      </c>
      <c r="U362" s="85">
        <v>3728.5976000000001</v>
      </c>
      <c r="V362" s="85">
        <v>4139.9395999999997</v>
      </c>
      <c r="W362" s="85"/>
      <c r="X362" s="79">
        <v>46238</v>
      </c>
      <c r="Y362" s="80">
        <v>-0.18767433033560865</v>
      </c>
      <c r="Z362" s="80">
        <v>-0.23443006883157691</v>
      </c>
      <c r="AA362" s="80">
        <v>-0.19421876372622082</v>
      </c>
      <c r="AB362" s="80">
        <v>-0.12540399906229949</v>
      </c>
      <c r="AC362" s="80">
        <v>-0.15071613338002599</v>
      </c>
      <c r="AD362" s="80">
        <v>0.13571131954737781</v>
      </c>
      <c r="AE362" s="85"/>
      <c r="AF362" s="85"/>
      <c r="AH362" s="39">
        <v>46238</v>
      </c>
      <c r="AI362" s="89">
        <v>11535.65</v>
      </c>
      <c r="AJ362" s="89">
        <v>5360.98</v>
      </c>
      <c r="AK362" s="89">
        <v>5686.93</v>
      </c>
      <c r="AL362" s="89">
        <v>4551.59</v>
      </c>
      <c r="AM362" s="89">
        <v>5771.92</v>
      </c>
      <c r="AN362" s="89">
        <v>7685.12</v>
      </c>
      <c r="BQ362" s="79">
        <v>45493</v>
      </c>
      <c r="BR362" s="94">
        <v>33.720001220703125</v>
      </c>
      <c r="BS362" s="94">
        <v>25.010000228881836</v>
      </c>
      <c r="BT362" s="94">
        <v>29.870000839233398</v>
      </c>
      <c r="BU362" s="94">
        <v>15.090000152587891</v>
      </c>
      <c r="BV362" s="94">
        <v>25.290000915527344</v>
      </c>
      <c r="BW362" s="94">
        <v>22.719999313354492</v>
      </c>
    </row>
    <row r="363" spans="1:75">
      <c r="A363" s="74"/>
      <c r="B363" s="79">
        <v>42940</v>
      </c>
      <c r="C363" s="80">
        <v>0.11608851032423839</v>
      </c>
      <c r="D363" s="80">
        <v>0.27733191633093579</v>
      </c>
      <c r="E363" s="80">
        <v>0.23235021198304118</v>
      </c>
      <c r="S363" s="79">
        <v>42940</v>
      </c>
      <c r="T363" s="85">
        <v>7379.7</v>
      </c>
      <c r="U363" s="85">
        <v>3743.4686000000002</v>
      </c>
      <c r="V363" s="85">
        <v>4159.5146999999997</v>
      </c>
      <c r="W363" s="85"/>
      <c r="X363" s="79">
        <v>46239</v>
      </c>
      <c r="Y363" s="80">
        <v>-0.18060992467309878</v>
      </c>
      <c r="Z363" s="80">
        <v>-0.22855082397966475</v>
      </c>
      <c r="AA363" s="80">
        <v>-0.18867018246841016</v>
      </c>
      <c r="AB363" s="80">
        <v>-0.13266733535476982</v>
      </c>
      <c r="AC363" s="80">
        <v>-0.15931650240869188</v>
      </c>
      <c r="AD363" s="80">
        <v>0.16312904641639525</v>
      </c>
      <c r="AE363" s="85"/>
      <c r="AF363" s="85"/>
      <c r="AH363" s="39">
        <v>46239</v>
      </c>
      <c r="AI363" s="89">
        <v>11635.97</v>
      </c>
      <c r="AJ363" s="89">
        <v>5402.15</v>
      </c>
      <c r="AK363" s="89">
        <v>5726.09</v>
      </c>
      <c r="AL363" s="89">
        <v>4513.79</v>
      </c>
      <c r="AM363" s="89">
        <v>5713.47</v>
      </c>
      <c r="AN363" s="89">
        <v>7870.65</v>
      </c>
      <c r="BQ363" s="79">
        <v>45500</v>
      </c>
      <c r="BR363" s="94">
        <v>32.459999084472656</v>
      </c>
      <c r="BS363" s="94">
        <v>23.469999313354492</v>
      </c>
      <c r="BT363" s="94">
        <v>28.709999084472656</v>
      </c>
      <c r="BU363" s="94">
        <v>14.699999809265137</v>
      </c>
      <c r="BV363" s="94">
        <v>24.090000152587891</v>
      </c>
      <c r="BW363" s="94">
        <v>22.239999771118164</v>
      </c>
    </row>
    <row r="364" spans="1:75">
      <c r="A364" s="74"/>
      <c r="B364" s="79">
        <v>42941</v>
      </c>
      <c r="C364" s="80">
        <v>0.11478635412901483</v>
      </c>
      <c r="D364" s="80">
        <v>0.26917357484338966</v>
      </c>
      <c r="E364" s="80">
        <v>0.2258942840128344</v>
      </c>
      <c r="S364" s="79">
        <v>42941</v>
      </c>
      <c r="T364" s="85">
        <v>7371.09</v>
      </c>
      <c r="U364" s="85">
        <v>3719.5590000000002</v>
      </c>
      <c r="V364" s="85">
        <v>4137.7241999999997</v>
      </c>
      <c r="W364" s="85"/>
      <c r="X364" s="79">
        <v>46240</v>
      </c>
      <c r="Y364" s="80">
        <v>-0.18558782375885252</v>
      </c>
      <c r="Z364" s="80">
        <v>-0.24111472881501161</v>
      </c>
      <c r="AA364" s="80">
        <v>-0.19633844645392373</v>
      </c>
      <c r="AB364" s="80">
        <v>-0.1302615953975812</v>
      </c>
      <c r="AC364" s="80">
        <v>-0.16351442419462592</v>
      </c>
      <c r="AD364" s="80">
        <v>0.13756448774086372</v>
      </c>
      <c r="AE364" s="85"/>
      <c r="AF364" s="85"/>
      <c r="AH364" s="39">
        <v>46240</v>
      </c>
      <c r="AI364" s="89">
        <v>11565.28</v>
      </c>
      <c r="AJ364" s="89">
        <v>5314.17</v>
      </c>
      <c r="AK364" s="89">
        <v>5671.97</v>
      </c>
      <c r="AL364" s="89">
        <v>4526.3100000000004</v>
      </c>
      <c r="AM364" s="89">
        <v>5684.94</v>
      </c>
      <c r="AN364" s="89">
        <v>7697.66</v>
      </c>
      <c r="BQ364" s="79">
        <v>45507</v>
      </c>
      <c r="BR364" s="94">
        <v>34.939998626708984</v>
      </c>
      <c r="BS364" s="94">
        <v>23.840000152587891</v>
      </c>
      <c r="BT364" s="94">
        <v>28.909999847412109</v>
      </c>
      <c r="BU364" s="94">
        <v>14.729999542236328</v>
      </c>
      <c r="BV364" s="94">
        <v>24.469999313354492</v>
      </c>
      <c r="BW364" s="94">
        <v>24.120000839233398</v>
      </c>
    </row>
    <row r="365" spans="1:75">
      <c r="A365" s="74"/>
      <c r="B365" s="79">
        <v>42942</v>
      </c>
      <c r="C365" s="80">
        <v>0.10558959242964794</v>
      </c>
      <c r="D365" s="80">
        <v>0.26433833737043222</v>
      </c>
      <c r="E365" s="80">
        <v>0.22212948890014728</v>
      </c>
      <c r="S365" s="79">
        <v>42942</v>
      </c>
      <c r="T365" s="85">
        <v>7310.28</v>
      </c>
      <c r="U365" s="85">
        <v>3705.3883999999998</v>
      </c>
      <c r="V365" s="85">
        <v>4125.0169999999998</v>
      </c>
      <c r="W365" s="85"/>
      <c r="X365" s="79">
        <v>46241</v>
      </c>
      <c r="Y365" s="80">
        <v>-0.14316618042542761</v>
      </c>
      <c r="Z365" s="80">
        <v>-0.19515751292377126</v>
      </c>
      <c r="AA365" s="80">
        <v>-0.17630064355607944</v>
      </c>
      <c r="AB365" s="80">
        <v>-0.12067322288450533</v>
      </c>
      <c r="AC365" s="80">
        <v>-0.15142387974491711</v>
      </c>
      <c r="AD365" s="80">
        <v>0.23307801778982351</v>
      </c>
      <c r="AE365" s="85"/>
      <c r="AF365" s="85"/>
      <c r="AH365" s="39">
        <v>46241</v>
      </c>
      <c r="AI365" s="89">
        <v>12167.7</v>
      </c>
      <c r="AJ365" s="89">
        <v>5635.99</v>
      </c>
      <c r="AK365" s="89">
        <v>5813.39</v>
      </c>
      <c r="AL365" s="89">
        <v>4576.21</v>
      </c>
      <c r="AM365" s="89">
        <v>5767.11</v>
      </c>
      <c r="AN365" s="89">
        <v>8343.98</v>
      </c>
      <c r="BQ365" s="79">
        <v>45514</v>
      </c>
      <c r="BR365" s="94">
        <v>34.930000305175781</v>
      </c>
      <c r="BS365" s="94">
        <v>23.459999084472656</v>
      </c>
      <c r="BT365" s="94">
        <v>28.989999771118164</v>
      </c>
      <c r="BU365" s="94">
        <v>14.810000419616699</v>
      </c>
      <c r="BV365" s="94">
        <v>24.780000686645508</v>
      </c>
      <c r="BW365" s="94">
        <v>23.280000686645508</v>
      </c>
    </row>
    <row r="366" spans="1:75">
      <c r="A366" s="74"/>
      <c r="B366" s="79">
        <v>42943</v>
      </c>
      <c r="C366" s="80">
        <v>0.11727572590292668</v>
      </c>
      <c r="D366" s="80">
        <v>0.26666075680307366</v>
      </c>
      <c r="E366" s="80">
        <v>0.22579932864630092</v>
      </c>
      <c r="S366" s="79">
        <v>42943</v>
      </c>
      <c r="T366" s="85">
        <v>7387.55</v>
      </c>
      <c r="U366" s="85">
        <v>3712.1947</v>
      </c>
      <c r="V366" s="85">
        <v>4137.4036999999998</v>
      </c>
      <c r="W366" s="85"/>
      <c r="X366" s="79">
        <v>46242</v>
      </c>
      <c r="Y366" s="80">
        <v>-0.14316618042542761</v>
      </c>
      <c r="Z366" s="80">
        <v>-0.19515751292377126</v>
      </c>
      <c r="AA366" s="80">
        <v>-0.17630064355607944</v>
      </c>
      <c r="AB366" s="80">
        <v>-0.12067322288450533</v>
      </c>
      <c r="AC366" s="80">
        <v>-0.15142387974491711</v>
      </c>
      <c r="AD366" s="80">
        <v>0.23307801778982351</v>
      </c>
      <c r="AE366" s="85"/>
      <c r="AF366" s="85"/>
      <c r="AH366" s="39">
        <v>46242</v>
      </c>
      <c r="AI366" s="89">
        <v>12167.7</v>
      </c>
      <c r="AJ366" s="89">
        <v>5635.99</v>
      </c>
      <c r="AK366" s="89">
        <v>5813.39</v>
      </c>
      <c r="AL366" s="89">
        <v>4576.21</v>
      </c>
      <c r="AM366" s="89">
        <v>5767.11</v>
      </c>
      <c r="AN366" s="89">
        <v>8343.98</v>
      </c>
      <c r="BQ366" s="79">
        <v>45521</v>
      </c>
      <c r="BR366" s="94">
        <v>35.409999847412109</v>
      </c>
      <c r="BS366" s="94">
        <v>23.309999465942383</v>
      </c>
      <c r="BT366" s="94">
        <v>28.819999694824219</v>
      </c>
      <c r="BU366" s="94">
        <v>14.640000343322754</v>
      </c>
      <c r="BV366" s="94">
        <v>24.899999618530273</v>
      </c>
      <c r="BW366" s="94">
        <v>22.959999084472656</v>
      </c>
    </row>
    <row r="367" spans="1:75">
      <c r="A367" s="74"/>
      <c r="B367" s="79">
        <v>42944</v>
      </c>
      <c r="C367" s="80">
        <v>0.11797444386133926</v>
      </c>
      <c r="D367" s="80">
        <v>0.26996942737482255</v>
      </c>
      <c r="E367" s="80">
        <v>0.22983832404518756</v>
      </c>
      <c r="S367" s="79">
        <v>42944</v>
      </c>
      <c r="T367" s="85">
        <v>7392.17</v>
      </c>
      <c r="U367" s="85">
        <v>3721.8914</v>
      </c>
      <c r="V367" s="85">
        <v>4151.0364</v>
      </c>
      <c r="W367" s="85"/>
      <c r="X367" s="79">
        <v>46243</v>
      </c>
      <c r="Y367" s="80">
        <v>-0.14316618042542761</v>
      </c>
      <c r="Z367" s="80">
        <v>-0.19515751292377126</v>
      </c>
      <c r="AA367" s="80">
        <v>-0.17630064355607944</v>
      </c>
      <c r="AB367" s="80">
        <v>-0.12067322288450533</v>
      </c>
      <c r="AC367" s="80">
        <v>-0.15142387974491711</v>
      </c>
      <c r="AD367" s="80">
        <v>0.23307801778982351</v>
      </c>
      <c r="AE367" s="85"/>
      <c r="AF367" s="85"/>
      <c r="AH367" s="39">
        <v>46243</v>
      </c>
      <c r="AI367" s="89">
        <v>12167.7</v>
      </c>
      <c r="AJ367" s="89">
        <v>5635.99</v>
      </c>
      <c r="AK367" s="89">
        <v>5813.39</v>
      </c>
      <c r="AL367" s="89">
        <v>4576.21</v>
      </c>
      <c r="AM367" s="89">
        <v>5767.11</v>
      </c>
      <c r="AN367" s="89">
        <v>8343.98</v>
      </c>
      <c r="BQ367" s="79">
        <v>45528</v>
      </c>
      <c r="BR367" s="94">
        <v>34.110000610351563</v>
      </c>
      <c r="BS367" s="94">
        <v>22.069999694824219</v>
      </c>
      <c r="BT367" s="94">
        <v>27.209999084472656</v>
      </c>
      <c r="BU367" s="94">
        <v>13.829999923706055</v>
      </c>
      <c r="BV367" s="94">
        <v>24.049999237060547</v>
      </c>
      <c r="BW367" s="94">
        <v>21.120000839233398</v>
      </c>
    </row>
    <row r="368" spans="1:75">
      <c r="A368" s="74"/>
      <c r="B368" s="79">
        <v>42947</v>
      </c>
      <c r="C368" s="80">
        <v>0.12434306144332141</v>
      </c>
      <c r="D368" s="80">
        <v>0.2754226755255933</v>
      </c>
      <c r="E368" s="80">
        <v>0.2381768569625542</v>
      </c>
      <c r="S368" s="79">
        <v>42947</v>
      </c>
      <c r="T368" s="85">
        <v>7434.28</v>
      </c>
      <c r="U368" s="85">
        <v>3737.8732</v>
      </c>
      <c r="V368" s="85">
        <v>4179.1812</v>
      </c>
      <c r="W368" s="85"/>
      <c r="X368" s="79">
        <v>46244</v>
      </c>
      <c r="Y368" s="80">
        <v>-0.13722002398461497</v>
      </c>
      <c r="Z368" s="80">
        <v>-0.1874503755747865</v>
      </c>
      <c r="AA368" s="80">
        <v>-0.1721392076127215</v>
      </c>
      <c r="AB368" s="80">
        <v>-9.7284511415735686E-2</v>
      </c>
      <c r="AC368" s="80">
        <v>-0.14794841838551442</v>
      </c>
      <c r="AD368" s="80">
        <v>0.28136827062757974</v>
      </c>
      <c r="AE368" s="85"/>
      <c r="AF368" s="85"/>
      <c r="AH368" s="39">
        <v>46244</v>
      </c>
      <c r="AI368" s="89">
        <v>12252.14</v>
      </c>
      <c r="AJ368" s="89">
        <v>5689.96</v>
      </c>
      <c r="AK368" s="89">
        <v>5842.76</v>
      </c>
      <c r="AL368" s="89">
        <v>4697.93</v>
      </c>
      <c r="AM368" s="89">
        <v>5790.73</v>
      </c>
      <c r="AN368" s="89">
        <v>8670.75</v>
      </c>
      <c r="BQ368" s="79">
        <v>45535</v>
      </c>
      <c r="BR368" s="94">
        <v>34.709999084472656</v>
      </c>
      <c r="BS368" s="94">
        <v>22.540000915527344</v>
      </c>
      <c r="BT368" s="94">
        <v>27.899999618530273</v>
      </c>
      <c r="BU368" s="94">
        <v>14.159999847412109</v>
      </c>
      <c r="BV368" s="94">
        <v>24.25</v>
      </c>
      <c r="BW368" s="94">
        <v>21.879999160766602</v>
      </c>
    </row>
    <row r="369" spans="1:75">
      <c r="A369" s="74"/>
      <c r="B369" s="79">
        <v>42948</v>
      </c>
      <c r="C369" s="80">
        <v>0.12490717789026506</v>
      </c>
      <c r="D369" s="80">
        <v>0.28651547584109527</v>
      </c>
      <c r="E369" s="80">
        <v>0.24531915965241313</v>
      </c>
      <c r="S369" s="79">
        <v>42948</v>
      </c>
      <c r="T369" s="85">
        <v>7438.01</v>
      </c>
      <c r="U369" s="85">
        <v>3770.3827999999999</v>
      </c>
      <c r="V369" s="85">
        <v>4203.2884000000004</v>
      </c>
      <c r="W369" s="85"/>
      <c r="X369" s="79">
        <v>46245</v>
      </c>
      <c r="Y369" s="80">
        <v>-0.13188862294086867</v>
      </c>
      <c r="Z369" s="80">
        <v>-0.17701710793133973</v>
      </c>
      <c r="AA369" s="80">
        <v>-0.17372613585806052</v>
      </c>
      <c r="AB369" s="80">
        <v>-8.2898109611046378E-2</v>
      </c>
      <c r="AC369" s="80">
        <v>-0.14713325937065014</v>
      </c>
      <c r="AD369" s="80">
        <v>0.27780084796484017</v>
      </c>
      <c r="AE369" s="85"/>
      <c r="AF369" s="85"/>
      <c r="AH369" s="39">
        <v>46245</v>
      </c>
      <c r="AI369" s="89">
        <v>12327.85</v>
      </c>
      <c r="AJ369" s="89">
        <v>5763.02</v>
      </c>
      <c r="AK369" s="89">
        <v>5831.56</v>
      </c>
      <c r="AL369" s="89">
        <v>4772.8</v>
      </c>
      <c r="AM369" s="89">
        <v>5796.27</v>
      </c>
      <c r="AN369" s="89">
        <v>8646.61</v>
      </c>
      <c r="BQ369" s="79">
        <v>45542</v>
      </c>
      <c r="BR369" s="94">
        <v>33.110000610351563</v>
      </c>
      <c r="BS369" s="94">
        <v>24.100000381469727</v>
      </c>
      <c r="BT369" s="94">
        <v>27.270000457763672</v>
      </c>
      <c r="BU369" s="94">
        <v>15.220000267028809</v>
      </c>
      <c r="BV369" s="94">
        <v>24.120000839233398</v>
      </c>
      <c r="BW369" s="94">
        <v>23.479999542236328</v>
      </c>
    </row>
    <row r="370" spans="1:75">
      <c r="A370" s="74"/>
      <c r="B370" s="79">
        <v>42949</v>
      </c>
      <c r="C370" s="80">
        <v>0.11671917133864995</v>
      </c>
      <c r="D370" s="80">
        <v>0.28326358363550597</v>
      </c>
      <c r="E370" s="80">
        <v>0.2411426345151646</v>
      </c>
      <c r="S370" s="79">
        <v>42949</v>
      </c>
      <c r="T370" s="85">
        <v>7383.87</v>
      </c>
      <c r="U370" s="85">
        <v>3760.8525</v>
      </c>
      <c r="V370" s="85">
        <v>4189.1914999999999</v>
      </c>
      <c r="W370" s="85"/>
      <c r="X370" s="79">
        <v>46246</v>
      </c>
      <c r="Y370" s="80">
        <v>-0.13171961802071297</v>
      </c>
      <c r="Z370" s="80">
        <v>-0.17865221489161176</v>
      </c>
      <c r="AA370" s="80">
        <v>-0.17143359130363323</v>
      </c>
      <c r="AB370" s="80">
        <v>-8.6585501765874762E-2</v>
      </c>
      <c r="AC370" s="80">
        <v>-0.15126496787920352</v>
      </c>
      <c r="AD370" s="80">
        <v>0.27452750861191189</v>
      </c>
      <c r="AE370" s="85"/>
      <c r="AF370" s="85"/>
      <c r="AH370" s="39">
        <v>46246</v>
      </c>
      <c r="AI370" s="89">
        <v>12330.25</v>
      </c>
      <c r="AJ370" s="89">
        <v>5751.57</v>
      </c>
      <c r="AK370" s="89">
        <v>5847.74</v>
      </c>
      <c r="AL370" s="89">
        <v>4753.6099999999997</v>
      </c>
      <c r="AM370" s="89">
        <v>5768.19</v>
      </c>
      <c r="AN370" s="89">
        <v>8624.4599999999991</v>
      </c>
      <c r="BQ370" s="79">
        <v>45549</v>
      </c>
      <c r="BR370" s="94">
        <v>32.630001068115234</v>
      </c>
      <c r="BS370" s="94">
        <v>23.399999618530273</v>
      </c>
      <c r="BT370" s="94">
        <v>26.590000152587891</v>
      </c>
      <c r="BU370" s="94">
        <v>14.229999542236328</v>
      </c>
      <c r="BV370" s="94">
        <v>22.709999084472656</v>
      </c>
      <c r="BW370" s="94">
        <v>23.819999694824219</v>
      </c>
    </row>
    <row r="371" spans="1:75">
      <c r="A371" s="74"/>
      <c r="B371" s="79">
        <v>42950</v>
      </c>
      <c r="C371" s="80">
        <v>0.1153444210698249</v>
      </c>
      <c r="D371" s="80">
        <v>0.27199454518225497</v>
      </c>
      <c r="E371" s="80">
        <v>0.23380390309515975</v>
      </c>
      <c r="S371" s="79">
        <v>42950</v>
      </c>
      <c r="T371" s="85">
        <v>7374.78</v>
      </c>
      <c r="U371" s="85">
        <v>3727.8263999999999</v>
      </c>
      <c r="V371" s="85">
        <v>4164.4213</v>
      </c>
      <c r="W371" s="85"/>
      <c r="X371" s="79">
        <v>46247</v>
      </c>
      <c r="Y371" s="80">
        <v>-0.12699663468952749</v>
      </c>
      <c r="Z371" s="80">
        <v>-0.16612401108159824</v>
      </c>
      <c r="AA371" s="80">
        <v>-0.1649413544999333</v>
      </c>
      <c r="AB371" s="80">
        <v>-8.2936539961800171E-2</v>
      </c>
      <c r="AC371" s="80">
        <v>-0.14421840375973705</v>
      </c>
      <c r="AD371" s="80">
        <v>0.30523335288962716</v>
      </c>
      <c r="AE371" s="85"/>
      <c r="AF371" s="85"/>
      <c r="AH371" s="39">
        <v>46247</v>
      </c>
      <c r="AI371" s="89">
        <v>12397.32</v>
      </c>
      <c r="AJ371" s="89">
        <v>5839.3</v>
      </c>
      <c r="AK371" s="89">
        <v>5893.56</v>
      </c>
      <c r="AL371" s="89">
        <v>4772.6000000000004</v>
      </c>
      <c r="AM371" s="89">
        <v>5816.08</v>
      </c>
      <c r="AN371" s="89">
        <v>8832.24</v>
      </c>
      <c r="BQ371" s="79">
        <v>45556</v>
      </c>
      <c r="BR371" s="94">
        <v>31.860000610351563</v>
      </c>
      <c r="BS371" s="94">
        <v>23.350000381469727</v>
      </c>
      <c r="BT371" s="94">
        <v>26.079999923706055</v>
      </c>
      <c r="BU371" s="94">
        <v>14.520000457763672</v>
      </c>
      <c r="BV371" s="94">
        <v>22.899999618530273</v>
      </c>
      <c r="BW371" s="94">
        <v>24.120000839233398</v>
      </c>
    </row>
    <row r="372" spans="1:75">
      <c r="A372" s="74"/>
      <c r="B372" s="79">
        <v>42951</v>
      </c>
      <c r="C372" s="80">
        <v>0.11138804405855329</v>
      </c>
      <c r="D372" s="80">
        <v>0.26508601018250388</v>
      </c>
      <c r="E372" s="80">
        <v>0.22694711830460967</v>
      </c>
      <c r="S372" s="79">
        <v>42951</v>
      </c>
      <c r="T372" s="85">
        <v>7348.62</v>
      </c>
      <c r="U372" s="85">
        <v>3707.5796</v>
      </c>
      <c r="V372" s="85">
        <v>4141.2777999999998</v>
      </c>
      <c r="W372" s="85"/>
      <c r="X372" s="79">
        <v>46248</v>
      </c>
      <c r="Y372" s="80">
        <v>-0.13597713363430286</v>
      </c>
      <c r="Z372" s="80">
        <v>-0.16882586467883365</v>
      </c>
      <c r="AA372" s="80">
        <v>-0.16825548411229785</v>
      </c>
      <c r="AB372" s="80">
        <v>-7.9623843726821741E-2</v>
      </c>
      <c r="AC372" s="80">
        <v>-0.15369278804982778</v>
      </c>
      <c r="AD372" s="80">
        <v>0.28985826366711565</v>
      </c>
      <c r="AE372" s="85"/>
      <c r="AF372" s="85"/>
      <c r="AH372" s="39">
        <v>46248</v>
      </c>
      <c r="AI372" s="89">
        <v>12269.79</v>
      </c>
      <c r="AJ372" s="89">
        <v>5820.38</v>
      </c>
      <c r="AK372" s="89">
        <v>5870.17</v>
      </c>
      <c r="AL372" s="89">
        <v>4789.84</v>
      </c>
      <c r="AM372" s="89">
        <v>5751.69</v>
      </c>
      <c r="AN372" s="89">
        <v>8728.2000000000007</v>
      </c>
      <c r="BQ372" s="79">
        <v>45563</v>
      </c>
      <c r="BR372" s="94">
        <v>35.880001068115234</v>
      </c>
      <c r="BS372" s="94">
        <v>27.309999465942383</v>
      </c>
      <c r="BT372" s="94">
        <v>29.940000534057617</v>
      </c>
      <c r="BU372" s="94">
        <v>16.559999465942383</v>
      </c>
      <c r="BV372" s="94">
        <v>26.360000610351563</v>
      </c>
      <c r="BW372" s="94">
        <v>29.229999542236328</v>
      </c>
    </row>
    <row r="373" spans="1:75">
      <c r="A373" s="74"/>
      <c r="B373" s="79">
        <v>42954</v>
      </c>
      <c r="C373" s="80">
        <v>0.12441716789345625</v>
      </c>
      <c r="D373" s="80">
        <v>0.27164254660935749</v>
      </c>
      <c r="E373" s="80">
        <v>0.23582783006989061</v>
      </c>
      <c r="S373" s="79">
        <v>42954</v>
      </c>
      <c r="T373" s="85">
        <v>7434.77</v>
      </c>
      <c r="U373" s="85">
        <v>3726.7948000000001</v>
      </c>
      <c r="V373" s="85">
        <v>4171.2525999999998</v>
      </c>
      <c r="W373" s="85"/>
      <c r="X373" s="79">
        <v>46249</v>
      </c>
      <c r="Y373" s="80">
        <v>-0.13597713363430286</v>
      </c>
      <c r="Z373" s="80">
        <v>-0.16882586467883365</v>
      </c>
      <c r="AA373" s="80">
        <v>-0.16825548411229785</v>
      </c>
      <c r="AB373" s="80">
        <v>-7.9623843726821741E-2</v>
      </c>
      <c r="AC373" s="80">
        <v>-0.15369278804982778</v>
      </c>
      <c r="AD373" s="80">
        <v>0.28985826366711565</v>
      </c>
      <c r="AE373" s="85"/>
      <c r="AF373" s="85"/>
      <c r="AH373" s="39">
        <v>46249</v>
      </c>
      <c r="AI373" s="89">
        <v>12269.79</v>
      </c>
      <c r="AJ373" s="89">
        <v>5820.38</v>
      </c>
      <c r="AK373" s="89">
        <v>5870.17</v>
      </c>
      <c r="AL373" s="89">
        <v>4789.84</v>
      </c>
      <c r="AM373" s="89">
        <v>5751.69</v>
      </c>
      <c r="AN373" s="89">
        <v>8728.2000000000007</v>
      </c>
      <c r="BQ373" s="79">
        <v>45570</v>
      </c>
      <c r="BR373" s="94">
        <v>39.450000762939453</v>
      </c>
      <c r="BS373" s="94">
        <v>30.629999160766602</v>
      </c>
      <c r="BT373" s="94">
        <v>33.650001525878906</v>
      </c>
      <c r="BU373" s="94">
        <v>18</v>
      </c>
      <c r="BV373" s="94">
        <v>28.709999084472656</v>
      </c>
      <c r="BW373" s="94">
        <v>33.25</v>
      </c>
    </row>
    <row r="374" spans="1:75">
      <c r="A374" s="74"/>
      <c r="B374" s="79">
        <v>42955</v>
      </c>
      <c r="C374" s="80">
        <v>0.12844613897832913</v>
      </c>
      <c r="D374" s="80">
        <v>0.27349128979258408</v>
      </c>
      <c r="E374" s="80">
        <v>0.2371387474187252</v>
      </c>
      <c r="S374" s="79">
        <v>42955</v>
      </c>
      <c r="T374" s="85">
        <v>7461.41</v>
      </c>
      <c r="U374" s="85">
        <v>3732.2129</v>
      </c>
      <c r="V374" s="85">
        <v>4175.6773000000003</v>
      </c>
      <c r="W374" s="85"/>
      <c r="X374" s="79">
        <v>46250</v>
      </c>
      <c r="Y374" s="80">
        <v>-0.13597713363430286</v>
      </c>
      <c r="Z374" s="80">
        <v>-0.16882586467883365</v>
      </c>
      <c r="AA374" s="80">
        <v>-0.16825548411229785</v>
      </c>
      <c r="AB374" s="80">
        <v>-7.9623843726821741E-2</v>
      </c>
      <c r="AC374" s="80">
        <v>-0.15369278804982778</v>
      </c>
      <c r="AD374" s="80">
        <v>0.28985826366711565</v>
      </c>
      <c r="AE374" s="85"/>
      <c r="AF374" s="85"/>
      <c r="AH374" s="39">
        <v>46250</v>
      </c>
      <c r="AI374" s="89">
        <v>12269.79</v>
      </c>
      <c r="AJ374" s="89">
        <v>5820.38</v>
      </c>
      <c r="AK374" s="89">
        <v>5870.17</v>
      </c>
      <c r="AL374" s="89">
        <v>4789.84</v>
      </c>
      <c r="AM374" s="89">
        <v>5751.69</v>
      </c>
      <c r="AN374" s="89">
        <v>8728.2000000000007</v>
      </c>
      <c r="BQ374" s="79">
        <v>45577</v>
      </c>
      <c r="BR374" s="94">
        <v>37.459999084472656</v>
      </c>
      <c r="BS374" s="94">
        <v>28.920000076293945</v>
      </c>
      <c r="BT374" s="94">
        <v>31.559999465942383</v>
      </c>
      <c r="BU374" s="94">
        <v>16.819999694824219</v>
      </c>
      <c r="BV374" s="94">
        <v>26.809999465942383</v>
      </c>
      <c r="BW374" s="94">
        <v>31.090000152587891</v>
      </c>
    </row>
    <row r="375" spans="1:75">
      <c r="A375" s="74"/>
      <c r="B375" s="79">
        <v>42956</v>
      </c>
      <c r="C375" s="80">
        <v>0.14084762655188743</v>
      </c>
      <c r="D375" s="80">
        <v>0.27309244224328189</v>
      </c>
      <c r="E375" s="80">
        <v>0.23884791438907116</v>
      </c>
      <c r="S375" s="79">
        <v>42956</v>
      </c>
      <c r="T375" s="85">
        <v>7543.41</v>
      </c>
      <c r="U375" s="85">
        <v>3731.0439999999999</v>
      </c>
      <c r="V375" s="85">
        <v>4181.4462000000003</v>
      </c>
      <c r="W375" s="85"/>
      <c r="X375" s="79">
        <v>46251</v>
      </c>
      <c r="Y375" s="80">
        <v>-0.13059291855300803</v>
      </c>
      <c r="Z375" s="80">
        <v>-0.16922000399851489</v>
      </c>
      <c r="AA375" s="80">
        <v>-0.16781624504439141</v>
      </c>
      <c r="AB375" s="80">
        <v>-8.5793836540346224E-2</v>
      </c>
      <c r="AC375" s="80">
        <v>-0.15353681899644223</v>
      </c>
      <c r="AD375" s="80">
        <v>0.31929467295423675</v>
      </c>
      <c r="AE375" s="85"/>
      <c r="AF375" s="85"/>
      <c r="AH375" s="39">
        <v>46251</v>
      </c>
      <c r="AI375" s="89">
        <v>12346.25</v>
      </c>
      <c r="AJ375" s="89">
        <v>5817.62</v>
      </c>
      <c r="AK375" s="89">
        <v>5873.27</v>
      </c>
      <c r="AL375" s="89">
        <v>4757.7299999999996</v>
      </c>
      <c r="AM375" s="89">
        <v>5752.75</v>
      </c>
      <c r="AN375" s="89">
        <v>8927.39</v>
      </c>
      <c r="BQ375" s="79">
        <v>45584</v>
      </c>
      <c r="BR375" s="94">
        <v>38.610000610351563</v>
      </c>
      <c r="BS375" s="94">
        <v>29.180000305175781</v>
      </c>
      <c r="BT375" s="94">
        <v>31.370000839233398</v>
      </c>
      <c r="BU375" s="94">
        <v>16.909999847412109</v>
      </c>
      <c r="BV375" s="94">
        <v>26.680000305175781</v>
      </c>
      <c r="BW375" s="94">
        <v>31.389999389648438</v>
      </c>
    </row>
    <row r="376" spans="1:75">
      <c r="A376" s="74"/>
      <c r="B376" s="79">
        <v>42957</v>
      </c>
      <c r="C376" s="80">
        <v>0.13570857109152756</v>
      </c>
      <c r="D376" s="80">
        <v>0.26793216227270711</v>
      </c>
      <c r="E376" s="80">
        <v>0.23245132981954031</v>
      </c>
      <c r="S376" s="79">
        <v>42957</v>
      </c>
      <c r="T376" s="85">
        <v>7509.43</v>
      </c>
      <c r="U376" s="85">
        <v>3715.9207999999999</v>
      </c>
      <c r="V376" s="85">
        <v>4159.8559999999998</v>
      </c>
      <c r="W376" s="85"/>
      <c r="X376" s="79">
        <v>46252</v>
      </c>
      <c r="Y376" s="80">
        <v>-0.13853333305165849</v>
      </c>
      <c r="Z376" s="80">
        <v>-0.18195527375546239</v>
      </c>
      <c r="AA376" s="80">
        <v>-0.16894551451897655</v>
      </c>
      <c r="AB376" s="80">
        <v>-8.9638793133264949E-2</v>
      </c>
      <c r="AC376" s="80">
        <v>-0.16231669957711792</v>
      </c>
      <c r="AD376" s="80">
        <v>0.31243174385491512</v>
      </c>
      <c r="AE376" s="85"/>
      <c r="AF376" s="85"/>
      <c r="AH376" s="39">
        <v>46252</v>
      </c>
      <c r="AI376" s="89">
        <v>12233.49</v>
      </c>
      <c r="AJ376" s="89">
        <v>5728.44</v>
      </c>
      <c r="AK376" s="89">
        <v>5865.3</v>
      </c>
      <c r="AL376" s="89">
        <v>4737.72</v>
      </c>
      <c r="AM376" s="89">
        <v>5693.08</v>
      </c>
      <c r="AN376" s="89">
        <v>8880.9500000000007</v>
      </c>
      <c r="BQ376" s="79">
        <v>45591</v>
      </c>
      <c r="BR376" s="94">
        <v>39.139999389648438</v>
      </c>
      <c r="BS376" s="94">
        <v>30.020000457763672</v>
      </c>
      <c r="BT376" s="94">
        <v>32.619998931884766</v>
      </c>
      <c r="BU376" s="94">
        <v>17.260000228881836</v>
      </c>
      <c r="BV376" s="94">
        <v>27.590000152587891</v>
      </c>
      <c r="BW376" s="94">
        <v>33</v>
      </c>
    </row>
    <row r="377" spans="1:75">
      <c r="A377" s="74"/>
      <c r="B377" s="79">
        <v>42958</v>
      </c>
      <c r="C377" s="80">
        <v>0.12882877024126937</v>
      </c>
      <c r="D377" s="80">
        <v>0.24453480075382839</v>
      </c>
      <c r="E377" s="80">
        <v>0.20905302390623559</v>
      </c>
      <c r="S377" s="79">
        <v>42958</v>
      </c>
      <c r="T377" s="85">
        <v>7463.94</v>
      </c>
      <c r="U377" s="85">
        <v>3647.3503000000001</v>
      </c>
      <c r="V377" s="85">
        <v>4080.8804</v>
      </c>
      <c r="W377" s="85"/>
      <c r="X377" s="79">
        <v>46253</v>
      </c>
      <c r="Y377" s="80">
        <v>-0.15646193833151312</v>
      </c>
      <c r="Z377" s="80">
        <v>-0.20318738754177024</v>
      </c>
      <c r="AA377" s="80">
        <v>-0.19214300490530856</v>
      </c>
      <c r="AB377" s="80">
        <v>-0.10796622740775752</v>
      </c>
      <c r="AC377" s="80">
        <v>-0.1717675413685843</v>
      </c>
      <c r="AD377" s="80">
        <v>0.26867687633279602</v>
      </c>
      <c r="AE377" s="85"/>
      <c r="AF377" s="85"/>
      <c r="AH377" s="39">
        <v>46253</v>
      </c>
      <c r="AI377" s="89">
        <v>11978.89</v>
      </c>
      <c r="AJ377" s="89">
        <v>5579.76</v>
      </c>
      <c r="AK377" s="89">
        <v>5701.58</v>
      </c>
      <c r="AL377" s="89">
        <v>4642.34</v>
      </c>
      <c r="AM377" s="89">
        <v>5628.85</v>
      </c>
      <c r="AN377" s="89">
        <v>8584.8700000000008</v>
      </c>
      <c r="BQ377" s="79">
        <v>45598</v>
      </c>
      <c r="BR377" s="94">
        <v>36.889999389648438</v>
      </c>
      <c r="BS377" s="94">
        <v>32.209999084472656</v>
      </c>
      <c r="BT377" s="94">
        <v>31.569999694824219</v>
      </c>
      <c r="BU377" s="94">
        <v>18.120000839233398</v>
      </c>
      <c r="BV377" s="94">
        <v>27.770000457763672</v>
      </c>
      <c r="BW377" s="94">
        <v>34.209999084472656</v>
      </c>
    </row>
    <row r="378" spans="1:75">
      <c r="A378" s="74"/>
      <c r="B378" s="79">
        <v>42961</v>
      </c>
      <c r="C378" s="80">
        <v>0.14412343412314677</v>
      </c>
      <c r="D378" s="80">
        <v>0.26068551619706981</v>
      </c>
      <c r="E378" s="80">
        <v>0.22756375045551902</v>
      </c>
      <c r="S378" s="79">
        <v>42961</v>
      </c>
      <c r="T378" s="85">
        <v>7565.07</v>
      </c>
      <c r="U378" s="85">
        <v>3694.6831000000002</v>
      </c>
      <c r="V378" s="85">
        <v>4143.3590999999997</v>
      </c>
      <c r="W378" s="85"/>
      <c r="X378" s="79">
        <v>46254</v>
      </c>
      <c r="Y378" s="80">
        <v>-0.13499127160006108</v>
      </c>
      <c r="Z378" s="80">
        <v>-0.14062491074743677</v>
      </c>
      <c r="AA378" s="80">
        <v>-0.15768682537838319</v>
      </c>
      <c r="AB378" s="80">
        <v>-9.0747508752512474E-2</v>
      </c>
      <c r="AC378" s="80">
        <v>-0.15426663645379346</v>
      </c>
      <c r="AD378" s="80">
        <v>0.32247638836139436</v>
      </c>
      <c r="AE378" s="85"/>
      <c r="AF378" s="85"/>
      <c r="AH378" s="39">
        <v>46254</v>
      </c>
      <c r="AI378" s="89">
        <v>12283.79</v>
      </c>
      <c r="AJ378" s="89">
        <v>6017.86</v>
      </c>
      <c r="AK378" s="89">
        <v>5944.76</v>
      </c>
      <c r="AL378" s="89">
        <v>4731.95</v>
      </c>
      <c r="AM378" s="89">
        <v>5747.79</v>
      </c>
      <c r="AN378" s="89">
        <v>8948.92</v>
      </c>
      <c r="BQ378" s="79">
        <v>45605</v>
      </c>
      <c r="BR378" s="94">
        <v>38.639999389648438</v>
      </c>
      <c r="BS378" s="94">
        <v>34.020000457763672</v>
      </c>
      <c r="BT378" s="94">
        <v>33.569999694824219</v>
      </c>
      <c r="BU378" s="94">
        <v>19.010000228881836</v>
      </c>
      <c r="BV378" s="94">
        <v>29.840000152587891</v>
      </c>
      <c r="BW378" s="94">
        <v>37.459999084472656</v>
      </c>
    </row>
    <row r="379" spans="1:75">
      <c r="A379" s="74"/>
      <c r="B379" s="79">
        <v>42962</v>
      </c>
      <c r="C379" s="80">
        <v>0.14330070128899863</v>
      </c>
      <c r="D379" s="80">
        <v>0.26456633799704155</v>
      </c>
      <c r="E379" s="80">
        <v>0.23149321387622313</v>
      </c>
      <c r="S379" s="79">
        <v>42962</v>
      </c>
      <c r="T379" s="85">
        <v>7559.63</v>
      </c>
      <c r="U379" s="85">
        <v>3706.0565999999999</v>
      </c>
      <c r="V379" s="85">
        <v>4156.6220999999996</v>
      </c>
      <c r="W379" s="85"/>
      <c r="X379" s="79">
        <v>46255</v>
      </c>
      <c r="Y379" s="80">
        <v>-0.17244769121674397</v>
      </c>
      <c r="Z379" s="80">
        <v>-0.17178476565846978</v>
      </c>
      <c r="AA379" s="80">
        <v>-0.17307861245795342</v>
      </c>
      <c r="AB379" s="80">
        <v>-0.11829438417284432</v>
      </c>
      <c r="AC379" s="80">
        <v>-0.18324598085406296</v>
      </c>
      <c r="AD379" s="80">
        <v>0.27282655439285097</v>
      </c>
      <c r="AE379" s="85"/>
      <c r="AF379" s="85"/>
      <c r="AH379" s="39">
        <v>46255</v>
      </c>
      <c r="AI379" s="89">
        <v>11751.88</v>
      </c>
      <c r="AJ379" s="89">
        <v>5799.66</v>
      </c>
      <c r="AK379" s="89">
        <v>5836.13</v>
      </c>
      <c r="AL379" s="89">
        <v>4588.59</v>
      </c>
      <c r="AM379" s="89">
        <v>5550.84</v>
      </c>
      <c r="AN379" s="89">
        <v>8612.9500000000007</v>
      </c>
      <c r="BQ379" s="79">
        <v>45612</v>
      </c>
      <c r="BR379" s="94">
        <v>37.090000152587891</v>
      </c>
      <c r="BS379" s="94">
        <v>32.889999389648438</v>
      </c>
      <c r="BT379" s="94">
        <v>32.560001373291016</v>
      </c>
      <c r="BU379" s="94">
        <v>18.760000228881836</v>
      </c>
      <c r="BV379" s="94">
        <v>28.649999618530273</v>
      </c>
      <c r="BW379" s="94">
        <v>35.349998474121094</v>
      </c>
    </row>
    <row r="380" spans="1:75">
      <c r="A380" s="74"/>
      <c r="B380" s="79">
        <v>42963</v>
      </c>
      <c r="C380" s="80">
        <v>0.14623471176371838</v>
      </c>
      <c r="D380" s="80">
        <v>0.26298449408070201</v>
      </c>
      <c r="E380" s="80">
        <v>0.23060673664625342</v>
      </c>
      <c r="S380" s="79">
        <v>42963</v>
      </c>
      <c r="T380" s="85">
        <v>7579.03</v>
      </c>
      <c r="U380" s="85">
        <v>3701.4207000000001</v>
      </c>
      <c r="V380" s="85">
        <v>4153.63</v>
      </c>
      <c r="W380" s="85"/>
      <c r="X380" s="79">
        <v>46256</v>
      </c>
      <c r="Y380" s="80">
        <v>-0.17244769121674397</v>
      </c>
      <c r="Z380" s="80">
        <v>-0.17178476565846978</v>
      </c>
      <c r="AA380" s="80">
        <v>-0.17307861245795342</v>
      </c>
      <c r="AB380" s="80">
        <v>-0.11829438417284432</v>
      </c>
      <c r="AC380" s="80">
        <v>-0.18324598085406296</v>
      </c>
      <c r="AD380" s="80">
        <v>0.27282655439285097</v>
      </c>
      <c r="AE380" s="85"/>
      <c r="AF380" s="85"/>
      <c r="AH380" s="39">
        <v>46256</v>
      </c>
      <c r="AI380" s="89">
        <v>11751.88</v>
      </c>
      <c r="AJ380" s="89">
        <v>5799.66</v>
      </c>
      <c r="AK380" s="89">
        <v>5836.13</v>
      </c>
      <c r="AL380" s="89">
        <v>4588.59</v>
      </c>
      <c r="AM380" s="89">
        <v>5550.84</v>
      </c>
      <c r="AN380" s="89">
        <v>8612.9500000000007</v>
      </c>
      <c r="BQ380" s="79">
        <v>45619</v>
      </c>
      <c r="BR380" s="94">
        <v>36.669998168945313</v>
      </c>
      <c r="BS380" s="94">
        <v>32.049999237060547</v>
      </c>
      <c r="BT380" s="94">
        <v>31.829999923706055</v>
      </c>
      <c r="BU380" s="94">
        <v>18.360000610351563</v>
      </c>
      <c r="BV380" s="94">
        <v>27.889999389648438</v>
      </c>
      <c r="BW380" s="94">
        <v>33.799999237060547</v>
      </c>
    </row>
    <row r="381" spans="1:75">
      <c r="A381" s="74"/>
      <c r="B381" s="79">
        <v>42964</v>
      </c>
      <c r="C381" s="80">
        <v>0.14953774211257831</v>
      </c>
      <c r="D381" s="80">
        <v>0.26975978417669522</v>
      </c>
      <c r="E381" s="80">
        <v>0.23793915745999561</v>
      </c>
      <c r="S381" s="79">
        <v>42964</v>
      </c>
      <c r="T381" s="85">
        <v>7600.87</v>
      </c>
      <c r="U381" s="85">
        <v>3721.277</v>
      </c>
      <c r="V381" s="85">
        <v>4178.3788999999997</v>
      </c>
      <c r="W381" s="85"/>
      <c r="X381" s="79">
        <v>46257</v>
      </c>
      <c r="Y381" s="80">
        <v>-0.17244769121674397</v>
      </c>
      <c r="Z381" s="80">
        <v>-0.17178476565846978</v>
      </c>
      <c r="AA381" s="80">
        <v>-0.17307861245795342</v>
      </c>
      <c r="AB381" s="80">
        <v>-0.11829438417284432</v>
      </c>
      <c r="AC381" s="80">
        <v>-0.18324598085406296</v>
      </c>
      <c r="AD381" s="80">
        <v>0.27282655439285097</v>
      </c>
      <c r="AE381" s="85"/>
      <c r="AF381" s="85"/>
      <c r="AH381" s="39">
        <v>46257</v>
      </c>
      <c r="AI381" s="89">
        <v>11751.88</v>
      </c>
      <c r="AJ381" s="89">
        <v>5799.66</v>
      </c>
      <c r="AK381" s="89">
        <v>5836.13</v>
      </c>
      <c r="AL381" s="89">
        <v>4588.59</v>
      </c>
      <c r="AM381" s="89">
        <v>5550.84</v>
      </c>
      <c r="AN381" s="89">
        <v>8612.9500000000007</v>
      </c>
      <c r="BQ381" s="79">
        <v>45626</v>
      </c>
      <c r="BR381" s="94">
        <v>38.540000915527344</v>
      </c>
      <c r="BS381" s="94">
        <v>32.819999694824219</v>
      </c>
      <c r="BT381" s="94">
        <v>32.319999694824219</v>
      </c>
      <c r="BU381" s="94">
        <v>18.700000762939453</v>
      </c>
      <c r="BV381" s="94">
        <v>28.430000305175781</v>
      </c>
      <c r="BW381" s="94">
        <v>34.720001220703125</v>
      </c>
    </row>
    <row r="382" spans="1:75">
      <c r="A382" s="74"/>
      <c r="B382" s="79">
        <v>42965</v>
      </c>
      <c r="C382" s="80">
        <v>0.14939860347150913</v>
      </c>
      <c r="D382" s="80">
        <v>0.27091916838665187</v>
      </c>
      <c r="E382" s="80">
        <v>0.23774951337226358</v>
      </c>
      <c r="S382" s="79">
        <v>42965</v>
      </c>
      <c r="T382" s="85">
        <v>7599.95</v>
      </c>
      <c r="U382" s="85">
        <v>3724.6747999999998</v>
      </c>
      <c r="V382" s="85">
        <v>4177.7388000000001</v>
      </c>
      <c r="W382" s="85"/>
      <c r="X382" s="79">
        <v>46258</v>
      </c>
      <c r="Y382" s="80">
        <v>-0.20273126034715017</v>
      </c>
      <c r="Z382" s="80">
        <v>-0.21112729557592902</v>
      </c>
      <c r="AA382" s="80">
        <v>-0.18921710595296459</v>
      </c>
      <c r="AB382" s="80">
        <v>-0.13017320559084744</v>
      </c>
      <c r="AC382" s="80">
        <v>-0.19544540935990884</v>
      </c>
      <c r="AD382" s="80">
        <v>0.21800292309943115</v>
      </c>
      <c r="AE382" s="85" t="e">
        <v>#REF!</v>
      </c>
      <c r="AF382" s="85"/>
      <c r="AH382" s="39">
        <v>46258</v>
      </c>
      <c r="AI382" s="89">
        <v>11321.83</v>
      </c>
      <c r="AJ382" s="89">
        <v>5524.16</v>
      </c>
      <c r="AK382" s="89">
        <v>5722.23</v>
      </c>
      <c r="AL382" s="89">
        <v>4526.7700000000004</v>
      </c>
      <c r="AM382" s="89">
        <v>5467.93</v>
      </c>
      <c r="AN382" s="89">
        <v>8241.9699999999993</v>
      </c>
      <c r="BQ382" s="79">
        <v>45633</v>
      </c>
      <c r="BR382" s="94">
        <v>38.770000457763672</v>
      </c>
      <c r="BS382" s="94">
        <v>33.029998779296875</v>
      </c>
      <c r="BT382" s="94">
        <v>33.029998779296875</v>
      </c>
      <c r="BU382" s="94">
        <v>19.010000228881836</v>
      </c>
      <c r="BV382" s="94">
        <v>28.719999313354492</v>
      </c>
      <c r="BW382" s="94">
        <v>36.430000305175781</v>
      </c>
    </row>
    <row r="383" spans="1:75">
      <c r="A383" s="74"/>
      <c r="B383" s="79">
        <v>42968</v>
      </c>
      <c r="C383" s="80">
        <v>0.15636914691376891</v>
      </c>
      <c r="D383" s="80">
        <v>0.27648757698561277</v>
      </c>
      <c r="E383" s="80">
        <v>0.24471837808530861</v>
      </c>
      <c r="S383" s="79">
        <v>42968</v>
      </c>
      <c r="T383" s="85">
        <v>7646.04</v>
      </c>
      <c r="U383" s="85">
        <v>3740.9940999999999</v>
      </c>
      <c r="V383" s="85">
        <v>4201.2605999999996</v>
      </c>
      <c r="W383" s="85"/>
      <c r="X383" s="79">
        <v>46259</v>
      </c>
      <c r="Y383" s="80">
        <v>-0.19097555977598402</v>
      </c>
      <c r="Z383" s="80">
        <v>-0.19696255676463026</v>
      </c>
      <c r="AA383" s="80">
        <v>-0.17488232643680768</v>
      </c>
      <c r="AB383" s="80">
        <v>-0.10802387293388827</v>
      </c>
      <c r="AC383" s="80">
        <v>-0.17991766011106181</v>
      </c>
      <c r="AD383" s="80">
        <v>0.25945241392151974</v>
      </c>
      <c r="AE383" s="85"/>
      <c r="AF383" s="85"/>
      <c r="AH383" s="39">
        <v>46259</v>
      </c>
      <c r="AI383" s="89">
        <v>11488.77</v>
      </c>
      <c r="AJ383" s="89">
        <v>5623.35</v>
      </c>
      <c r="AK383" s="89">
        <v>5823.4</v>
      </c>
      <c r="AL383" s="89">
        <v>4642.04</v>
      </c>
      <c r="AM383" s="89">
        <v>5573.46</v>
      </c>
      <c r="AN383" s="89">
        <v>8522.4500000000007</v>
      </c>
      <c r="BQ383" s="79">
        <v>45639</v>
      </c>
      <c r="BR383" s="94">
        <v>38.270000457763672</v>
      </c>
      <c r="BS383" s="94">
        <v>32.290000915527344</v>
      </c>
      <c r="BT383" s="94">
        <v>32.639999389648438</v>
      </c>
      <c r="BU383" s="94">
        <v>19.420000076293945</v>
      </c>
      <c r="BV383" s="94">
        <v>28.899999618530273</v>
      </c>
      <c r="BW383" s="94">
        <v>35.979999542236328</v>
      </c>
    </row>
    <row r="384" spans="1:75">
      <c r="A384" s="74"/>
      <c r="B384" s="79">
        <v>42969</v>
      </c>
      <c r="C384" s="80">
        <v>0.15264113875903473</v>
      </c>
      <c r="D384" s="80">
        <v>0.28034465014204657</v>
      </c>
      <c r="E384" s="80">
        <v>0.24589615053017977</v>
      </c>
      <c r="S384" s="79">
        <v>42969</v>
      </c>
      <c r="T384" s="85">
        <v>7621.39</v>
      </c>
      <c r="U384" s="85">
        <v>3752.2979999999998</v>
      </c>
      <c r="V384" s="85">
        <v>4205.2358999999997</v>
      </c>
      <c r="W384" s="85"/>
      <c r="X384" s="79">
        <v>46260</v>
      </c>
      <c r="Y384" s="80">
        <v>-0.18864329187783491</v>
      </c>
      <c r="Z384" s="80">
        <v>-0.18466569559877766</v>
      </c>
      <c r="AA384" s="80">
        <v>-0.17324580668380174</v>
      </c>
      <c r="AB384" s="80">
        <v>-0.10975900327042287</v>
      </c>
      <c r="AC384" s="80">
        <v>-0.17379955328108865</v>
      </c>
      <c r="AD384" s="80">
        <v>0.24263498645591186</v>
      </c>
      <c r="AE384" s="85"/>
      <c r="AF384" s="85"/>
      <c r="AH384" s="39">
        <v>46260</v>
      </c>
      <c r="AI384" s="89">
        <v>11521.89</v>
      </c>
      <c r="AJ384" s="89">
        <v>5709.46</v>
      </c>
      <c r="AK384" s="89">
        <v>5834.95</v>
      </c>
      <c r="AL384" s="89">
        <v>4633.01</v>
      </c>
      <c r="AM384" s="89">
        <v>5615.04</v>
      </c>
      <c r="AN384" s="89">
        <v>8408.65</v>
      </c>
      <c r="BQ384" s="79">
        <v>45646</v>
      </c>
      <c r="BR384" s="94">
        <v>37.209999084472656</v>
      </c>
      <c r="BS384" s="94">
        <v>31.770000457763672</v>
      </c>
      <c r="BT384" s="94">
        <v>31.780000686645508</v>
      </c>
      <c r="BU384" s="94">
        <v>19.100000381469727</v>
      </c>
      <c r="BV384" s="94">
        <v>28.739999771118164</v>
      </c>
      <c r="BW384" s="94">
        <v>35.130001068115234</v>
      </c>
    </row>
    <row r="385" spans="1:75">
      <c r="A385" s="74"/>
      <c r="B385" s="79">
        <v>42970</v>
      </c>
      <c r="C385" s="80">
        <v>0.14771835314294535</v>
      </c>
      <c r="D385" s="80">
        <v>0.28163799580966109</v>
      </c>
      <c r="E385" s="80">
        <v>0.24388715569421104</v>
      </c>
      <c r="S385" s="79">
        <v>42970</v>
      </c>
      <c r="T385" s="85">
        <v>7588.84</v>
      </c>
      <c r="U385" s="85">
        <v>3756.0884000000001</v>
      </c>
      <c r="V385" s="85">
        <v>4198.4549999999999</v>
      </c>
      <c r="W385" s="85"/>
      <c r="X385" s="79">
        <v>46261</v>
      </c>
      <c r="Y385" s="80">
        <v>-0.17731714547873112</v>
      </c>
      <c r="Z385" s="80">
        <v>-0.18105703595807288</v>
      </c>
      <c r="AA385" s="80">
        <v>-0.16708087383070303</v>
      </c>
      <c r="AB385" s="80">
        <v>-0.11406128103731206</v>
      </c>
      <c r="AC385" s="80">
        <v>-0.16662056260686087</v>
      </c>
      <c r="AD385" s="80">
        <v>0.24686298821154495</v>
      </c>
      <c r="AE385" s="85"/>
      <c r="AF385" s="85"/>
      <c r="AH385" s="39">
        <v>46261</v>
      </c>
      <c r="AI385" s="89">
        <v>11682.73</v>
      </c>
      <c r="AJ385" s="89">
        <v>5734.73</v>
      </c>
      <c r="AK385" s="89">
        <v>5878.46</v>
      </c>
      <c r="AL385" s="89">
        <v>4610.62</v>
      </c>
      <c r="AM385" s="89">
        <v>5663.83</v>
      </c>
      <c r="AN385" s="89">
        <v>8437.26</v>
      </c>
      <c r="BQ385" s="79">
        <v>45647</v>
      </c>
      <c r="BR385" s="94">
        <v>37.209999084472656</v>
      </c>
      <c r="BS385" s="94">
        <v>31.770000457763672</v>
      </c>
      <c r="BT385" s="94">
        <v>31.780000686645508</v>
      </c>
      <c r="BU385" s="94">
        <v>19.100000381469727</v>
      </c>
      <c r="BV385" s="94">
        <v>28.739999771118164</v>
      </c>
      <c r="BW385" s="94">
        <v>35.130001068115234</v>
      </c>
    </row>
    <row r="386" spans="1:75">
      <c r="A386" s="74"/>
      <c r="B386" s="79">
        <v>42971</v>
      </c>
      <c r="C386" s="80">
        <v>0.13923845792039158</v>
      </c>
      <c r="D386" s="80">
        <v>0.27432143454636693</v>
      </c>
      <c r="E386" s="80">
        <v>0.23634254444829583</v>
      </c>
      <c r="S386" s="79">
        <v>42971</v>
      </c>
      <c r="T386" s="85">
        <v>7532.77</v>
      </c>
      <c r="U386" s="85">
        <v>3734.6457999999998</v>
      </c>
      <c r="V386" s="85">
        <v>4172.9898999999996</v>
      </c>
      <c r="W386" s="85"/>
      <c r="X386" s="79">
        <v>46262</v>
      </c>
      <c r="Y386" s="80">
        <v>-0.18332738295176965</v>
      </c>
      <c r="Z386" s="80">
        <v>-0.20339730957073088</v>
      </c>
      <c r="AA386" s="80">
        <v>-0.17157386442531941</v>
      </c>
      <c r="AB386" s="80">
        <v>-0.11275849214675793</v>
      </c>
      <c r="AC386" s="80">
        <v>-0.16672503244450598</v>
      </c>
      <c r="AD386" s="80">
        <v>0.22036002299465474</v>
      </c>
      <c r="AE386" s="85"/>
      <c r="AF386" s="85"/>
      <c r="AH386" s="39">
        <v>46262</v>
      </c>
      <c r="AI386" s="89">
        <v>11597.38</v>
      </c>
      <c r="AJ386" s="89">
        <v>5578.29</v>
      </c>
      <c r="AK386" s="89">
        <v>5846.75</v>
      </c>
      <c r="AL386" s="89">
        <v>4617.3999999999996</v>
      </c>
      <c r="AM386" s="89">
        <v>5663.12</v>
      </c>
      <c r="AN386" s="89">
        <v>8257.92</v>
      </c>
      <c r="BQ386" s="79">
        <v>45654</v>
      </c>
      <c r="BR386" s="94">
        <v>36.470001220703125</v>
      </c>
      <c r="BS386" s="94">
        <v>31.270000457763672</v>
      </c>
      <c r="BT386" s="94">
        <v>31.620000839233398</v>
      </c>
      <c r="BU386" s="94">
        <v>18.440000534057617</v>
      </c>
      <c r="BV386" s="94">
        <v>28.120000839233398</v>
      </c>
      <c r="BW386" s="94">
        <v>34.090000152587891</v>
      </c>
    </row>
    <row r="387" spans="1:75">
      <c r="A387" s="74"/>
      <c r="B387" s="79">
        <v>42972</v>
      </c>
      <c r="C387" s="80">
        <v>0.1471572614490686</v>
      </c>
      <c r="D387" s="80">
        <v>0.29517267532939395</v>
      </c>
      <c r="E387" s="80">
        <v>0.25466667851757063</v>
      </c>
      <c r="S387" s="79">
        <v>42972</v>
      </c>
      <c r="T387" s="85">
        <v>7585.13</v>
      </c>
      <c r="U387" s="85">
        <v>3795.7543999999998</v>
      </c>
      <c r="V387" s="85">
        <v>4234.8388000000004</v>
      </c>
      <c r="W387" s="85"/>
      <c r="X387" s="79"/>
      <c r="Y387" s="80"/>
      <c r="Z387" s="80"/>
      <c r="AA387" s="80"/>
      <c r="AB387" s="80"/>
      <c r="AC387" s="80"/>
      <c r="AD387" s="80"/>
      <c r="AE387" s="85"/>
      <c r="AF387" s="85"/>
      <c r="AH387" s="39"/>
      <c r="AI387" s="89"/>
      <c r="AJ387" s="89"/>
      <c r="AK387" s="89"/>
      <c r="AL387" s="89"/>
      <c r="AM387" s="89"/>
      <c r="AN387" s="89"/>
      <c r="BQ387" s="79">
        <v>45661</v>
      </c>
      <c r="BR387" s="94">
        <v>34.75</v>
      </c>
      <c r="BS387" s="94">
        <v>29.559999465942383</v>
      </c>
      <c r="BT387" s="94">
        <v>29.870000839233398</v>
      </c>
      <c r="BU387" s="94">
        <v>17</v>
      </c>
      <c r="BV387" s="94">
        <v>26.629999160766602</v>
      </c>
      <c r="BW387" s="94">
        <v>31.760000228881836</v>
      </c>
    </row>
    <row r="388" spans="1:75">
      <c r="A388" s="74"/>
      <c r="B388" s="79">
        <v>42975</v>
      </c>
      <c r="C388" s="80">
        <v>0.15538912692015128</v>
      </c>
      <c r="D388" s="80">
        <v>0.31119533235424779</v>
      </c>
      <c r="E388" s="80">
        <v>0.27016306843600657</v>
      </c>
      <c r="S388" s="79">
        <v>42975</v>
      </c>
      <c r="T388" s="85">
        <v>7639.56</v>
      </c>
      <c r="U388" s="85">
        <v>3842.7118999999998</v>
      </c>
      <c r="V388" s="85">
        <v>4287.1432999999997</v>
      </c>
      <c r="W388" s="85"/>
      <c r="X388" s="79"/>
      <c r="Y388" s="80"/>
      <c r="Z388" s="80"/>
      <c r="AA388" s="80"/>
      <c r="AB388" s="80"/>
      <c r="AC388" s="80"/>
      <c r="AD388" s="80"/>
      <c r="AE388" s="85"/>
      <c r="AF388" s="85"/>
      <c r="AH388" s="39"/>
      <c r="AI388" s="89"/>
      <c r="AJ388" s="89">
        <v>5578.29</v>
      </c>
      <c r="AK388" s="89"/>
      <c r="AL388" s="89">
        <v>4617.3999999999996</v>
      </c>
      <c r="AM388" s="89"/>
      <c r="AN388" s="89"/>
      <c r="BQ388" s="79">
        <v>45668</v>
      </c>
      <c r="BR388" s="94">
        <v>33.430000305175781</v>
      </c>
      <c r="BS388" s="94">
        <v>28.479999542236328</v>
      </c>
      <c r="BT388" s="94">
        <v>28.809999465942383</v>
      </c>
      <c r="BU388" s="94">
        <v>16.629999160766602</v>
      </c>
      <c r="BV388" s="94">
        <v>26.069999694824219</v>
      </c>
      <c r="BW388" s="94">
        <v>31.090000152587891</v>
      </c>
    </row>
    <row r="389" spans="1:75">
      <c r="A389" s="74"/>
      <c r="B389" s="79">
        <v>42976</v>
      </c>
      <c r="C389" s="80">
        <v>0.15098659883153798</v>
      </c>
      <c r="D389" s="80">
        <v>0.30840612923827559</v>
      </c>
      <c r="E389" s="80">
        <v>0.26730993372382073</v>
      </c>
      <c r="S389" s="79">
        <v>42976</v>
      </c>
      <c r="T389" s="85">
        <v>7610.45</v>
      </c>
      <c r="U389" s="85">
        <v>3834.5376000000001</v>
      </c>
      <c r="V389" s="85">
        <v>4277.5132000000003</v>
      </c>
      <c r="W389" s="85"/>
      <c r="X389" s="80"/>
      <c r="Y389" s="108" t="s">
        <v>810</v>
      </c>
      <c r="Z389" s="108" t="s">
        <v>811</v>
      </c>
      <c r="AA389" s="108" t="s">
        <v>812</v>
      </c>
      <c r="AB389" s="108" t="s">
        <v>813</v>
      </c>
      <c r="AC389" s="108" t="s">
        <v>814</v>
      </c>
      <c r="AD389" s="108" t="s">
        <v>815</v>
      </c>
      <c r="AE389" s="85"/>
      <c r="AF389" s="85"/>
      <c r="AH389" s="39"/>
      <c r="AI389" s="76" t="s">
        <v>810</v>
      </c>
      <c r="AJ389" s="76" t="s">
        <v>811</v>
      </c>
      <c r="AK389" s="76" t="s">
        <v>812</v>
      </c>
      <c r="AL389" s="76" t="s">
        <v>813</v>
      </c>
      <c r="AM389" s="76" t="s">
        <v>814</v>
      </c>
      <c r="AN389" s="76" t="s">
        <v>815</v>
      </c>
      <c r="BQ389" s="79">
        <v>45675</v>
      </c>
      <c r="BR389" s="94">
        <v>34.409999847412109</v>
      </c>
      <c r="BS389" s="94">
        <v>29.309999465942383</v>
      </c>
      <c r="BT389" s="94">
        <v>29.670000076293945</v>
      </c>
      <c r="BU389" s="94">
        <v>16.909999847412109</v>
      </c>
      <c r="BV389" s="94">
        <v>26.620000839233398</v>
      </c>
      <c r="BW389" s="94">
        <v>31.739999771118164</v>
      </c>
    </row>
    <row r="390" spans="1:75">
      <c r="A390" s="74"/>
      <c r="B390" s="79">
        <v>42977</v>
      </c>
      <c r="C390" s="80">
        <v>0.15226758175529453</v>
      </c>
      <c r="D390" s="80">
        <v>0.3083252268908212</v>
      </c>
      <c r="E390" s="80">
        <v>0.26973474714615442</v>
      </c>
      <c r="S390" s="79">
        <v>42977</v>
      </c>
      <c r="T390" s="85">
        <v>7618.92</v>
      </c>
      <c r="U390" s="85">
        <v>3834.3004999999998</v>
      </c>
      <c r="V390" s="85">
        <v>4285.6976000000004</v>
      </c>
      <c r="W390" s="85"/>
      <c r="X390" s="79"/>
      <c r="AE390" s="85"/>
      <c r="AF390" s="85"/>
      <c r="AH390" s="39"/>
      <c r="AI390" s="109"/>
      <c r="AJ390" s="109"/>
      <c r="AK390" s="109"/>
      <c r="AL390" s="109"/>
      <c r="AM390" s="109"/>
      <c r="AN390" s="109"/>
      <c r="BQ390" s="79">
        <v>45684</v>
      </c>
      <c r="BR390" s="94">
        <v>34.709999084472656</v>
      </c>
      <c r="BS390" s="94">
        <v>29.379999160766602</v>
      </c>
      <c r="BT390" s="94">
        <v>29.540000915527344</v>
      </c>
      <c r="BU390" s="94">
        <v>17.049999237060547</v>
      </c>
      <c r="BV390" s="94">
        <v>26.170000076293945</v>
      </c>
      <c r="BW390" s="94">
        <v>32.009998321533203</v>
      </c>
    </row>
    <row r="391" spans="1:75">
      <c r="A391" s="74"/>
      <c r="B391" s="79">
        <v>42978</v>
      </c>
      <c r="C391" s="80">
        <v>0.1540869707249275</v>
      </c>
      <c r="D391" s="80">
        <v>0.30415976258453759</v>
      </c>
      <c r="E391" s="80">
        <v>0.26774652101905905</v>
      </c>
      <c r="S391" s="79">
        <v>42978</v>
      </c>
      <c r="T391" s="85">
        <v>7630.95</v>
      </c>
      <c r="U391" s="85">
        <v>3822.0927999999999</v>
      </c>
      <c r="V391" s="85">
        <v>4278.9867999999997</v>
      </c>
      <c r="W391" s="85"/>
      <c r="X391" s="79"/>
      <c r="Y391" s="80"/>
      <c r="Z391" s="80"/>
      <c r="AA391" s="80"/>
      <c r="AB391" s="80"/>
      <c r="AC391" s="80"/>
      <c r="AD391" s="80"/>
      <c r="AE391" s="85"/>
      <c r="AF391" s="85"/>
      <c r="AH391" s="39"/>
      <c r="AI391" s="89"/>
      <c r="AJ391" s="89"/>
      <c r="AK391" s="89"/>
      <c r="AL391" s="89"/>
      <c r="AM391" s="89"/>
      <c r="AN391" s="89"/>
      <c r="BQ391" s="110">
        <v>45696</v>
      </c>
      <c r="BR391" s="94">
        <v>35.349998474121094</v>
      </c>
      <c r="BS391" s="94">
        <v>30.129999160766602</v>
      </c>
      <c r="BT391" s="94">
        <v>30.680000305175781</v>
      </c>
      <c r="BU391" s="94">
        <v>17.489999771118164</v>
      </c>
      <c r="BV391" s="94">
        <v>26.649999618530273</v>
      </c>
      <c r="BW391" s="94">
        <v>34.419998168945313</v>
      </c>
    </row>
    <row r="392" spans="1:75">
      <c r="A392" s="74"/>
      <c r="B392" s="79">
        <v>42979</v>
      </c>
      <c r="C392" s="80">
        <v>0.15661112715910663</v>
      </c>
      <c r="D392" s="80">
        <v>0.30704150351843329</v>
      </c>
      <c r="E392" s="80">
        <v>0.27283678046497029</v>
      </c>
      <c r="S392" s="79">
        <v>42979</v>
      </c>
      <c r="T392" s="85">
        <v>7647.64</v>
      </c>
      <c r="U392" s="85">
        <v>3830.5383000000002</v>
      </c>
      <c r="V392" s="85">
        <v>4296.1678000000002</v>
      </c>
      <c r="W392" s="85"/>
      <c r="X392" s="79"/>
      <c r="Y392" s="80"/>
      <c r="Z392" s="80"/>
      <c r="AA392" s="80"/>
      <c r="AB392" s="80"/>
      <c r="AC392" s="80"/>
      <c r="AD392" s="80"/>
      <c r="AE392" s="85"/>
      <c r="AF392" s="85"/>
      <c r="AH392" s="39"/>
      <c r="AI392" s="89"/>
      <c r="AJ392" s="89"/>
      <c r="AK392" s="89"/>
      <c r="AL392" s="89"/>
      <c r="AM392" s="89"/>
      <c r="AN392" s="89"/>
      <c r="BQ392" s="79">
        <v>45703</v>
      </c>
      <c r="BR392" s="94">
        <v>35.569999694824219</v>
      </c>
      <c r="BS392" s="94">
        <v>30.579999923706055</v>
      </c>
      <c r="BT392" s="94">
        <v>31.399999618530273</v>
      </c>
      <c r="BU392" s="94">
        <v>18.190000534057617</v>
      </c>
      <c r="BV392" s="94">
        <v>26.870000839233398</v>
      </c>
      <c r="BW392" s="94">
        <v>36.659999847412109</v>
      </c>
    </row>
    <row r="393" spans="1:75">
      <c r="A393" s="74"/>
      <c r="B393" s="79">
        <v>42982</v>
      </c>
      <c r="C393" s="80">
        <v>0.16103785327225362</v>
      </c>
      <c r="D393" s="80">
        <v>0.31218636051935422</v>
      </c>
      <c r="E393" s="80">
        <v>0.27853102122200579</v>
      </c>
      <c r="S393" s="79">
        <v>42982</v>
      </c>
      <c r="T393" s="85">
        <v>7676.91</v>
      </c>
      <c r="U393" s="85">
        <v>3845.6163000000001</v>
      </c>
      <c r="V393" s="85">
        <v>4315.3873999999996</v>
      </c>
      <c r="W393" s="85"/>
      <c r="X393" s="79"/>
      <c r="Y393" s="80"/>
      <c r="Z393" s="80"/>
      <c r="AA393" s="80"/>
      <c r="AB393" s="80"/>
      <c r="AC393" s="80"/>
      <c r="AD393" s="80"/>
      <c r="AE393" s="85"/>
      <c r="AF393" s="85"/>
      <c r="AH393" s="39"/>
      <c r="AI393" s="89"/>
      <c r="AJ393" s="89"/>
      <c r="AK393" s="89"/>
      <c r="AL393" s="89"/>
      <c r="AM393" s="89"/>
      <c r="AN393" s="89"/>
      <c r="BQ393" s="79">
        <v>45710</v>
      </c>
      <c r="BR393" s="94">
        <v>36.439998626708984</v>
      </c>
      <c r="BS393" s="94">
        <v>30.819999694824219</v>
      </c>
      <c r="BT393" s="94">
        <v>31.780000686645508</v>
      </c>
      <c r="BU393" s="94">
        <v>17.780000686645508</v>
      </c>
      <c r="BV393" s="94">
        <v>26.069999694824219</v>
      </c>
      <c r="BW393" s="94">
        <v>40.180000305175781</v>
      </c>
    </row>
    <row r="394" spans="1:75">
      <c r="A394" s="74"/>
      <c r="B394" s="79">
        <v>42983</v>
      </c>
      <c r="C394" s="80">
        <v>0.1666880920008893</v>
      </c>
      <c r="D394" s="80">
        <v>0.3160864951530078</v>
      </c>
      <c r="E394" s="80">
        <v>0.28165545274896542</v>
      </c>
      <c r="S394" s="79">
        <v>42983</v>
      </c>
      <c r="T394" s="85">
        <v>7714.27</v>
      </c>
      <c r="U394" s="85">
        <v>3857.0464000000002</v>
      </c>
      <c r="V394" s="85">
        <v>4325.9332000000004</v>
      </c>
      <c r="W394" s="85"/>
      <c r="X394" s="79"/>
      <c r="Y394" s="80"/>
      <c r="Z394" s="80"/>
      <c r="AA394" s="80"/>
      <c r="AB394" s="80"/>
      <c r="AC394" s="80"/>
      <c r="AE394" s="85"/>
      <c r="AF394" s="85"/>
      <c r="AH394" s="39"/>
      <c r="AI394" s="89"/>
      <c r="AJ394" s="89"/>
      <c r="AK394" s="89"/>
      <c r="AL394" s="89"/>
      <c r="AM394" s="89"/>
      <c r="AN394" s="89"/>
      <c r="BQ394" s="79">
        <v>45717</v>
      </c>
      <c r="BR394" s="94">
        <v>36.180000305175781</v>
      </c>
      <c r="BS394" s="94">
        <v>30.200000762939453</v>
      </c>
      <c r="BT394" s="94">
        <v>30.620000839233398</v>
      </c>
      <c r="BU394" s="94">
        <v>17.149999618530273</v>
      </c>
      <c r="BV394" s="94">
        <v>25.840000152587891</v>
      </c>
      <c r="BW394" s="94">
        <v>36.950000762939453</v>
      </c>
    </row>
    <row r="395" spans="1:75">
      <c r="A395" s="74"/>
      <c r="B395" s="79">
        <v>42984</v>
      </c>
      <c r="C395" s="80">
        <v>0.16524377241152988</v>
      </c>
      <c r="D395" s="80">
        <v>0.31349444672433702</v>
      </c>
      <c r="E395" s="80">
        <v>0.28177191750585862</v>
      </c>
      <c r="S395" s="79">
        <v>42984</v>
      </c>
      <c r="T395" s="85">
        <v>7704.72</v>
      </c>
      <c r="U395" s="85">
        <v>3849.4499000000001</v>
      </c>
      <c r="V395" s="85">
        <v>4326.3262999999997</v>
      </c>
      <c r="W395" s="85"/>
      <c r="X395" s="79"/>
      <c r="Y395" s="80"/>
      <c r="Z395" s="80"/>
      <c r="AA395" s="80"/>
      <c r="AB395" s="80"/>
      <c r="AC395" s="80"/>
      <c r="AD395" s="80"/>
      <c r="AE395" s="85"/>
      <c r="AF395" s="85"/>
      <c r="AH395" s="39"/>
      <c r="AI395" s="89"/>
      <c r="AJ395" s="89"/>
      <c r="AK395" s="89"/>
      <c r="AL395" s="89"/>
      <c r="AM395" s="89"/>
      <c r="AN395" s="89"/>
      <c r="BQ395" s="79">
        <v>45724</v>
      </c>
      <c r="BR395" s="94">
        <v>36.450000762939453</v>
      </c>
      <c r="BS395" s="94">
        <v>30.360000610351563</v>
      </c>
      <c r="BT395" s="94">
        <v>31</v>
      </c>
      <c r="BU395" s="94">
        <v>17.270000457763672</v>
      </c>
      <c r="BV395" s="94">
        <v>25.889999389648438</v>
      </c>
      <c r="BW395" s="94">
        <v>37.889999389648438</v>
      </c>
    </row>
    <row r="396" spans="1:75">
      <c r="A396" s="74"/>
      <c r="B396" s="79">
        <v>42985</v>
      </c>
      <c r="C396" s="80">
        <v>0.16599693592514342</v>
      </c>
      <c r="D396" s="80">
        <v>0.30681391235119526</v>
      </c>
      <c r="E396" s="80">
        <v>0.27443540813031264</v>
      </c>
      <c r="S396" s="79">
        <v>42985</v>
      </c>
      <c r="T396" s="85">
        <v>7709.7</v>
      </c>
      <c r="U396" s="85">
        <v>3829.8712999999998</v>
      </c>
      <c r="V396" s="85">
        <v>4301.5636000000004</v>
      </c>
      <c r="W396" s="85"/>
      <c r="X396" s="79"/>
      <c r="Y396" s="80"/>
      <c r="Z396" s="80"/>
      <c r="AA396" s="80"/>
      <c r="AB396" s="80"/>
      <c r="AC396" s="80"/>
      <c r="AD396" s="80"/>
      <c r="AE396" s="85"/>
      <c r="AF396" s="85"/>
      <c r="AH396" s="39"/>
      <c r="AI396" s="89"/>
      <c r="AJ396" s="89"/>
      <c r="AK396" s="89"/>
      <c r="AL396" s="89"/>
      <c r="AM396" s="89"/>
      <c r="AN396" s="89"/>
      <c r="BQ396" s="79">
        <v>45731</v>
      </c>
      <c r="BR396" s="94">
        <v>36.939998626708984</v>
      </c>
      <c r="BS396" s="94">
        <v>30.889999389648438</v>
      </c>
      <c r="BT396" s="94">
        <v>31.329999923706055</v>
      </c>
      <c r="BU396" s="94">
        <v>18.370000839233398</v>
      </c>
      <c r="BV396" s="94">
        <v>26.719999313354492</v>
      </c>
      <c r="BW396" s="94">
        <v>38.310001373291016</v>
      </c>
    </row>
    <row r="397" spans="1:75">
      <c r="A397" s="74"/>
      <c r="B397" s="79">
        <v>42986</v>
      </c>
      <c r="C397" s="80">
        <v>0.17309603137273899</v>
      </c>
      <c r="D397" s="80">
        <v>0.30548937952813038</v>
      </c>
      <c r="E397" s="80">
        <v>0.27436208066317658</v>
      </c>
      <c r="S397" s="79">
        <v>42986</v>
      </c>
      <c r="T397" s="85">
        <v>7756.64</v>
      </c>
      <c r="U397" s="85">
        <v>3825.9895000000001</v>
      </c>
      <c r="V397" s="85">
        <v>4301.3161</v>
      </c>
      <c r="W397" s="85"/>
      <c r="X397" s="79"/>
      <c r="Y397" s="80"/>
      <c r="Z397" s="80"/>
      <c r="AA397" s="80"/>
      <c r="AB397" s="80"/>
      <c r="AC397" s="80"/>
      <c r="AD397" s="80"/>
      <c r="AE397" s="85"/>
      <c r="AF397" s="85"/>
      <c r="AH397" s="39"/>
      <c r="AI397" s="89"/>
      <c r="AJ397" s="89"/>
      <c r="AK397" s="89"/>
      <c r="AL397" s="89"/>
      <c r="AM397" s="89"/>
      <c r="AN397" s="89"/>
      <c r="BQ397" s="79">
        <v>45738</v>
      </c>
      <c r="BR397" s="94">
        <v>36.709999084472656</v>
      </c>
      <c r="BS397" s="94">
        <v>29.909999847412109</v>
      </c>
      <c r="BT397" s="94">
        <v>30.5</v>
      </c>
      <c r="BU397" s="94">
        <v>18.129999160766602</v>
      </c>
      <c r="BV397" s="94">
        <v>26.639999389648438</v>
      </c>
      <c r="BW397" s="94">
        <v>34.689998626708984</v>
      </c>
    </row>
    <row r="398" spans="1:75">
      <c r="A398" s="74"/>
      <c r="B398" s="79">
        <v>42989</v>
      </c>
      <c r="C398" s="80">
        <v>0.17053255314869231</v>
      </c>
      <c r="D398" s="80">
        <v>0.30537193293178344</v>
      </c>
      <c r="E398" s="80">
        <v>0.27841408242896115</v>
      </c>
      <c r="S398" s="79">
        <v>42989</v>
      </c>
      <c r="T398" s="85">
        <v>7739.69</v>
      </c>
      <c r="U398" s="85">
        <v>3825.6453000000001</v>
      </c>
      <c r="V398" s="85">
        <v>4314.9926999999998</v>
      </c>
      <c r="W398" s="85"/>
      <c r="X398" s="79"/>
      <c r="Y398" s="80"/>
      <c r="Z398" s="80"/>
      <c r="AA398" s="80"/>
      <c r="AB398" s="80"/>
      <c r="AC398" s="80"/>
      <c r="AD398" s="80"/>
      <c r="AE398" s="85"/>
      <c r="AF398" s="85"/>
      <c r="AH398" s="39"/>
      <c r="AI398" s="89"/>
      <c r="AJ398" s="89"/>
      <c r="AK398" s="89"/>
      <c r="AL398" s="89"/>
      <c r="AM398" s="89"/>
      <c r="AN398" s="89"/>
      <c r="BQ398" s="79">
        <v>45745</v>
      </c>
      <c r="BR398" s="94">
        <v>37.659999847412109</v>
      </c>
      <c r="BS398" s="94">
        <v>30.069999694824219</v>
      </c>
      <c r="BT398" s="94">
        <v>30.370000839233398</v>
      </c>
      <c r="BU398" s="94">
        <v>17.870000839233398</v>
      </c>
      <c r="BV398" s="94">
        <v>26.530000686645508</v>
      </c>
      <c r="BW398" s="94">
        <v>35.580001831054688</v>
      </c>
    </row>
    <row r="399" spans="1:75">
      <c r="A399" s="74"/>
      <c r="B399" s="79">
        <v>42990</v>
      </c>
      <c r="C399" s="80">
        <v>0.16639620332995064</v>
      </c>
      <c r="D399" s="80">
        <v>0.30956506986724674</v>
      </c>
      <c r="E399" s="80">
        <v>0.28104222773289256</v>
      </c>
      <c r="S399" s="79">
        <v>42990</v>
      </c>
      <c r="T399" s="85">
        <v>7712.34</v>
      </c>
      <c r="U399" s="85">
        <v>3837.9340999999999</v>
      </c>
      <c r="V399" s="85">
        <v>4323.8634000000002</v>
      </c>
      <c r="W399" s="85"/>
      <c r="X399" s="79"/>
      <c r="Y399" s="80"/>
      <c r="Z399" s="80"/>
      <c r="AA399" s="80"/>
      <c r="AB399" s="80"/>
      <c r="AC399" s="80"/>
      <c r="AD399" s="80"/>
      <c r="AE399" s="85"/>
      <c r="AF399" s="85"/>
      <c r="AH399" s="39"/>
      <c r="AI399" s="89"/>
      <c r="AJ399" s="89"/>
      <c r="AK399" s="89"/>
      <c r="AL399" s="89"/>
      <c r="AM399" s="89"/>
      <c r="AN399" s="89"/>
      <c r="BQ399" s="79">
        <v>45752</v>
      </c>
      <c r="BR399" s="94">
        <v>37.540000915527344</v>
      </c>
      <c r="BS399" s="94">
        <v>30.469999313354492</v>
      </c>
      <c r="BT399" s="94">
        <v>30.600000381469727</v>
      </c>
      <c r="BU399" s="94">
        <v>18.139999389648438</v>
      </c>
      <c r="BV399" s="94">
        <v>26.540000915527344</v>
      </c>
      <c r="BW399" s="94">
        <v>34.25</v>
      </c>
    </row>
    <row r="400" spans="1:75">
      <c r="A400" s="74"/>
      <c r="B400" s="79">
        <v>42991</v>
      </c>
      <c r="C400" s="80">
        <v>0.17096358046070015</v>
      </c>
      <c r="D400" s="80">
        <v>0.31115923168634119</v>
      </c>
      <c r="E400" s="80">
        <v>0.28437076145019513</v>
      </c>
      <c r="S400" s="79">
        <v>42991</v>
      </c>
      <c r="T400" s="85">
        <v>7742.54</v>
      </c>
      <c r="U400" s="85">
        <v>3842.6061</v>
      </c>
      <c r="V400" s="85">
        <v>4335.0981000000002</v>
      </c>
      <c r="W400" s="85"/>
      <c r="X400" s="79"/>
      <c r="Y400" s="80"/>
      <c r="Z400" s="80"/>
      <c r="AA400" s="80"/>
      <c r="AB400" s="80"/>
      <c r="AC400" s="80"/>
      <c r="AD400" s="80"/>
      <c r="AE400" s="85"/>
      <c r="AF400" s="85"/>
      <c r="AH400" s="39"/>
      <c r="AI400" s="89"/>
      <c r="AJ400" s="89"/>
      <c r="AK400" s="89"/>
      <c r="AL400" s="89"/>
      <c r="AM400" s="89"/>
      <c r="AN400" s="89"/>
      <c r="BQ400" s="79">
        <v>45759</v>
      </c>
      <c r="BR400" s="94">
        <v>35.409999847412109</v>
      </c>
      <c r="BS400" s="94">
        <v>29.700000762939453</v>
      </c>
      <c r="BT400" s="94">
        <v>29.200000762939453</v>
      </c>
      <c r="BU400" s="94">
        <v>18.219999313354492</v>
      </c>
      <c r="BV400" s="94">
        <v>25.909999847412109</v>
      </c>
      <c r="BW400" s="94">
        <v>30.299999237060547</v>
      </c>
    </row>
    <row r="401" spans="1:75">
      <c r="A401" s="74"/>
      <c r="B401" s="79">
        <v>42992</v>
      </c>
      <c r="C401" s="80">
        <v>0.17352554630821326</v>
      </c>
      <c r="D401" s="80">
        <v>0.30684260862880341</v>
      </c>
      <c r="E401" s="80">
        <v>0.2806800641133893</v>
      </c>
      <c r="S401" s="79">
        <v>42992</v>
      </c>
      <c r="T401" s="85">
        <v>7759.48</v>
      </c>
      <c r="U401" s="85">
        <v>3829.9553999999998</v>
      </c>
      <c r="V401" s="85">
        <v>4322.6409999999996</v>
      </c>
      <c r="W401" s="85"/>
      <c r="X401" s="79"/>
      <c r="Y401" s="80"/>
      <c r="Z401" s="80"/>
      <c r="AA401" s="80"/>
      <c r="AB401" s="80"/>
      <c r="AC401" s="80"/>
      <c r="AD401" s="80"/>
      <c r="AE401" s="85"/>
      <c r="AF401" s="85"/>
      <c r="AH401" s="39"/>
      <c r="AI401" s="89"/>
      <c r="AJ401" s="89"/>
      <c r="AK401" s="89"/>
      <c r="AL401" s="89"/>
      <c r="AM401" s="89"/>
      <c r="AN401" s="89"/>
      <c r="BQ401" s="79">
        <v>45766</v>
      </c>
      <c r="BR401" s="94">
        <v>35.540000915527344</v>
      </c>
      <c r="BS401" s="94">
        <v>28.399999618530273</v>
      </c>
      <c r="BT401" s="94">
        <v>28.969999313354492</v>
      </c>
      <c r="BU401" s="94">
        <v>18.239999771118164</v>
      </c>
      <c r="BV401" s="94">
        <v>26.229999542236328</v>
      </c>
      <c r="BW401" s="94">
        <v>30.170000076293945</v>
      </c>
    </row>
    <row r="402" spans="1:75">
      <c r="A402" s="74"/>
      <c r="B402" s="79">
        <v>42993</v>
      </c>
      <c r="C402" s="80">
        <v>0.17160180335777842</v>
      </c>
      <c r="D402" s="80">
        <v>0.30730021359789328</v>
      </c>
      <c r="E402" s="80">
        <v>0.27825249535592711</v>
      </c>
      <c r="S402" s="79">
        <v>42993</v>
      </c>
      <c r="T402" s="85">
        <v>7746.76</v>
      </c>
      <c r="U402" s="85">
        <v>3831.2964999999999</v>
      </c>
      <c r="V402" s="85">
        <v>4314.4472999999998</v>
      </c>
      <c r="W402" s="85"/>
      <c r="X402" s="79"/>
      <c r="Y402" s="80"/>
      <c r="Z402" s="80"/>
      <c r="AA402" s="80"/>
      <c r="AB402" s="80"/>
      <c r="AC402" s="80"/>
      <c r="AD402" s="80"/>
      <c r="AE402" s="85"/>
      <c r="AF402" s="85"/>
      <c r="AH402" s="39"/>
      <c r="AI402" s="89"/>
      <c r="AJ402" s="89"/>
      <c r="AK402" s="89"/>
      <c r="AL402" s="89"/>
      <c r="AM402" s="89"/>
      <c r="AN402" s="89"/>
      <c r="BQ402" s="79">
        <v>45773</v>
      </c>
      <c r="BR402" s="94">
        <v>37.069999694824219</v>
      </c>
      <c r="BS402" s="94">
        <v>33.400001525878906</v>
      </c>
      <c r="BT402" s="94">
        <v>28.510000228881836</v>
      </c>
      <c r="BU402" s="94">
        <v>18.430000305175781</v>
      </c>
      <c r="BV402" s="94">
        <v>26.379999160766602</v>
      </c>
      <c r="BW402" s="94">
        <v>31.25</v>
      </c>
    </row>
    <row r="403" spans="1:75">
      <c r="BQ403" s="110">
        <v>45780</v>
      </c>
      <c r="BR403" s="94">
        <v>36.840000152587891</v>
      </c>
      <c r="BS403" s="94">
        <v>34.069999694824219</v>
      </c>
      <c r="BT403" s="94">
        <v>31.399999618530273</v>
      </c>
      <c r="BU403" s="94">
        <v>19.930000305175781</v>
      </c>
      <c r="BV403" s="94">
        <v>26.860000610351563</v>
      </c>
      <c r="BW403" s="94">
        <v>31.920000076293945</v>
      </c>
    </row>
    <row r="404" spans="1:75">
      <c r="BQ404" s="79">
        <v>45787</v>
      </c>
      <c r="BR404" s="94">
        <v>37.860000610351563</v>
      </c>
      <c r="BS404" s="94">
        <v>38.400001525878906</v>
      </c>
      <c r="BT404" s="94">
        <v>33.279998779296875</v>
      </c>
      <c r="BU404" s="94">
        <v>20.040000915527344</v>
      </c>
      <c r="BV404" s="94">
        <v>27</v>
      </c>
      <c r="BW404" s="94">
        <v>28.459999084472656</v>
      </c>
    </row>
    <row r="405" spans="1:75">
      <c r="BQ405" s="110">
        <v>45794</v>
      </c>
      <c r="BR405" s="94">
        <v>38.310001373291016</v>
      </c>
      <c r="BS405" s="94">
        <v>38.830001831054688</v>
      </c>
      <c r="BT405" s="94">
        <v>33.569999694824219</v>
      </c>
      <c r="BU405" s="94">
        <v>20.030000686645508</v>
      </c>
      <c r="BV405" s="94">
        <v>27.469999313354492</v>
      </c>
      <c r="BW405" s="94">
        <v>28.940000534057617</v>
      </c>
    </row>
    <row r="406" spans="1:75">
      <c r="BQ406" s="79">
        <v>45801</v>
      </c>
      <c r="BR406" s="94">
        <v>39.709999084472656</v>
      </c>
      <c r="BS406" s="94">
        <v>39.509998321533203</v>
      </c>
      <c r="BT406" s="94">
        <v>33.770000457763672</v>
      </c>
      <c r="BU406" s="94">
        <v>20.260000228881836</v>
      </c>
      <c r="BV406" s="94">
        <v>27.520000457763672</v>
      </c>
      <c r="BW406" s="94">
        <v>29.340000152587891</v>
      </c>
    </row>
    <row r="407" spans="1:75">
      <c r="BQ407" s="110">
        <v>45808</v>
      </c>
      <c r="BR407" s="94">
        <v>41.279998779296875</v>
      </c>
      <c r="BS407" s="94">
        <v>40.770000457763672</v>
      </c>
      <c r="BT407" s="94">
        <v>34.090000152587891</v>
      </c>
      <c r="BU407" s="94">
        <v>20.180000305175781</v>
      </c>
      <c r="BV407" s="94">
        <v>27.659999847412109</v>
      </c>
      <c r="BW407" s="94">
        <v>30.100000381469727</v>
      </c>
    </row>
    <row r="408" spans="1:75">
      <c r="BQ408" s="79">
        <v>45815</v>
      </c>
      <c r="BR408" s="94">
        <v>41.959999084472656</v>
      </c>
      <c r="BS408" s="94">
        <v>41.189998626708984</v>
      </c>
      <c r="BT408" s="94">
        <v>34.470001220703125</v>
      </c>
      <c r="BU408" s="94">
        <v>20.389999389648438</v>
      </c>
      <c r="BV408" s="94">
        <v>27.780000686645508</v>
      </c>
      <c r="BW408" s="94">
        <v>30.290000915527344</v>
      </c>
    </row>
    <row r="409" spans="1:75">
      <c r="BQ409" s="79">
        <v>45822</v>
      </c>
      <c r="BR409" s="94">
        <v>43.400001525878906</v>
      </c>
      <c r="BS409" s="94">
        <v>41.310001373291016</v>
      </c>
      <c r="BT409" s="94">
        <v>34.279998779296875</v>
      </c>
      <c r="BU409" s="94">
        <v>20.149999618530273</v>
      </c>
      <c r="BV409" s="94">
        <v>27.680000305175781</v>
      </c>
      <c r="BW409" s="94">
        <v>31.100000381469727</v>
      </c>
    </row>
    <row r="410" spans="1:75">
      <c r="BQ410" s="111">
        <v>45829</v>
      </c>
      <c r="BR410" s="112">
        <v>41.049999237060547</v>
      </c>
      <c r="BS410" s="112">
        <v>39.729999542236328</v>
      </c>
      <c r="BT410" s="112">
        <v>33.180000305175781</v>
      </c>
      <c r="BU410" s="112">
        <v>19.329999923706055</v>
      </c>
      <c r="BV410" s="112">
        <v>26.879999160766602</v>
      </c>
      <c r="BW410" s="112">
        <v>29.559999465942383</v>
      </c>
    </row>
    <row r="411" spans="1:75">
      <c r="BQ411" s="111">
        <v>45835</v>
      </c>
      <c r="BR411" s="112">
        <v>41.349998474121094</v>
      </c>
      <c r="BS411" s="112">
        <v>40.450000762939453</v>
      </c>
      <c r="BT411" s="112">
        <v>33.869998931884766</v>
      </c>
      <c r="BU411" s="112">
        <v>19.680000305175781</v>
      </c>
      <c r="BV411" s="112">
        <v>27.229999542236328</v>
      </c>
      <c r="BW411" s="112">
        <v>30.399999618530273</v>
      </c>
    </row>
    <row r="412" spans="1:75">
      <c r="BQ412" s="111">
        <v>45842</v>
      </c>
      <c r="BR412" s="112">
        <v>43.430000305175781</v>
      </c>
      <c r="BS412" s="112">
        <v>42.189998626708984</v>
      </c>
      <c r="BT412" s="112">
        <v>34.599998474121094</v>
      </c>
      <c r="BU412" s="112">
        <v>20.170000076293945</v>
      </c>
      <c r="BV412" s="112">
        <v>27.569999694824219</v>
      </c>
      <c r="BW412" s="112">
        <v>31.760000228881836</v>
      </c>
    </row>
    <row r="413" spans="1:75">
      <c r="BQ413" s="79">
        <v>45849</v>
      </c>
      <c r="BR413" s="94">
        <v>44.099998474121094</v>
      </c>
      <c r="BS413" s="94">
        <v>42.459999084472656</v>
      </c>
      <c r="BT413" s="94">
        <v>34.869998931884766</v>
      </c>
      <c r="BU413" s="94">
        <v>20.399999618530273</v>
      </c>
      <c r="BV413" s="94">
        <v>27.860000610351563</v>
      </c>
      <c r="BW413" s="94">
        <v>33.889999389648438</v>
      </c>
    </row>
    <row r="414" spans="1:75">
      <c r="BQ414" s="111">
        <v>45856</v>
      </c>
      <c r="BR414" s="94">
        <v>47.189998626708984</v>
      </c>
      <c r="BS414" s="94">
        <v>44.049999237060547</v>
      </c>
      <c r="BT414" s="94">
        <v>35.689998626708984</v>
      </c>
      <c r="BU414" s="94">
        <v>20.5</v>
      </c>
      <c r="BV414" s="94">
        <v>28.280000686645508</v>
      </c>
      <c r="BW414" s="94">
        <v>35</v>
      </c>
    </row>
    <row r="415" spans="1:75">
      <c r="BQ415" s="111">
        <v>45863</v>
      </c>
      <c r="BR415" s="94">
        <v>46.659999847412109</v>
      </c>
      <c r="BS415" s="94">
        <v>44.799999237060547</v>
      </c>
      <c r="BT415" s="94">
        <v>37.299999237060547</v>
      </c>
      <c r="BU415" s="94">
        <v>20.879999160766602</v>
      </c>
      <c r="BV415" s="94">
        <v>28.690000534057617</v>
      </c>
      <c r="BW415" s="94">
        <v>37.479999542236328</v>
      </c>
    </row>
    <row r="416" spans="1:75">
      <c r="BQ416" s="79">
        <v>45870</v>
      </c>
      <c r="BR416" s="94">
        <v>48.990001678466797</v>
      </c>
      <c r="BS416" s="94">
        <v>46.029998779296875</v>
      </c>
      <c r="BT416" s="94">
        <v>37.270000457763672</v>
      </c>
      <c r="BU416" s="94">
        <v>21.100000381469727</v>
      </c>
      <c r="BV416" s="94">
        <v>29.579999923706055</v>
      </c>
      <c r="BW416" s="94">
        <v>38.5</v>
      </c>
    </row>
    <row r="417" spans="69:75">
      <c r="BQ417" s="111">
        <v>45877</v>
      </c>
      <c r="BR417" s="94">
        <v>48.180000305175781</v>
      </c>
      <c r="BS417" s="94">
        <v>45.740001678466797</v>
      </c>
      <c r="BT417" s="94">
        <v>38.290000915527344</v>
      </c>
      <c r="BU417" s="94">
        <v>20.75</v>
      </c>
      <c r="BV417" s="94">
        <v>29.030000686645508</v>
      </c>
      <c r="BW417" s="94">
        <v>37.540000915527344</v>
      </c>
    </row>
    <row r="418" spans="69:75">
      <c r="BQ418" s="111">
        <v>45884</v>
      </c>
      <c r="BR418" s="94">
        <v>50.069999694824219</v>
      </c>
      <c r="BS418" s="94">
        <v>46.5</v>
      </c>
      <c r="BT418" s="94">
        <v>39.110000610351563</v>
      </c>
      <c r="BU418" s="94">
        <v>20.540000915527344</v>
      </c>
      <c r="BV418" s="94">
        <v>29.260000228881836</v>
      </c>
      <c r="BW418" s="94">
        <v>40.029998779296875</v>
      </c>
    </row>
    <row r="419" spans="69:75">
      <c r="BQ419" s="79">
        <v>45891</v>
      </c>
      <c r="BR419" s="94">
        <v>50.220001220703125</v>
      </c>
      <c r="BS419" s="94">
        <v>47.549999237060547</v>
      </c>
      <c r="BT419" s="94">
        <v>40.419998168945313</v>
      </c>
      <c r="BU419" s="94">
        <v>20.979999542236328</v>
      </c>
      <c r="BV419" s="94">
        <v>30.110000610351563</v>
      </c>
      <c r="BW419" s="94">
        <v>39.409999847412109</v>
      </c>
    </row>
    <row r="420" spans="69:75">
      <c r="BQ420" s="111">
        <v>45898</v>
      </c>
      <c r="BR420" s="94">
        <v>49.840000152587891</v>
      </c>
      <c r="BS420" s="94">
        <v>46.990001678466797</v>
      </c>
      <c r="BT420" s="94">
        <v>39.770000457763672</v>
      </c>
      <c r="BU420" s="94">
        <v>20.450000762939453</v>
      </c>
      <c r="BV420" s="94">
        <v>29.420000076293945</v>
      </c>
      <c r="BW420" s="94">
        <v>40.819999694824219</v>
      </c>
    </row>
    <row r="421" spans="69:75">
      <c r="BQ421" s="111">
        <v>45905</v>
      </c>
      <c r="BR421" s="94">
        <v>52.080001831054688</v>
      </c>
      <c r="BS421" s="94">
        <v>50.189998626708984</v>
      </c>
      <c r="BT421" s="94">
        <v>41.450000762939453</v>
      </c>
      <c r="BU421" s="94">
        <v>20.100000381469727</v>
      </c>
      <c r="BV421" s="94">
        <v>28.520000457763672</v>
      </c>
      <c r="BW421" s="94">
        <v>38.090000152587891</v>
      </c>
    </row>
    <row r="422" spans="69:75">
      <c r="BQ422" s="111">
        <v>45912</v>
      </c>
      <c r="BR422" s="94">
        <v>50.779998779296875</v>
      </c>
      <c r="BS422" s="94">
        <v>50.080001831054688</v>
      </c>
      <c r="BT422" s="94">
        <v>42.400001525878906</v>
      </c>
      <c r="BU422" s="94">
        <v>20.340000152587891</v>
      </c>
      <c r="BV422" s="94">
        <v>28.520000457763672</v>
      </c>
      <c r="BW422" s="94">
        <v>38.290000915527344</v>
      </c>
    </row>
    <row r="423" spans="69:75">
      <c r="BQ423" s="111">
        <v>45919</v>
      </c>
      <c r="BR423" s="94">
        <v>49.529998779296875</v>
      </c>
      <c r="BS423" s="94">
        <v>48.340000152587891</v>
      </c>
      <c r="BT423" s="94">
        <v>41.540000915527344</v>
      </c>
      <c r="BU423" s="94">
        <v>20.180000305175781</v>
      </c>
      <c r="BV423" s="94">
        <v>27.920000076293945</v>
      </c>
      <c r="BW423" s="94">
        <v>38.200000762939453</v>
      </c>
    </row>
    <row r="424" spans="69:75">
      <c r="BQ424" s="79">
        <v>45926</v>
      </c>
      <c r="BR424" s="94">
        <v>48.360000610351563</v>
      </c>
      <c r="BS424" s="94">
        <v>47.869998931884766</v>
      </c>
      <c r="BT424" s="94">
        <v>41.110000610351563</v>
      </c>
      <c r="BU424" s="94">
        <v>19.659999847412109</v>
      </c>
      <c r="BV424" s="94">
        <v>27.379999160766602</v>
      </c>
      <c r="BW424" s="94">
        <v>36.680000305175781</v>
      </c>
    </row>
    <row r="425" spans="69:75">
      <c r="BQ425" s="111">
        <v>45933</v>
      </c>
      <c r="BR425" s="94">
        <v>48.849998474121094</v>
      </c>
      <c r="BS425" s="94">
        <v>48.5</v>
      </c>
      <c r="BT425" s="94">
        <v>41.939998626708984</v>
      </c>
      <c r="BU425" s="94">
        <v>19.559999465942383</v>
      </c>
      <c r="BV425" s="94">
        <v>27.389999389648438</v>
      </c>
      <c r="BW425" s="94">
        <v>38.290000915527344</v>
      </c>
    </row>
    <row r="426" spans="69:75">
      <c r="BQ426" s="111">
        <v>45940</v>
      </c>
      <c r="BR426" s="94">
        <v>47.709999084472656</v>
      </c>
      <c r="BS426" s="94">
        <v>48.200000762939453</v>
      </c>
      <c r="BT426" s="94">
        <v>41.900001525878906</v>
      </c>
      <c r="BU426" s="94">
        <v>19.729999542236328</v>
      </c>
      <c r="BV426" s="94">
        <v>27.799999237060547</v>
      </c>
      <c r="BW426" s="94">
        <v>36.919998168945313</v>
      </c>
    </row>
    <row r="427" spans="69:75">
      <c r="BQ427" s="111">
        <v>45947</v>
      </c>
      <c r="BR427" s="94">
        <v>46.849998474121094</v>
      </c>
      <c r="BS427" s="94">
        <v>46.659999847412109</v>
      </c>
      <c r="BT427" s="94">
        <v>40.580001831054688</v>
      </c>
      <c r="BU427" s="94">
        <v>19.549999237060547</v>
      </c>
      <c r="BV427" s="94">
        <v>27.899999618530273</v>
      </c>
      <c r="BW427" s="94">
        <v>34.959999084472656</v>
      </c>
    </row>
    <row r="428" spans="69:75">
      <c r="BQ428" s="111">
        <v>45954</v>
      </c>
      <c r="BR428" s="94">
        <v>46.889999389648438</v>
      </c>
      <c r="BS428" s="94">
        <v>46.220001220703125</v>
      </c>
      <c r="BT428" s="94">
        <v>40.950000762939453</v>
      </c>
      <c r="BU428" s="94">
        <v>19.930000305175781</v>
      </c>
      <c r="BV428" s="94">
        <v>27.709999084472656</v>
      </c>
      <c r="BW428" s="94">
        <v>36.409999847412109</v>
      </c>
    </row>
    <row r="429" spans="69:75">
      <c r="BQ429" s="79">
        <v>45961</v>
      </c>
      <c r="BR429" s="94">
        <v>48.319999694824219</v>
      </c>
      <c r="BS429" s="94">
        <v>47.400001525878906</v>
      </c>
      <c r="BT429" s="94">
        <v>40.330001831054688</v>
      </c>
      <c r="BU429" s="94">
        <v>20.090000152587891</v>
      </c>
      <c r="BV429" s="94">
        <v>27.819999694824219</v>
      </c>
      <c r="BW429" s="94">
        <v>36.529998779296875</v>
      </c>
    </row>
    <row r="430" spans="69:75">
      <c r="BQ430" s="111">
        <v>45968</v>
      </c>
      <c r="BR430" s="94">
        <v>47.549999237060547</v>
      </c>
      <c r="BS430" s="94">
        <v>49.319999694824219</v>
      </c>
      <c r="BT430" s="94">
        <v>40.700000762939453</v>
      </c>
      <c r="BU430" s="94">
        <v>20.340000152587891</v>
      </c>
      <c r="BV430" s="94">
        <v>28.110000610351563</v>
      </c>
      <c r="BW430" s="94">
        <v>32.959999084472656</v>
      </c>
    </row>
    <row r="431" spans="69:75">
      <c r="BQ431" s="111">
        <v>45975</v>
      </c>
      <c r="BR431" s="94">
        <v>49.689998626708984</v>
      </c>
      <c r="BS431" s="94">
        <v>50.590000152587891</v>
      </c>
      <c r="BT431" s="94">
        <v>41.419998168945313</v>
      </c>
      <c r="BU431" s="94">
        <v>21.440000534057617</v>
      </c>
      <c r="BV431" s="94">
        <v>29.25</v>
      </c>
      <c r="BW431" s="94">
        <v>33.470001220703125</v>
      </c>
    </row>
    <row r="432" spans="69:75">
      <c r="BQ432" s="79">
        <v>45982</v>
      </c>
      <c r="BR432" s="94">
        <v>46.259998321533203</v>
      </c>
      <c r="BS432" s="94">
        <v>46.909999847412109</v>
      </c>
      <c r="BT432" s="94">
        <v>38.759998321533203</v>
      </c>
      <c r="BU432" s="94">
        <v>19.860000610351563</v>
      </c>
      <c r="BV432" s="94">
        <v>27.360000610351563</v>
      </c>
      <c r="BW432" s="94">
        <v>31.219999313354492</v>
      </c>
    </row>
    <row r="433" spans="69:75">
      <c r="BQ433" s="111">
        <v>45989</v>
      </c>
      <c r="BR433" s="94">
        <v>48.220001220703125</v>
      </c>
      <c r="BS433" s="94">
        <v>47.849998474121094</v>
      </c>
      <c r="BT433" s="94">
        <v>39.860000610351563</v>
      </c>
      <c r="BU433" s="94">
        <v>20.370000839233398</v>
      </c>
      <c r="BV433" s="94">
        <v>27.719999313354492</v>
      </c>
      <c r="BW433" s="94">
        <v>31.620000839233398</v>
      </c>
    </row>
    <row r="434" spans="69:75">
      <c r="BQ434" s="111">
        <v>45996</v>
      </c>
      <c r="BR434" s="94">
        <v>47.630001068115234</v>
      </c>
      <c r="BS434" s="94">
        <v>47.549999237060547</v>
      </c>
      <c r="BT434" s="94">
        <v>39.75</v>
      </c>
      <c r="BU434" s="94">
        <v>21.450000762939453</v>
      </c>
      <c r="BV434" s="94">
        <v>27.719999313354492</v>
      </c>
      <c r="BW434" s="94">
        <v>31.139999389648438</v>
      </c>
    </row>
    <row r="435" spans="69:75">
      <c r="BQ435" s="79">
        <v>46003</v>
      </c>
      <c r="BR435" s="94">
        <v>47.319999694824219</v>
      </c>
      <c r="BS435" s="94">
        <v>46.689998626708984</v>
      </c>
      <c r="BT435" s="94">
        <v>38.979999542236328</v>
      </c>
      <c r="BU435" s="94">
        <v>20.559999465942383</v>
      </c>
      <c r="BV435" s="94">
        <v>27.170000076293945</v>
      </c>
      <c r="BW435" s="94">
        <v>31.739999771118164</v>
      </c>
    </row>
    <row r="436" spans="69:75">
      <c r="BQ436" s="111">
        <v>46010</v>
      </c>
      <c r="BR436" s="94">
        <v>46.470001220703125</v>
      </c>
      <c r="BS436" s="94">
        <v>46.400001525878906</v>
      </c>
      <c r="BT436" s="94">
        <v>39.430000305175781</v>
      </c>
      <c r="BU436" s="94">
        <v>21.520000457763672</v>
      </c>
      <c r="BV436" s="94">
        <v>27.260000228881836</v>
      </c>
      <c r="BW436" s="94">
        <v>32.029998779296875</v>
      </c>
    </row>
    <row r="437" spans="69:75">
      <c r="BQ437" s="111">
        <v>46017</v>
      </c>
      <c r="BR437" s="94">
        <v>46.430000305175781</v>
      </c>
      <c r="BS437" s="94">
        <v>46.340000152587891</v>
      </c>
      <c r="BT437" s="94">
        <v>39.450000762939453</v>
      </c>
      <c r="BU437" s="94">
        <v>21.170000076293945</v>
      </c>
      <c r="BV437" s="94">
        <v>27.079999923706055</v>
      </c>
      <c r="BW437" s="94">
        <v>31.799999237060547</v>
      </c>
    </row>
    <row r="438" spans="69:75">
      <c r="BQ438" s="79">
        <v>46024</v>
      </c>
      <c r="BR438" s="94">
        <v>45.409999847412109</v>
      </c>
      <c r="BS438" s="94">
        <v>45.459999084472656</v>
      </c>
      <c r="BT438" s="94">
        <v>38.569999694824219</v>
      </c>
      <c r="BU438" s="94">
        <v>20.670000076293945</v>
      </c>
      <c r="BV438" s="94">
        <v>26.629999160766602</v>
      </c>
      <c r="BW438" s="94">
        <v>31.280000686645508</v>
      </c>
    </row>
    <row r="439" spans="69:75">
      <c r="BQ439" s="111">
        <v>46031</v>
      </c>
      <c r="BR439" s="94">
        <v>48.75</v>
      </c>
      <c r="BS439" s="94">
        <v>48.709999084472656</v>
      </c>
      <c r="BT439" s="94">
        <v>42.099998474121094</v>
      </c>
      <c r="BU439" s="94">
        <v>21.809999465942383</v>
      </c>
      <c r="BV439" s="94">
        <v>27.389999389648438</v>
      </c>
      <c r="BW439" s="94">
        <v>34.869998931884766</v>
      </c>
    </row>
    <row r="440" spans="69:75">
      <c r="BQ440" s="111">
        <v>46038</v>
      </c>
      <c r="BR440" s="94">
        <v>47.599998474121094</v>
      </c>
      <c r="BS440" s="94">
        <v>48.029998779296875</v>
      </c>
      <c r="BT440" s="94">
        <v>41.990001678466797</v>
      </c>
      <c r="BU440" s="94">
        <v>21.350000381469727</v>
      </c>
      <c r="BV440" s="94">
        <v>27.110000610351563</v>
      </c>
      <c r="BW440" s="94">
        <v>36.150001525878906</v>
      </c>
    </row>
    <row r="441" spans="69:75">
      <c r="BQ441" s="111">
        <v>46045</v>
      </c>
      <c r="BR441" s="94">
        <v>47.009998321533203</v>
      </c>
      <c r="BS441" s="94">
        <v>48.069999694824219</v>
      </c>
      <c r="BT441" s="94">
        <v>41.990001678466797</v>
      </c>
      <c r="BU441" s="94">
        <v>22.340000152587891</v>
      </c>
      <c r="BV441" s="94">
        <v>27.340000152587891</v>
      </c>
      <c r="BW441" s="94">
        <v>35.299999237060547</v>
      </c>
    </row>
    <row r="442" spans="69:75">
      <c r="BQ442" s="111">
        <v>46052</v>
      </c>
      <c r="BR442" s="94">
        <v>45.520000457763672</v>
      </c>
      <c r="BS442" s="94">
        <v>46.889999389648438</v>
      </c>
      <c r="BT442" s="94">
        <v>40.439998626708984</v>
      </c>
      <c r="BU442" s="94">
        <v>21.409999847412109</v>
      </c>
      <c r="BV442" s="94">
        <v>26.809999465942383</v>
      </c>
      <c r="BW442" s="94">
        <v>33.869998931884766</v>
      </c>
    </row>
    <row r="443" spans="69:75">
      <c r="BQ443" s="111">
        <v>46059</v>
      </c>
      <c r="BR443" s="94">
        <v>45.180000305175781</v>
      </c>
      <c r="BS443" s="94">
        <v>46.090000152587891</v>
      </c>
      <c r="BT443" s="94">
        <v>40.240001678466797</v>
      </c>
      <c r="BU443" s="94">
        <v>21.579999923706055</v>
      </c>
      <c r="BV443" s="94">
        <v>27.489999771118164</v>
      </c>
      <c r="BW443" s="94">
        <v>34.430000305175781</v>
      </c>
    </row>
    <row r="444" spans="69:75">
      <c r="BQ444" s="79">
        <v>46066</v>
      </c>
      <c r="BR444" s="94">
        <v>44.959999084472656</v>
      </c>
      <c r="BS444" s="94">
        <v>45.729999542236328</v>
      </c>
      <c r="BT444" s="94">
        <v>39.840000152587891</v>
      </c>
      <c r="BU444" s="94">
        <v>21</v>
      </c>
      <c r="BV444" s="94">
        <v>27</v>
      </c>
      <c r="BW444" s="94">
        <v>34.459999084472656</v>
      </c>
    </row>
    <row r="445" spans="69:75">
      <c r="BQ445" s="111">
        <v>46073</v>
      </c>
      <c r="BR445" s="94">
        <v>44.959999084472656</v>
      </c>
      <c r="BS445" s="94">
        <v>45.729999542236328</v>
      </c>
      <c r="BT445" s="94">
        <v>39.840000152587891</v>
      </c>
      <c r="BU445" s="94">
        <v>21</v>
      </c>
      <c r="BV445" s="94">
        <v>27</v>
      </c>
      <c r="BW445" s="94">
        <v>34.459999084472656</v>
      </c>
    </row>
    <row r="446" spans="69:75">
      <c r="BQ446" s="111">
        <v>46080</v>
      </c>
      <c r="BR446" s="94">
        <v>44.669998168945313</v>
      </c>
      <c r="BS446" s="94">
        <v>46.990001678466797</v>
      </c>
      <c r="BT446" s="94">
        <v>40.680000305175781</v>
      </c>
      <c r="BU446" s="94">
        <v>21.229999542236328</v>
      </c>
      <c r="BV446" s="94">
        <v>27.200000762939453</v>
      </c>
      <c r="BW446" s="94">
        <v>34.110000610351563</v>
      </c>
    </row>
    <row r="447" spans="69:75">
      <c r="BQ447" s="79">
        <v>46087</v>
      </c>
      <c r="BR447" s="94">
        <v>43.799999237060547</v>
      </c>
      <c r="BS447" s="94">
        <v>45.580001831054688</v>
      </c>
      <c r="BT447" s="94">
        <v>39.479999542236328</v>
      </c>
      <c r="BU447" s="94">
        <v>20.840000152587891</v>
      </c>
      <c r="BV447" s="94">
        <v>26.639999389648438</v>
      </c>
      <c r="BW447" s="94">
        <v>32.479999542236328</v>
      </c>
    </row>
    <row r="448" spans="69:75">
      <c r="BQ448" s="79">
        <v>46094</v>
      </c>
      <c r="BR448" s="94">
        <v>43.669998168945313</v>
      </c>
      <c r="BS448" s="94">
        <v>45.709999084472656</v>
      </c>
      <c r="BT448" s="94">
        <v>39.889999389648438</v>
      </c>
      <c r="BU448" s="94">
        <v>20.819999694824219</v>
      </c>
      <c r="BV448" s="94">
        <v>26.600000381469727</v>
      </c>
      <c r="BW448" s="94">
        <v>31.969999313354492</v>
      </c>
    </row>
    <row r="449" spans="69:75">
      <c r="BQ449" s="111">
        <v>46101</v>
      </c>
      <c r="BR449" s="94">
        <v>42.759998321533203</v>
      </c>
      <c r="BS449" s="94">
        <v>44.909999847412109</v>
      </c>
      <c r="BT449" s="94">
        <v>38.389999389648438</v>
      </c>
      <c r="BU449" s="94">
        <v>19.959999084472656</v>
      </c>
      <c r="BV449" s="94">
        <v>26.350000381469727</v>
      </c>
      <c r="BW449" s="94">
        <v>30.770000457763672</v>
      </c>
    </row>
    <row r="450" spans="69:75">
      <c r="BQ450" s="111">
        <v>46108</v>
      </c>
      <c r="BR450" s="94">
        <v>43.909999847412109</v>
      </c>
      <c r="BS450" s="94">
        <v>46.080001831054688</v>
      </c>
      <c r="BT450" s="94">
        <v>38.459999084472656</v>
      </c>
      <c r="BU450" s="94">
        <v>19.940000534057617</v>
      </c>
      <c r="BV450" s="94">
        <v>25.579999923706055</v>
      </c>
      <c r="BW450" s="94">
        <v>26.950000762939453</v>
      </c>
    </row>
    <row r="451" spans="69:75">
      <c r="BQ451" s="111">
        <v>46115</v>
      </c>
      <c r="BR451" s="94">
        <v>45.049999237060547</v>
      </c>
      <c r="BS451" s="94">
        <v>44.470001220703125</v>
      </c>
      <c r="BT451" s="94">
        <v>38.209999084472656</v>
      </c>
      <c r="BU451" s="94">
        <v>20.329999923706055</v>
      </c>
      <c r="BV451" s="94">
        <v>26.579999923706055</v>
      </c>
      <c r="BW451" s="94">
        <v>27.489999771118164</v>
      </c>
    </row>
    <row r="452" spans="69:75">
      <c r="BQ452" s="79">
        <v>46122</v>
      </c>
      <c r="BR452" s="94">
        <v>44.959999084472656</v>
      </c>
      <c r="BS452" s="94">
        <v>44.979999542236328</v>
      </c>
      <c r="BT452" s="94">
        <v>38.900001525878906</v>
      </c>
      <c r="BU452" s="94">
        <v>20.059999465942383</v>
      </c>
      <c r="BV452" s="94">
        <v>26.450000762939453</v>
      </c>
      <c r="BW452" s="94">
        <v>28.420000076293945</v>
      </c>
    </row>
    <row r="453" spans="69:75">
      <c r="BQ453" s="111">
        <v>46129</v>
      </c>
      <c r="BR453" s="94">
        <v>45.319999694824219</v>
      </c>
      <c r="BS453" s="94">
        <v>45.889999389648438</v>
      </c>
      <c r="BT453" s="94">
        <v>38.139999389648438</v>
      </c>
      <c r="BU453" s="94">
        <v>19.659999847412109</v>
      </c>
      <c r="BV453" s="94">
        <v>26.209999084472656</v>
      </c>
      <c r="BW453" s="94">
        <v>27.389999389648438</v>
      </c>
    </row>
    <row r="454" spans="69:75">
      <c r="BQ454" s="111">
        <v>46136</v>
      </c>
      <c r="BR454" s="94">
        <v>43.270000457763672</v>
      </c>
      <c r="BS454" s="94">
        <v>45.979999542236328</v>
      </c>
      <c r="BT454" s="94">
        <v>39.009998321533203</v>
      </c>
      <c r="BU454" s="94">
        <v>19.440000534057617</v>
      </c>
      <c r="BV454" s="94">
        <v>26.219999313354492</v>
      </c>
      <c r="BW454" s="94">
        <v>27.549999237060547</v>
      </c>
    </row>
    <row r="455" spans="69:75">
      <c r="BQ455" s="111">
        <v>46143</v>
      </c>
      <c r="BR455" s="94">
        <v>43.580001831054688</v>
      </c>
      <c r="BS455" s="94">
        <v>46.939998626708984</v>
      </c>
      <c r="BT455" s="94">
        <v>39.369998931884766</v>
      </c>
      <c r="BU455" s="94">
        <v>19.850000381469727</v>
      </c>
      <c r="BV455" s="94">
        <v>25.200000762939453</v>
      </c>
      <c r="BW455" s="94">
        <v>28.639999389648438</v>
      </c>
    </row>
    <row r="456" spans="69:75">
      <c r="BQ456" s="111">
        <v>46150</v>
      </c>
      <c r="BR456" s="94">
        <v>42.430000305175781</v>
      </c>
      <c r="BS456" s="94">
        <v>49.020000457763672</v>
      </c>
      <c r="BT456" s="94">
        <v>41.150001525878906</v>
      </c>
      <c r="BU456" s="94">
        <v>19.879999160766602</v>
      </c>
      <c r="BV456" s="94">
        <v>25.129999160766602</v>
      </c>
      <c r="BW456" s="94">
        <v>27</v>
      </c>
    </row>
    <row r="457" spans="69:75">
      <c r="BQ457" s="111">
        <v>46157</v>
      </c>
      <c r="BR457" s="94">
        <v>41.159999847412109</v>
      </c>
      <c r="BS457" s="94">
        <v>47.590000152587891</v>
      </c>
      <c r="BT457" s="94">
        <v>40.040000915527344</v>
      </c>
      <c r="BU457" s="94">
        <v>19.5</v>
      </c>
      <c r="BV457" s="94">
        <v>24.280000686645508</v>
      </c>
      <c r="BW457" s="94">
        <v>26.139999389648438</v>
      </c>
    </row>
    <row r="458" spans="69:75">
      <c r="BQ458" s="111">
        <v>46164</v>
      </c>
      <c r="BR458" s="94">
        <v>39.819999694824219</v>
      </c>
      <c r="BS458" s="94">
        <v>45.909999847412109</v>
      </c>
      <c r="BT458" s="94">
        <v>39.720001220703125</v>
      </c>
      <c r="BU458" s="94">
        <v>18.620000839233398</v>
      </c>
      <c r="BV458" s="94">
        <v>23.469999313354492</v>
      </c>
      <c r="BW458" s="94">
        <v>25.709999084472656</v>
      </c>
    </row>
    <row r="459" spans="69:75">
      <c r="BQ459" s="111">
        <v>46171</v>
      </c>
      <c r="BR459" s="94">
        <v>38.799999237060547</v>
      </c>
      <c r="BS459" s="94">
        <v>44.549999237060547</v>
      </c>
      <c r="BT459" s="94">
        <v>38.680000305175781</v>
      </c>
      <c r="BU459" s="94">
        <v>18.219999313354492</v>
      </c>
      <c r="BV459" s="94">
        <v>23.469999313354492</v>
      </c>
      <c r="BW459" s="94">
        <v>24.75</v>
      </c>
    </row>
    <row r="460" spans="69:75">
      <c r="BQ460" s="111">
        <v>46178</v>
      </c>
      <c r="BR460" s="94">
        <v>36.659999847412109</v>
      </c>
      <c r="BS460" s="94">
        <v>42.220001220703125</v>
      </c>
      <c r="BT460" s="94">
        <v>36.819999694824219</v>
      </c>
      <c r="BU460" s="94">
        <v>17.790000915527344</v>
      </c>
      <c r="BV460" s="94">
        <v>22.969999313354492</v>
      </c>
      <c r="BW460" s="94">
        <v>23.530000686645508</v>
      </c>
    </row>
    <row r="461" spans="69:75">
      <c r="BQ461" s="111">
        <v>46185</v>
      </c>
      <c r="BR461" s="94">
        <v>36.759998321533203</v>
      </c>
      <c r="BS461" s="94">
        <v>41.700000762939453</v>
      </c>
      <c r="BT461" s="94">
        <v>36.159999847412109</v>
      </c>
      <c r="BU461" s="94">
        <v>17.680000305175781</v>
      </c>
      <c r="BV461" s="94">
        <v>22.709999084472656</v>
      </c>
      <c r="BW461" s="94">
        <v>23.760000228881836</v>
      </c>
    </row>
    <row r="462" spans="69:75">
      <c r="BQ462" s="111">
        <v>46192</v>
      </c>
      <c r="BR462" s="94">
        <v>36.090000152587891</v>
      </c>
      <c r="BS462" s="94">
        <v>41.270000457763672</v>
      </c>
      <c r="BT462" s="94">
        <v>35.5</v>
      </c>
      <c r="BU462" s="94">
        <v>17.120000839233398</v>
      </c>
      <c r="BV462" s="94">
        <v>21.979999542236328</v>
      </c>
      <c r="BW462" s="94">
        <v>24.379999160766602</v>
      </c>
    </row>
    <row r="463" spans="69:75">
      <c r="BQ463" s="111">
        <v>46199</v>
      </c>
      <c r="BR463" s="94">
        <v>35.810001373291016</v>
      </c>
      <c r="BS463" s="94">
        <v>39.459999084472656</v>
      </c>
      <c r="BT463" s="94">
        <v>33.330001831054688</v>
      </c>
      <c r="BU463" s="94">
        <v>16.040000915527344</v>
      </c>
      <c r="BV463" s="94">
        <v>20.959999084472656</v>
      </c>
      <c r="BW463" s="94">
        <v>26.489999771118164</v>
      </c>
    </row>
    <row r="464" spans="69:75">
      <c r="BQ464" s="111">
        <v>46206</v>
      </c>
      <c r="BR464" s="94">
        <v>41.509998321533203</v>
      </c>
      <c r="BS464" s="94">
        <v>43.189998626708984</v>
      </c>
      <c r="BT464" s="94">
        <v>36.549999237060547</v>
      </c>
      <c r="BU464" s="94">
        <v>17.110000610351563</v>
      </c>
      <c r="BV464" s="94">
        <v>22.5</v>
      </c>
      <c r="BW464" s="94">
        <v>28.159999847412109</v>
      </c>
    </row>
    <row r="465" spans="69:75">
      <c r="BQ465" s="111">
        <v>46213</v>
      </c>
      <c r="BR465" s="94">
        <v>40.759998321533203</v>
      </c>
      <c r="BS465" s="94">
        <v>42.720001220703125</v>
      </c>
      <c r="BT465" s="94">
        <v>35.889999389648438</v>
      </c>
      <c r="BU465" s="94">
        <v>17.059999465942383</v>
      </c>
      <c r="BV465" s="94">
        <v>22.530000686645508</v>
      </c>
      <c r="BW465" s="94">
        <v>28.360000610351563</v>
      </c>
    </row>
    <row r="466" spans="69:75">
      <c r="BQ466" s="111">
        <v>46220</v>
      </c>
      <c r="BR466" s="94">
        <v>40.189998626708984</v>
      </c>
      <c r="BS466" s="94">
        <v>41.650001525878906</v>
      </c>
      <c r="BT466" s="94">
        <v>35.889999389648438</v>
      </c>
      <c r="BU466" s="94">
        <v>17.670000076293945</v>
      </c>
      <c r="BV466" s="94">
        <v>23.75</v>
      </c>
      <c r="BW466" s="94">
        <v>27.680000305175781</v>
      </c>
    </row>
    <row r="467" spans="69:75">
      <c r="BQ467" s="111">
        <v>46227</v>
      </c>
      <c r="BR467" s="94">
        <v>39.110000610351563</v>
      </c>
      <c r="BS467" s="94">
        <v>40.599998474121094</v>
      </c>
      <c r="BT467" s="94">
        <v>34.959999084472656</v>
      </c>
      <c r="BU467" s="94">
        <v>17.110000610351563</v>
      </c>
      <c r="BV467" s="94">
        <v>22.959999084472656</v>
      </c>
      <c r="BW467" s="94">
        <v>28.190000534057617</v>
      </c>
    </row>
    <row r="468" spans="69:75">
      <c r="BQ468" s="111">
        <v>46234</v>
      </c>
      <c r="BR468" s="94">
        <v>39.220001220703125</v>
      </c>
      <c r="BS468" s="94">
        <v>42.110000610351563</v>
      </c>
      <c r="BT468" s="94">
        <v>36.849998474121094</v>
      </c>
      <c r="BU468" s="94">
        <v>17.940000534057617</v>
      </c>
      <c r="BV468" s="94">
        <v>23.969999313354492</v>
      </c>
      <c r="BW468" s="94">
        <v>28.870000839233398</v>
      </c>
    </row>
    <row r="469" spans="69:75">
      <c r="BQ469" s="111">
        <v>46241</v>
      </c>
      <c r="BR469" s="94">
        <v>41.590000152587891</v>
      </c>
      <c r="BS469" s="94">
        <v>44.509998321533203</v>
      </c>
      <c r="BT469" s="94">
        <v>37.439998626708984</v>
      </c>
      <c r="BU469" s="94">
        <v>18.040000915527344</v>
      </c>
      <c r="BV469" s="94">
        <v>23.959999084472656</v>
      </c>
      <c r="BW469" s="94">
        <v>33.549999237060547</v>
      </c>
    </row>
    <row r="470" spans="69:75">
      <c r="BQ470" s="111">
        <v>46248</v>
      </c>
      <c r="BR470" s="94">
        <v>41.939998626708984</v>
      </c>
      <c r="BS470" s="94">
        <v>45.520000457763672</v>
      </c>
      <c r="BT470" s="94">
        <v>37.840000152587891</v>
      </c>
      <c r="BU470" s="94">
        <v>18.809999465942383</v>
      </c>
      <c r="BV470" s="94">
        <v>23.889999389648438</v>
      </c>
      <c r="BW470" s="94">
        <v>35.049999237060547</v>
      </c>
    </row>
    <row r="471" spans="69:75">
      <c r="BQ471" s="111">
        <v>46255</v>
      </c>
      <c r="BR471" s="94">
        <v>40.169998168945313</v>
      </c>
      <c r="BS471" s="94">
        <v>45.680000305175781</v>
      </c>
      <c r="BT471" s="94">
        <v>36.939998626708984</v>
      </c>
      <c r="BU471" s="94">
        <v>18.059999465942383</v>
      </c>
      <c r="BV471" s="94">
        <v>23.059999465942383</v>
      </c>
      <c r="BW471" s="94">
        <v>34.700000762939453</v>
      </c>
    </row>
    <row r="472" spans="69:75">
      <c r="BQ472" s="111">
        <v>46262</v>
      </c>
      <c r="BR472" s="94">
        <v>39.619998931884766</v>
      </c>
      <c r="BS472" s="94">
        <v>44.200000762939453</v>
      </c>
      <c r="BT472" s="94">
        <v>37.040000915527344</v>
      </c>
      <c r="BU472" s="94">
        <v>18.280000686645508</v>
      </c>
      <c r="BV472" s="94">
        <v>23.520000457763672</v>
      </c>
      <c r="BW472" s="94">
        <v>33.279998779296875</v>
      </c>
    </row>
    <row r="473" spans="69:75">
      <c r="BQ473" s="111"/>
      <c r="BR473" s="94"/>
      <c r="BS473" s="94"/>
      <c r="BT473" s="94"/>
      <c r="BU473" s="94"/>
      <c r="BV473" s="94"/>
      <c r="BW473" s="94"/>
    </row>
    <row r="474" spans="69:75">
      <c r="BQ474" s="111"/>
      <c r="BR474" s="94"/>
      <c r="BS474" s="94"/>
      <c r="BT474" s="94"/>
      <c r="BU474" s="94"/>
      <c r="BV474" s="94"/>
      <c r="BW474" s="94"/>
    </row>
    <row r="475" spans="69:75">
      <c r="BQ475" s="79"/>
      <c r="BR475" s="94"/>
      <c r="BS475" s="94"/>
      <c r="BT475" s="94"/>
      <c r="BU475" s="94"/>
      <c r="BV475" s="94"/>
      <c r="BW475" s="94"/>
    </row>
    <row r="476" spans="69:75">
      <c r="BQ476" s="79"/>
      <c r="BR476" s="94"/>
      <c r="BS476" s="94"/>
      <c r="BT476" s="94"/>
      <c r="BU476" s="94"/>
      <c r="BV476" s="94"/>
      <c r="BW476" s="94"/>
    </row>
    <row r="477" spans="69:75">
      <c r="BQ477" s="79"/>
      <c r="BR477" s="94"/>
      <c r="BS477" s="94"/>
      <c r="BT477" s="94"/>
      <c r="BU477" s="94"/>
      <c r="BV477" s="94"/>
      <c r="BW477" s="94"/>
    </row>
    <row r="478" spans="69:75">
      <c r="BQ478" s="79"/>
      <c r="BR478" s="94"/>
      <c r="BS478" s="94"/>
      <c r="BT478" s="94"/>
      <c r="BU478" s="94"/>
      <c r="BV478" s="94"/>
      <c r="BW478" s="94"/>
    </row>
    <row r="479" spans="69:75">
      <c r="BQ479" s="79"/>
      <c r="BR479" s="94"/>
      <c r="BS479" s="94"/>
      <c r="BT479" s="94"/>
      <c r="BU479" s="94"/>
      <c r="BV479" s="94"/>
      <c r="BW479" s="94"/>
    </row>
    <row r="480" spans="69:75">
      <c r="BQ480" s="79"/>
      <c r="BR480" s="94"/>
      <c r="BS480" s="94"/>
      <c r="BT480" s="94"/>
      <c r="BU480" s="94"/>
      <c r="BV480" s="94"/>
      <c r="BW480" s="94"/>
    </row>
    <row r="481" spans="69:75">
      <c r="BQ481" s="79"/>
      <c r="BR481" s="94"/>
      <c r="BS481" s="94"/>
      <c r="BT481" s="94"/>
      <c r="BU481" s="94"/>
      <c r="BV481" s="94"/>
      <c r="BW481" s="94"/>
    </row>
    <row r="482" spans="69:75">
      <c r="BQ482" s="79"/>
      <c r="BR482" s="94"/>
      <c r="BS482" s="94"/>
      <c r="BT482" s="94"/>
      <c r="BU482" s="94"/>
      <c r="BV482" s="94"/>
      <c r="BW482" s="94"/>
    </row>
    <row r="483" spans="69:75">
      <c r="BQ483" s="79"/>
      <c r="BR483" s="94"/>
      <c r="BS483" s="94"/>
      <c r="BT483" s="94"/>
      <c r="BU483" s="94"/>
      <c r="BV483" s="94"/>
      <c r="BW483" s="94"/>
    </row>
    <row r="484" spans="69:75">
      <c r="BQ484" s="79"/>
      <c r="BR484" s="94"/>
      <c r="BS484" s="94"/>
      <c r="BT484" s="94"/>
      <c r="BU484" s="94"/>
      <c r="BV484" s="94"/>
      <c r="BW484" s="94"/>
    </row>
    <row r="485" spans="69:75">
      <c r="BQ485" s="79"/>
      <c r="BR485" s="94"/>
      <c r="BS485" s="94"/>
      <c r="BT485" s="94"/>
      <c r="BU485" s="94"/>
      <c r="BV485" s="94"/>
      <c r="BW485" s="94"/>
    </row>
    <row r="486" spans="69:75">
      <c r="BQ486" s="79"/>
      <c r="BR486" s="94"/>
      <c r="BS486" s="94"/>
      <c r="BT486" s="94"/>
      <c r="BU486" s="94"/>
      <c r="BV486" s="94"/>
      <c r="BW486" s="94"/>
    </row>
    <row r="487" spans="69:75">
      <c r="BQ487" s="79"/>
      <c r="BR487" s="94"/>
      <c r="BS487" s="94"/>
      <c r="BT487" s="94"/>
      <c r="BU487" s="94"/>
      <c r="BV487" s="94"/>
      <c r="BW487" s="94"/>
    </row>
    <row r="488" spans="69:75">
      <c r="BQ488" s="79"/>
      <c r="BR488" s="94"/>
      <c r="BS488" s="94"/>
      <c r="BT488" s="94"/>
      <c r="BU488" s="94"/>
      <c r="BV488" s="94"/>
      <c r="BW488" s="94"/>
    </row>
    <row r="489" spans="69:75">
      <c r="BQ489" s="79"/>
      <c r="BR489" s="94"/>
      <c r="BS489" s="94"/>
      <c r="BT489" s="94"/>
      <c r="BU489" s="94"/>
      <c r="BV489" s="94"/>
      <c r="BW489" s="94"/>
    </row>
    <row r="490" spans="69:75">
      <c r="BQ490" s="79"/>
      <c r="BR490" s="94"/>
      <c r="BS490" s="94"/>
      <c r="BT490" s="94"/>
      <c r="BU490" s="94"/>
      <c r="BV490" s="94"/>
      <c r="BW490" s="94"/>
    </row>
    <row r="491" spans="69:75">
      <c r="BQ491" s="79"/>
      <c r="BR491" s="94"/>
      <c r="BS491" s="94"/>
      <c r="BT491" s="94"/>
      <c r="BU491" s="94"/>
      <c r="BV491" s="94"/>
      <c r="BW491" s="94"/>
    </row>
    <row r="492" spans="69:75">
      <c r="BQ492" s="79"/>
      <c r="BR492" s="94"/>
      <c r="BS492" s="94"/>
      <c r="BT492" s="94"/>
      <c r="BU492" s="94"/>
      <c r="BV492" s="94"/>
      <c r="BW492" s="94"/>
    </row>
    <row r="493" spans="69:75">
      <c r="BQ493" s="79"/>
      <c r="BR493" s="94"/>
      <c r="BS493" s="94"/>
      <c r="BT493" s="94"/>
      <c r="BU493" s="94"/>
      <c r="BV493" s="94"/>
      <c r="BW493" s="94"/>
    </row>
    <row r="494" spans="69:75">
      <c r="BQ494" s="79"/>
      <c r="BR494" s="94"/>
      <c r="BS494" s="94"/>
      <c r="BT494" s="94"/>
      <c r="BU494" s="94"/>
      <c r="BV494" s="94"/>
      <c r="BW494" s="94"/>
    </row>
    <row r="495" spans="69:75">
      <c r="BQ495" s="79"/>
      <c r="BR495" s="94"/>
      <c r="BS495" s="94"/>
      <c r="BT495" s="94"/>
      <c r="BU495" s="94"/>
      <c r="BV495" s="94"/>
      <c r="BW495" s="94"/>
    </row>
    <row r="496" spans="69:75">
      <c r="BQ496" s="79"/>
      <c r="BR496" s="94"/>
      <c r="BS496" s="94"/>
      <c r="BT496" s="94"/>
      <c r="BU496" s="94"/>
      <c r="BV496" s="94"/>
      <c r="BW496" s="94"/>
    </row>
    <row r="497" spans="69:75">
      <c r="BQ497" s="79"/>
      <c r="BR497" s="94"/>
      <c r="BS497" s="94"/>
      <c r="BT497" s="94"/>
      <c r="BU497" s="94"/>
      <c r="BV497" s="94"/>
      <c r="BW497" s="94"/>
    </row>
    <row r="498" spans="69:75">
      <c r="BQ498" s="79"/>
      <c r="BR498" s="94"/>
      <c r="BS498" s="94"/>
      <c r="BT498" s="94"/>
      <c r="BU498" s="94"/>
      <c r="BV498" s="94"/>
      <c r="BW498" s="94"/>
    </row>
    <row r="499" spans="69:75">
      <c r="BQ499" s="79"/>
      <c r="BR499" s="94"/>
      <c r="BS499" s="94"/>
      <c r="BT499" s="94"/>
      <c r="BU499" s="94"/>
      <c r="BV499" s="94"/>
      <c r="BW499" s="94"/>
    </row>
    <row r="500" spans="69:75">
      <c r="BQ500" s="79"/>
      <c r="BR500" s="94"/>
      <c r="BS500" s="94"/>
      <c r="BT500" s="94"/>
      <c r="BU500" s="94"/>
      <c r="BV500" s="94"/>
      <c r="BW500" s="94"/>
    </row>
    <row r="501" spans="69:75">
      <c r="BQ501" s="79"/>
      <c r="BR501" s="94"/>
      <c r="BS501" s="94"/>
      <c r="BT501" s="94"/>
      <c r="BU501" s="94"/>
      <c r="BV501" s="94"/>
      <c r="BW501" s="94"/>
    </row>
    <row r="502" spans="69:75">
      <c r="BQ502" s="79"/>
      <c r="BR502" s="94"/>
      <c r="BS502" s="94"/>
      <c r="BT502" s="94"/>
      <c r="BU502" s="94"/>
      <c r="BV502" s="94"/>
      <c r="BW502" s="94"/>
    </row>
    <row r="503" spans="69:75">
      <c r="BQ503" s="79"/>
      <c r="BR503" s="94"/>
      <c r="BS503" s="94"/>
      <c r="BT503" s="94"/>
      <c r="BU503" s="94"/>
      <c r="BV503" s="94"/>
      <c r="BW503" s="94"/>
    </row>
    <row r="504" spans="69:75">
      <c r="BQ504" s="79"/>
      <c r="BR504" s="94"/>
      <c r="BS504" s="94"/>
      <c r="BT504" s="94"/>
      <c r="BU504" s="94"/>
      <c r="BV504" s="94"/>
      <c r="BW504" s="94"/>
    </row>
    <row r="505" spans="69:75">
      <c r="BQ505" s="79"/>
      <c r="BR505" s="94"/>
      <c r="BS505" s="94"/>
      <c r="BT505" s="94"/>
      <c r="BU505" s="94"/>
      <c r="BV505" s="94"/>
      <c r="BW505" s="94"/>
    </row>
    <row r="506" spans="69:75">
      <c r="BQ506" s="79"/>
      <c r="BR506" s="94"/>
      <c r="BS506" s="94"/>
      <c r="BT506" s="94"/>
      <c r="BU506" s="94"/>
      <c r="BV506" s="94"/>
      <c r="BW506" s="94"/>
    </row>
    <row r="507" spans="69:75">
      <c r="BQ507" s="79"/>
      <c r="BR507" s="94"/>
      <c r="BS507" s="94"/>
      <c r="BT507" s="94"/>
      <c r="BU507" s="94"/>
      <c r="BV507" s="94"/>
      <c r="BW507" s="94"/>
    </row>
    <row r="508" spans="69:75">
      <c r="BQ508" s="79"/>
      <c r="BR508" s="94"/>
      <c r="BS508" s="94"/>
      <c r="BT508" s="94"/>
      <c r="BU508" s="94"/>
      <c r="BV508" s="94"/>
      <c r="BW508" s="94"/>
    </row>
    <row r="509" spans="69:75">
      <c r="BQ509" s="79"/>
      <c r="BR509" s="94"/>
      <c r="BS509" s="94"/>
      <c r="BT509" s="94"/>
      <c r="BU509" s="94"/>
      <c r="BV509" s="94"/>
      <c r="BW509" s="94"/>
    </row>
    <row r="510" spans="69:75">
      <c r="BQ510" s="79"/>
      <c r="BR510" s="94"/>
      <c r="BS510" s="94"/>
      <c r="BT510" s="94"/>
      <c r="BU510" s="94"/>
      <c r="BV510" s="94"/>
      <c r="BW510" s="94"/>
    </row>
    <row r="511" spans="69:75">
      <c r="BQ511" s="79"/>
      <c r="BR511" s="94"/>
      <c r="BS511" s="94"/>
      <c r="BT511" s="94"/>
      <c r="BU511" s="94"/>
      <c r="BV511" s="94"/>
      <c r="BW511" s="94"/>
    </row>
  </sheetData>
  <phoneticPr fontId="69"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531C93"/>
  </sheetPr>
  <dimension ref="A1:AG885"/>
  <sheetViews>
    <sheetView showGridLines="0" zoomScale="50" zoomScaleNormal="50" workbookViewId="0">
      <pane xSplit="2" ySplit="6" topLeftCell="C25" activePane="bottomRight" state="frozen"/>
      <selection pane="topRight"/>
      <selection pane="bottomLeft"/>
      <selection pane="bottomRight" activeCell="AF51" sqref="AF51"/>
    </sheetView>
  </sheetViews>
  <sheetFormatPr defaultColWidth="9" defaultRowHeight="13"/>
  <cols>
    <col min="1" max="1" width="5.15234375" style="23" customWidth="1"/>
    <col min="2" max="2" width="10.61328125" style="25" customWidth="1"/>
    <col min="3" max="3" width="27.15234375" style="26" customWidth="1"/>
    <col min="4" max="4" width="11" style="26" customWidth="1"/>
    <col min="5" max="5" width="10" style="26" customWidth="1"/>
    <col min="6" max="6" width="10.15234375" style="26" customWidth="1"/>
    <col min="7" max="7" width="9" style="25"/>
    <col min="8" max="8" width="11.15234375" style="25" customWidth="1"/>
    <col min="9" max="13" width="12" style="25" customWidth="1"/>
    <col min="14" max="14" width="15.15234375" style="25" customWidth="1"/>
    <col min="15" max="15" width="10.15234375" style="25" customWidth="1"/>
    <col min="16" max="16" width="3.15234375" style="23" customWidth="1"/>
    <col min="17" max="17" width="12.15234375" style="25" hidden="1" customWidth="1"/>
    <col min="18" max="18" width="9" style="27" hidden="1" customWidth="1"/>
    <col min="19" max="19" width="13.15234375" style="28" hidden="1" customWidth="1"/>
    <col min="20" max="21" width="9" style="25" hidden="1" customWidth="1"/>
    <col min="22" max="22" width="9.15234375" style="26" hidden="1" customWidth="1"/>
    <col min="23" max="16384" width="9" style="25"/>
  </cols>
  <sheetData>
    <row r="1" spans="1:25" s="23" customFormat="1" ht="41.25" customHeight="1">
      <c r="A1" s="29"/>
      <c r="B1" s="30"/>
      <c r="C1" s="31"/>
      <c r="D1" s="31"/>
      <c r="E1" s="31"/>
      <c r="F1" s="31"/>
      <c r="G1" s="32"/>
      <c r="R1" s="57"/>
      <c r="S1" s="58"/>
      <c r="V1" s="31"/>
    </row>
    <row r="2" spans="1:25" s="24" customFormat="1" ht="24" customHeight="1">
      <c r="A2" s="23"/>
      <c r="B2" s="33" t="s">
        <v>829</v>
      </c>
      <c r="C2" s="26"/>
      <c r="D2" s="26"/>
      <c r="E2" s="26"/>
      <c r="F2" s="26"/>
      <c r="G2" s="34" t="s">
        <v>830</v>
      </c>
      <c r="H2" s="25"/>
      <c r="I2" s="25"/>
      <c r="J2" s="25"/>
      <c r="K2" s="25"/>
      <c r="L2" s="25"/>
      <c r="M2" s="25"/>
      <c r="N2" s="25"/>
      <c r="O2" s="25"/>
      <c r="P2" s="23"/>
      <c r="Q2" s="25"/>
      <c r="R2" s="27"/>
      <c r="S2" s="28"/>
      <c r="T2" s="25"/>
      <c r="U2" s="25"/>
      <c r="V2" s="26"/>
      <c r="W2" s="34" t="s">
        <v>830</v>
      </c>
      <c r="X2" s="25"/>
      <c r="Y2" s="25"/>
    </row>
    <row r="3" spans="1:25" ht="14">
      <c r="C3" s="35">
        <v>46170</v>
      </c>
    </row>
    <row r="4" spans="1:25" ht="14">
      <c r="B4" s="36" t="s">
        <v>831</v>
      </c>
      <c r="C4" s="311">
        <v>46170</v>
      </c>
      <c r="D4" s="27"/>
      <c r="E4" s="27"/>
    </row>
    <row r="5" spans="1:25" ht="14">
      <c r="C5" s="26" t="s">
        <v>1517</v>
      </c>
      <c r="D5" s="26" t="s">
        <v>834</v>
      </c>
      <c r="H5" s="37" t="s">
        <v>832</v>
      </c>
      <c r="R5" s="59" t="s">
        <v>833</v>
      </c>
      <c r="V5" s="60" t="s">
        <v>833</v>
      </c>
    </row>
    <row r="6" spans="1:25" ht="14">
      <c r="B6" s="36"/>
      <c r="C6" s="38" t="s">
        <v>809</v>
      </c>
      <c r="D6" s="38" t="s">
        <v>1518</v>
      </c>
      <c r="E6" s="38" t="s">
        <v>86</v>
      </c>
      <c r="F6" s="38" t="s">
        <v>834</v>
      </c>
      <c r="G6" s="36"/>
      <c r="H6" s="36"/>
      <c r="I6" s="36"/>
      <c r="J6" s="36"/>
      <c r="K6" s="36"/>
      <c r="L6" s="36"/>
      <c r="M6" s="36"/>
      <c r="N6" s="36"/>
      <c r="O6" s="36"/>
      <c r="P6" s="45"/>
      <c r="R6" s="61" t="s">
        <v>835</v>
      </c>
      <c r="S6" s="62" t="s">
        <v>836</v>
      </c>
      <c r="T6" s="36"/>
      <c r="U6" s="37" t="s">
        <v>837</v>
      </c>
      <c r="V6" s="38"/>
    </row>
    <row r="7" spans="1:25" ht="14">
      <c r="B7" s="39">
        <v>45805</v>
      </c>
      <c r="C7" s="40">
        <v>3836.2366000000002</v>
      </c>
      <c r="D7" s="40">
        <v>7493.87</v>
      </c>
      <c r="E7" s="41">
        <v>0</v>
      </c>
      <c r="F7" s="41">
        <v>0</v>
      </c>
      <c r="G7" s="36"/>
      <c r="H7" s="36"/>
      <c r="I7" s="36"/>
      <c r="J7" s="36"/>
      <c r="K7" s="36"/>
      <c r="L7" s="36"/>
      <c r="M7" s="36"/>
      <c r="N7" s="36"/>
      <c r="O7" s="36"/>
      <c r="P7" s="45"/>
      <c r="R7" s="63">
        <v>38723</v>
      </c>
      <c r="S7" s="64">
        <v>24.83</v>
      </c>
      <c r="T7" s="36"/>
      <c r="U7" s="37" t="s">
        <v>838</v>
      </c>
      <c r="V7" s="65" t="e">
        <v>#REF!</v>
      </c>
    </row>
    <row r="8" spans="1:25" ht="14">
      <c r="B8" s="39">
        <v>45806</v>
      </c>
      <c r="C8" s="40">
        <v>3858.6997999999999</v>
      </c>
      <c r="D8" s="40">
        <v>7671.59</v>
      </c>
      <c r="E8" s="41">
        <v>5.8555303914258339E-3</v>
      </c>
      <c r="F8" s="41">
        <v>2.371538337334389E-2</v>
      </c>
      <c r="G8" s="36" t="s">
        <v>839</v>
      </c>
      <c r="H8" s="36"/>
      <c r="I8" s="39"/>
      <c r="J8" s="39"/>
      <c r="K8" s="39"/>
      <c r="L8" s="39"/>
      <c r="M8" s="36"/>
      <c r="N8" s="36"/>
      <c r="O8" s="36"/>
      <c r="P8" s="45"/>
      <c r="R8" s="63">
        <v>38730</v>
      </c>
      <c r="S8" s="64">
        <v>25.34</v>
      </c>
      <c r="T8" s="36"/>
      <c r="U8" s="37" t="s">
        <v>840</v>
      </c>
      <c r="V8" s="66">
        <v>36.147519002433953</v>
      </c>
      <c r="W8" s="50"/>
    </row>
    <row r="9" spans="1:25" ht="14">
      <c r="B9" s="39">
        <v>45807</v>
      </c>
      <c r="C9" s="40">
        <v>3840.2323000000001</v>
      </c>
      <c r="D9" s="40">
        <v>7699.75</v>
      </c>
      <c r="E9" s="41">
        <v>1.0415676655606276E-3</v>
      </c>
      <c r="F9" s="41">
        <v>2.747312136452873E-2</v>
      </c>
      <c r="G9" s="36"/>
      <c r="H9" s="36"/>
      <c r="I9" s="39"/>
      <c r="J9" s="39"/>
      <c r="K9" s="39"/>
      <c r="L9" s="39"/>
      <c r="M9" s="36"/>
      <c r="N9" s="36"/>
      <c r="O9" s="36"/>
      <c r="P9" s="45"/>
      <c r="R9" s="63">
        <v>38737</v>
      </c>
      <c r="S9" s="64">
        <v>25.37</v>
      </c>
      <c r="T9" s="36"/>
      <c r="U9" s="37" t="s">
        <v>841</v>
      </c>
      <c r="V9" s="66">
        <v>61.639999389648438</v>
      </c>
      <c r="W9" s="50"/>
    </row>
    <row r="10" spans="1:25" ht="14">
      <c r="B10" s="39">
        <v>45808</v>
      </c>
      <c r="C10" s="40">
        <v>3840.2323000000001</v>
      </c>
      <c r="D10" s="40">
        <v>7699.75</v>
      </c>
      <c r="E10" s="41">
        <v>1.0415676655606276E-3</v>
      </c>
      <c r="F10" s="41">
        <v>2.747312136452873E-2</v>
      </c>
      <c r="G10" s="36"/>
      <c r="H10" s="36"/>
      <c r="I10" s="39"/>
      <c r="J10" s="39"/>
      <c r="K10" s="39"/>
      <c r="L10" s="39"/>
      <c r="M10" s="36"/>
      <c r="N10" s="36"/>
      <c r="O10" s="36"/>
      <c r="P10" s="45"/>
      <c r="R10" s="63">
        <v>38742</v>
      </c>
      <c r="S10" s="64">
        <v>25.22</v>
      </c>
      <c r="T10" s="36"/>
      <c r="U10" s="37" t="s">
        <v>842</v>
      </c>
      <c r="V10" s="66">
        <v>20.540000915527344</v>
      </c>
      <c r="W10" s="50"/>
    </row>
    <row r="11" spans="1:25" ht="14">
      <c r="B11" s="39">
        <v>45809</v>
      </c>
      <c r="C11" s="40">
        <v>3840.2323000000001</v>
      </c>
      <c r="D11" s="40">
        <v>7699.75</v>
      </c>
      <c r="E11" s="41">
        <v>1.0415676655606276E-3</v>
      </c>
      <c r="F11" s="41">
        <v>2.747312136452873E-2</v>
      </c>
      <c r="G11" s="36"/>
      <c r="H11" s="36"/>
      <c r="I11" s="39"/>
      <c r="J11" s="39"/>
      <c r="K11" s="39"/>
      <c r="L11" s="39"/>
      <c r="M11" s="36"/>
      <c r="N11" s="36"/>
      <c r="O11" s="36"/>
      <c r="P11" s="45"/>
      <c r="R11" s="63">
        <v>38758</v>
      </c>
      <c r="S11" s="64">
        <v>25.7</v>
      </c>
      <c r="T11" s="36"/>
      <c r="U11" s="36"/>
      <c r="V11" s="38"/>
    </row>
    <row r="12" spans="1:25" ht="14">
      <c r="B12" s="39">
        <v>45810</v>
      </c>
      <c r="C12" s="40">
        <v>3840.2323000000001</v>
      </c>
      <c r="D12" s="40">
        <v>7699.75</v>
      </c>
      <c r="E12" s="41">
        <v>1.0415676655606276E-3</v>
      </c>
      <c r="F12" s="41">
        <v>2.747312136452873E-2</v>
      </c>
      <c r="G12" s="36"/>
      <c r="H12" s="36"/>
      <c r="I12" s="39"/>
      <c r="J12" s="39"/>
      <c r="K12" s="39"/>
      <c r="L12" s="39"/>
      <c r="M12" s="36"/>
      <c r="N12" s="36"/>
      <c r="O12" s="36"/>
      <c r="P12" s="45"/>
      <c r="R12" s="63">
        <v>38765</v>
      </c>
      <c r="S12" s="64">
        <v>24.82</v>
      </c>
      <c r="T12" s="36"/>
      <c r="U12" s="36"/>
      <c r="V12" s="38" t="s">
        <v>98</v>
      </c>
    </row>
    <row r="13" spans="1:25" ht="14">
      <c r="B13" s="39">
        <v>45811</v>
      </c>
      <c r="C13" s="40">
        <v>3852.0127000000002</v>
      </c>
      <c r="D13" s="40">
        <v>7836.63</v>
      </c>
      <c r="E13" s="41">
        <v>4.1123897311234892E-3</v>
      </c>
      <c r="F13" s="41">
        <v>4.5738717111452498E-2</v>
      </c>
      <c r="G13" s="36"/>
      <c r="H13" s="36"/>
      <c r="I13" s="39"/>
      <c r="J13" s="39"/>
      <c r="K13" s="39"/>
      <c r="L13" s="39"/>
      <c r="M13" s="36"/>
      <c r="N13" s="36"/>
      <c r="O13" s="36"/>
      <c r="P13" s="45"/>
      <c r="R13" s="63">
        <v>38772</v>
      </c>
      <c r="S13" s="64">
        <v>24.84</v>
      </c>
      <c r="T13" s="36"/>
      <c r="U13" s="36"/>
      <c r="V13" s="38"/>
    </row>
    <row r="14" spans="1:25" ht="14">
      <c r="B14" s="39">
        <v>45812</v>
      </c>
      <c r="C14" s="40">
        <v>3868.7429000000002</v>
      </c>
      <c r="D14" s="40">
        <v>7879.82</v>
      </c>
      <c r="E14" s="41">
        <v>8.4734867500091404E-3</v>
      </c>
      <c r="F14" s="41">
        <v>5.1502094378472085E-2</v>
      </c>
      <c r="G14" s="36"/>
      <c r="H14" s="36"/>
      <c r="I14" s="39"/>
      <c r="J14" s="39"/>
      <c r="K14" s="39"/>
      <c r="L14" s="39"/>
      <c r="M14" s="36"/>
      <c r="N14" s="36"/>
      <c r="O14" s="36"/>
      <c r="P14" s="45"/>
      <c r="R14" s="63">
        <v>38779</v>
      </c>
      <c r="S14" s="64">
        <v>24.78</v>
      </c>
      <c r="T14" s="36"/>
      <c r="U14" s="36"/>
      <c r="V14" s="38"/>
    </row>
    <row r="15" spans="1:25" ht="14">
      <c r="B15" s="39">
        <v>45813</v>
      </c>
      <c r="C15" s="40">
        <v>3877.5556999999999</v>
      </c>
      <c r="D15" s="40">
        <v>7799.96</v>
      </c>
      <c r="E15" s="41">
        <v>1.0770738176055117E-2</v>
      </c>
      <c r="F15" s="41">
        <v>4.0845384294096343E-2</v>
      </c>
      <c r="G15" s="36"/>
      <c r="H15" s="36"/>
      <c r="I15" s="39"/>
      <c r="J15" s="39"/>
      <c r="K15" s="39"/>
      <c r="L15" s="39"/>
      <c r="M15" s="36"/>
      <c r="N15" s="36"/>
      <c r="O15" s="36"/>
      <c r="P15" s="45"/>
      <c r="R15" s="63">
        <v>38786</v>
      </c>
      <c r="S15" s="64">
        <v>23.99</v>
      </c>
      <c r="T15" s="36"/>
      <c r="U15" s="36"/>
      <c r="V15" s="38"/>
    </row>
    <row r="16" spans="1:25" ht="14">
      <c r="B16" s="39">
        <v>45814</v>
      </c>
      <c r="C16" s="40">
        <v>3873.9841000000001</v>
      </c>
      <c r="D16" s="40">
        <v>7786.47</v>
      </c>
      <c r="E16" s="41">
        <v>9.8397215646188751E-3</v>
      </c>
      <c r="F16" s="41">
        <v>3.9045246314654669E-2</v>
      </c>
      <c r="G16" s="36"/>
      <c r="H16" s="36"/>
      <c r="I16" s="39"/>
      <c r="J16" s="39"/>
      <c r="K16" s="39"/>
      <c r="L16" s="39"/>
      <c r="M16" s="36"/>
      <c r="N16" s="36"/>
      <c r="O16" s="36"/>
      <c r="P16" s="45"/>
      <c r="R16" s="63">
        <v>38793</v>
      </c>
      <c r="S16" s="64">
        <v>24.01</v>
      </c>
      <c r="T16" s="36"/>
      <c r="U16" s="36"/>
      <c r="V16" s="38"/>
    </row>
    <row r="17" spans="2:33" ht="14">
      <c r="B17" s="39">
        <v>45815</v>
      </c>
      <c r="C17" s="40">
        <v>3873.9841000000001</v>
      </c>
      <c r="D17" s="40">
        <v>7786.47</v>
      </c>
      <c r="E17" s="41">
        <v>9.8397215646188751E-3</v>
      </c>
      <c r="F17" s="41">
        <v>3.9045246314654669E-2</v>
      </c>
      <c r="G17" s="36"/>
      <c r="H17" s="36"/>
      <c r="I17" s="39"/>
      <c r="J17" s="39"/>
      <c r="K17" s="39"/>
      <c r="L17" s="39"/>
      <c r="M17" s="36"/>
      <c r="N17" s="36"/>
      <c r="O17" s="36"/>
      <c r="P17" s="45"/>
      <c r="R17" s="63">
        <v>38800</v>
      </c>
      <c r="S17" s="64">
        <v>24.69</v>
      </c>
      <c r="T17" s="36"/>
      <c r="U17" s="36"/>
      <c r="V17" s="38"/>
    </row>
    <row r="18" spans="2:33" ht="14">
      <c r="B18" s="39">
        <v>45816</v>
      </c>
      <c r="C18" s="40">
        <v>3873.9841000000001</v>
      </c>
      <c r="D18" s="40">
        <v>7786.47</v>
      </c>
      <c r="E18" s="41">
        <v>9.8397215646188751E-3</v>
      </c>
      <c r="F18" s="41">
        <v>3.9045246314654669E-2</v>
      </c>
      <c r="G18" s="36"/>
      <c r="H18" s="36"/>
      <c r="I18" s="39"/>
      <c r="J18" s="39"/>
      <c r="K18" s="39"/>
      <c r="L18" s="39"/>
      <c r="M18" s="36"/>
      <c r="N18" s="36"/>
      <c r="O18" s="36"/>
      <c r="P18" s="45"/>
      <c r="R18" s="63">
        <v>38807</v>
      </c>
      <c r="S18" s="64">
        <v>25.3</v>
      </c>
      <c r="T18" s="36"/>
      <c r="U18" s="36"/>
      <c r="V18" s="38"/>
      <c r="AG18" s="69"/>
    </row>
    <row r="19" spans="2:33" ht="14">
      <c r="B19" s="39">
        <v>45817</v>
      </c>
      <c r="C19" s="40">
        <v>3885.2458999999999</v>
      </c>
      <c r="D19" s="40">
        <v>7965.77</v>
      </c>
      <c r="E19" s="41">
        <v>1.2775359058927682E-2</v>
      </c>
      <c r="F19" s="41">
        <v>6.2971468680401488E-2</v>
      </c>
      <c r="G19" s="36"/>
      <c r="H19" s="36"/>
      <c r="I19" s="39"/>
      <c r="J19" s="39"/>
      <c r="K19" s="39"/>
      <c r="L19" s="39"/>
      <c r="M19" s="36"/>
      <c r="N19" s="36"/>
      <c r="O19" s="36"/>
      <c r="P19" s="45"/>
      <c r="R19" s="63">
        <v>38814</v>
      </c>
      <c r="S19" s="64">
        <v>26.42</v>
      </c>
      <c r="T19" s="36"/>
      <c r="U19" s="36"/>
      <c r="V19" s="38"/>
    </row>
    <row r="20" spans="2:33" ht="14">
      <c r="B20" s="39">
        <v>45818</v>
      </c>
      <c r="C20" s="40">
        <v>3865.4652000000001</v>
      </c>
      <c r="D20" s="40">
        <v>7991.73</v>
      </c>
      <c r="E20" s="41">
        <v>7.6190816802070849E-3</v>
      </c>
      <c r="F20" s="41">
        <v>6.6435633391024984E-2</v>
      </c>
      <c r="G20" s="36"/>
      <c r="H20" s="36"/>
      <c r="I20" s="39"/>
      <c r="J20" s="39"/>
      <c r="K20" s="39"/>
      <c r="L20" s="39"/>
      <c r="M20" s="36"/>
      <c r="N20" s="36"/>
      <c r="O20" s="36"/>
      <c r="P20" s="45"/>
      <c r="R20" s="63">
        <v>38821</v>
      </c>
      <c r="S20" s="64">
        <v>27.77</v>
      </c>
      <c r="T20" s="36"/>
      <c r="U20" s="36"/>
      <c r="V20" s="38"/>
    </row>
    <row r="21" spans="2:33" ht="14">
      <c r="B21" s="39">
        <v>45819</v>
      </c>
      <c r="C21" s="40">
        <v>3894.6251999999999</v>
      </c>
      <c r="D21" s="40">
        <v>7959.22</v>
      </c>
      <c r="E21" s="41">
        <v>1.5220281251682843E-2</v>
      </c>
      <c r="F21" s="41">
        <v>6.2097420958730387E-2</v>
      </c>
      <c r="G21" s="36"/>
      <c r="H21" s="37" t="s">
        <v>843</v>
      </c>
      <c r="I21" s="39"/>
      <c r="J21" s="39"/>
      <c r="K21" s="39"/>
      <c r="L21" s="39"/>
      <c r="M21" s="36"/>
      <c r="N21" s="36"/>
      <c r="O21" s="36"/>
      <c r="P21" s="45"/>
      <c r="R21" s="63">
        <v>38828</v>
      </c>
      <c r="S21" s="64">
        <v>27.07</v>
      </c>
      <c r="T21" s="36"/>
      <c r="U21" s="36"/>
      <c r="V21" s="38"/>
    </row>
    <row r="22" spans="2:33" ht="14">
      <c r="B22" s="39">
        <v>45820</v>
      </c>
      <c r="C22" s="40">
        <v>3892.1992</v>
      </c>
      <c r="D22" s="40">
        <v>8060</v>
      </c>
      <c r="E22" s="41">
        <v>1.4587890642615786E-2</v>
      </c>
      <c r="F22" s="41">
        <v>7.5545746056443486E-2</v>
      </c>
      <c r="G22" s="36"/>
      <c r="H22" s="42" t="s">
        <v>844</v>
      </c>
      <c r="I22" s="46" t="s">
        <v>845</v>
      </c>
      <c r="J22" s="46"/>
      <c r="K22" s="46"/>
      <c r="L22" s="46"/>
      <c r="M22" s="46" t="s">
        <v>846</v>
      </c>
      <c r="N22" s="46" t="s">
        <v>847</v>
      </c>
      <c r="O22" s="39"/>
      <c r="P22" s="47"/>
      <c r="R22" s="63">
        <v>38835</v>
      </c>
      <c r="S22" s="64">
        <v>26.5</v>
      </c>
      <c r="T22" s="36"/>
      <c r="U22" s="36"/>
      <c r="V22" s="38"/>
    </row>
    <row r="23" spans="2:33" ht="14">
      <c r="B23" s="39">
        <v>45821</v>
      </c>
      <c r="C23" s="40">
        <v>3864.1822000000002</v>
      </c>
      <c r="D23" s="40">
        <v>7895.79</v>
      </c>
      <c r="E23" s="41">
        <v>7.2846393259478059E-3</v>
      </c>
      <c r="F23" s="41">
        <v>5.363316951054653E-2</v>
      </c>
      <c r="G23" s="36"/>
      <c r="H23" s="43" t="s">
        <v>848</v>
      </c>
      <c r="I23" s="48">
        <v>5.605545949441848</v>
      </c>
      <c r="J23" s="49"/>
      <c r="K23" s="49"/>
      <c r="L23" s="49"/>
      <c r="M23" s="245">
        <v>-1.3809231844925662</v>
      </c>
      <c r="N23" s="49">
        <v>-10.530293018729664</v>
      </c>
      <c r="O23" s="50"/>
      <c r="P23" s="51"/>
      <c r="R23" s="63">
        <v>38849</v>
      </c>
      <c r="S23" s="64">
        <v>29.15</v>
      </c>
      <c r="T23" s="36"/>
      <c r="U23" s="36"/>
      <c r="V23" s="38"/>
    </row>
    <row r="24" spans="2:33" ht="14">
      <c r="B24" s="39">
        <v>45822</v>
      </c>
      <c r="C24" s="40">
        <v>3864.1822000000002</v>
      </c>
      <c r="D24" s="40">
        <v>7895.79</v>
      </c>
      <c r="E24" s="41">
        <v>7.2846393259478059E-3</v>
      </c>
      <c r="F24" s="41">
        <v>5.363316951054653E-2</v>
      </c>
      <c r="G24" s="36"/>
      <c r="H24" s="44" t="s">
        <v>849</v>
      </c>
      <c r="I24" s="48">
        <v>4.7377771328464213</v>
      </c>
      <c r="J24" s="52"/>
      <c r="K24" s="52"/>
      <c r="L24" s="52"/>
      <c r="M24" s="255">
        <v>10.749018846086411</v>
      </c>
      <c r="N24" s="255">
        <v>-2.8982532778227159</v>
      </c>
      <c r="O24" s="50"/>
      <c r="P24" s="51"/>
      <c r="R24" s="63">
        <v>38856</v>
      </c>
      <c r="S24" s="64">
        <v>31.24</v>
      </c>
      <c r="T24" s="36"/>
      <c r="U24" s="36"/>
      <c r="V24" s="38"/>
    </row>
    <row r="25" spans="2:33" ht="14">
      <c r="B25" s="39">
        <v>45823</v>
      </c>
      <c r="C25" s="40">
        <v>3864.1822000000002</v>
      </c>
      <c r="D25" s="40">
        <v>7895.79</v>
      </c>
      <c r="E25" s="41">
        <v>7.2846393259478059E-3</v>
      </c>
      <c r="F25" s="41">
        <v>5.363316951054653E-2</v>
      </c>
      <c r="G25" s="36"/>
      <c r="H25" s="36"/>
      <c r="I25" s="39"/>
      <c r="J25" s="39"/>
      <c r="K25" s="39"/>
      <c r="L25" s="39"/>
      <c r="M25" s="36"/>
      <c r="N25" s="36"/>
      <c r="O25" s="36"/>
      <c r="P25" s="45"/>
      <c r="R25" s="63">
        <v>38863</v>
      </c>
      <c r="S25" s="64">
        <v>30.42</v>
      </c>
      <c r="T25" s="36"/>
      <c r="U25" s="36"/>
      <c r="V25" s="38"/>
    </row>
    <row r="26" spans="2:33" ht="15" customHeight="1">
      <c r="B26" s="39">
        <v>45824</v>
      </c>
      <c r="C26" s="40">
        <v>3873.7950999999998</v>
      </c>
      <c r="D26" s="40">
        <v>7873.47</v>
      </c>
      <c r="E26" s="41">
        <v>9.790454530359094E-3</v>
      </c>
      <c r="F26" s="41">
        <v>5.0654735136851814E-2</v>
      </c>
      <c r="G26" s="36"/>
      <c r="H26" s="371" t="s">
        <v>1519</v>
      </c>
      <c r="I26" s="371"/>
      <c r="J26" s="371"/>
      <c r="K26" s="371"/>
      <c r="L26" s="39"/>
      <c r="M26" s="312">
        <v>46170</v>
      </c>
      <c r="N26" s="312">
        <v>46081</v>
      </c>
      <c r="O26" s="53"/>
      <c r="P26" s="54"/>
      <c r="R26" s="63">
        <v>38870</v>
      </c>
      <c r="S26" s="64">
        <v>32.130000000000003</v>
      </c>
      <c r="T26" s="36"/>
      <c r="U26" s="36"/>
      <c r="V26" s="38"/>
    </row>
    <row r="27" spans="2:33" ht="14">
      <c r="B27" s="39">
        <v>45825</v>
      </c>
      <c r="C27" s="40">
        <v>3870.3786</v>
      </c>
      <c r="D27" s="40">
        <v>7760.33</v>
      </c>
      <c r="E27" s="41">
        <v>8.899868167672409E-3</v>
      </c>
      <c r="F27" s="41">
        <v>3.555706197198516E-2</v>
      </c>
      <c r="G27" s="36"/>
      <c r="H27" s="371"/>
      <c r="I27" s="371"/>
      <c r="J27" s="371"/>
      <c r="K27" s="371"/>
      <c r="M27" s="55" t="s">
        <v>850</v>
      </c>
      <c r="N27" s="55" t="s">
        <v>851</v>
      </c>
      <c r="O27" s="56"/>
      <c r="R27" s="63">
        <v>38877</v>
      </c>
      <c r="S27" s="64">
        <v>29.81</v>
      </c>
      <c r="T27" s="36"/>
      <c r="U27" s="36"/>
      <c r="V27" s="38"/>
    </row>
    <row r="28" spans="2:33" ht="14">
      <c r="B28" s="39">
        <v>45826</v>
      </c>
      <c r="C28" s="40">
        <v>3874.9708000000001</v>
      </c>
      <c r="D28" s="40">
        <v>7694.37</v>
      </c>
      <c r="E28" s="41">
        <v>1.0096926764110448E-2</v>
      </c>
      <c r="F28" s="41">
        <v>2.6755201251156047E-2</v>
      </c>
      <c r="G28" s="36"/>
      <c r="H28" s="371"/>
      <c r="I28" s="371"/>
      <c r="J28" s="371"/>
      <c r="K28" s="371"/>
      <c r="L28" s="39"/>
      <c r="N28" s="25" t="s">
        <v>98</v>
      </c>
      <c r="R28" s="63">
        <v>38884</v>
      </c>
      <c r="S28" s="64">
        <v>30.72</v>
      </c>
      <c r="T28" s="36"/>
      <c r="U28" s="36"/>
      <c r="V28" s="38"/>
    </row>
    <row r="29" spans="2:33" ht="23" customHeight="1">
      <c r="B29" s="39">
        <v>45827</v>
      </c>
      <c r="C29" s="40">
        <v>3843.0911999999998</v>
      </c>
      <c r="D29" s="40">
        <v>7551.57</v>
      </c>
      <c r="E29" s="41">
        <v>1.7868032435746084E-3</v>
      </c>
      <c r="F29" s="41">
        <v>7.6996264947215565E-3</v>
      </c>
      <c r="G29" s="36"/>
      <c r="H29" s="371"/>
      <c r="I29" s="371"/>
      <c r="J29" s="371"/>
      <c r="K29" s="371"/>
      <c r="R29" s="63">
        <v>38891</v>
      </c>
      <c r="S29" s="64">
        <v>31.59</v>
      </c>
      <c r="T29" s="36"/>
      <c r="U29" s="36"/>
      <c r="V29" s="38"/>
    </row>
    <row r="30" spans="2:33" ht="14">
      <c r="B30" s="39">
        <v>45828</v>
      </c>
      <c r="C30" s="40">
        <v>3846.6442999999999</v>
      </c>
      <c r="D30" s="40">
        <v>7552.12</v>
      </c>
      <c r="E30" s="41">
        <v>2.7129974204405105E-3</v>
      </c>
      <c r="F30" s="41">
        <v>7.7730198148620033E-3</v>
      </c>
      <c r="G30" s="36"/>
      <c r="R30" s="63">
        <v>38898</v>
      </c>
      <c r="S30" s="64">
        <v>32.53</v>
      </c>
      <c r="T30" s="36"/>
      <c r="U30" s="36"/>
      <c r="V30" s="38"/>
    </row>
    <row r="31" spans="2:33" ht="14">
      <c r="B31" s="39">
        <v>45829</v>
      </c>
      <c r="C31" s="40">
        <v>3846.6442999999999</v>
      </c>
      <c r="D31" s="40">
        <v>7552.12</v>
      </c>
      <c r="E31" s="41">
        <v>2.7129974204405105E-3</v>
      </c>
      <c r="F31" s="41">
        <v>7.7730198148620033E-3</v>
      </c>
      <c r="G31" s="36"/>
      <c r="R31" s="63">
        <v>38905</v>
      </c>
      <c r="S31" s="64">
        <v>33.29</v>
      </c>
      <c r="T31" s="36"/>
      <c r="U31" s="36"/>
      <c r="V31" s="38"/>
    </row>
    <row r="32" spans="2:33" ht="14">
      <c r="B32" s="39">
        <v>45830</v>
      </c>
      <c r="C32" s="40">
        <v>3846.6442999999999</v>
      </c>
      <c r="D32" s="40">
        <v>7552.12</v>
      </c>
      <c r="E32" s="41">
        <v>2.7129974204405105E-3</v>
      </c>
      <c r="F32" s="41">
        <v>7.7730198148620033E-3</v>
      </c>
      <c r="G32" s="36"/>
      <c r="M32" s="25" t="s">
        <v>98</v>
      </c>
      <c r="R32" s="63">
        <v>38912</v>
      </c>
      <c r="S32" s="64">
        <v>31.05</v>
      </c>
      <c r="T32" s="36"/>
      <c r="U32" s="36"/>
      <c r="V32" s="38"/>
    </row>
    <row r="33" spans="2:25" ht="14">
      <c r="B33" s="39">
        <v>45831</v>
      </c>
      <c r="C33" s="40">
        <v>3857.9016000000001</v>
      </c>
      <c r="D33" s="40">
        <v>7619.08</v>
      </c>
      <c r="E33" s="41">
        <v>5.6474618901243279E-3</v>
      </c>
      <c r="F33" s="41">
        <v>1.6708322935946374E-2</v>
      </c>
      <c r="G33" s="36"/>
      <c r="H33" s="36"/>
      <c r="I33" s="39"/>
      <c r="J33" s="39"/>
      <c r="K33" s="39"/>
      <c r="L33" s="39"/>
      <c r="M33" s="36"/>
      <c r="N33" s="36"/>
      <c r="O33" s="36"/>
      <c r="P33" s="45"/>
      <c r="R33" s="63">
        <v>38919</v>
      </c>
      <c r="S33" s="64">
        <v>30.75</v>
      </c>
      <c r="T33" s="36"/>
      <c r="U33" s="36"/>
      <c r="V33" s="38"/>
    </row>
    <row r="34" spans="2:25" ht="14">
      <c r="B34" s="39">
        <v>45832</v>
      </c>
      <c r="C34" s="40">
        <v>3904.0342000000001</v>
      </c>
      <c r="D34" s="40">
        <v>7702.58</v>
      </c>
      <c r="E34" s="41">
        <v>1.7672945406964624E-2</v>
      </c>
      <c r="F34" s="41">
        <v>2.7850763357250674E-2</v>
      </c>
      <c r="G34" s="36"/>
      <c r="H34" s="36"/>
      <c r="I34" s="39"/>
      <c r="J34" s="39"/>
      <c r="K34" s="39"/>
      <c r="L34" s="39"/>
      <c r="M34" s="36"/>
      <c r="N34" s="36"/>
      <c r="O34" s="36"/>
      <c r="P34" s="45"/>
      <c r="R34" s="63">
        <v>38926</v>
      </c>
      <c r="S34" s="64">
        <v>31.31</v>
      </c>
      <c r="T34" s="36"/>
      <c r="U34" s="36"/>
      <c r="V34" s="38"/>
    </row>
    <row r="35" spans="2:25" ht="14">
      <c r="B35" s="39">
        <v>45833</v>
      </c>
      <c r="C35" s="40">
        <v>3960.0662000000002</v>
      </c>
      <c r="D35" s="40">
        <v>7733.86</v>
      </c>
      <c r="E35" s="41">
        <v>3.2278926696022836E-2</v>
      </c>
      <c r="F35" s="41">
        <v>3.2024841637231516E-2</v>
      </c>
      <c r="G35" s="36"/>
      <c r="H35" s="36"/>
      <c r="I35" s="39"/>
      <c r="J35" s="39"/>
      <c r="K35" s="39"/>
      <c r="L35" s="39"/>
      <c r="M35" s="36"/>
      <c r="N35" s="36"/>
      <c r="O35" s="36"/>
      <c r="P35" s="45"/>
      <c r="R35" s="63">
        <v>38933</v>
      </c>
      <c r="S35" s="64">
        <v>28.39</v>
      </c>
      <c r="T35" s="36"/>
      <c r="U35" s="36"/>
      <c r="V35" s="38"/>
    </row>
    <row r="36" spans="2:25" ht="14">
      <c r="B36" s="39">
        <v>45834</v>
      </c>
      <c r="C36" s="40">
        <v>3946.0194999999999</v>
      </c>
      <c r="D36" s="40">
        <v>7652.99</v>
      </c>
      <c r="E36" s="41">
        <v>2.8617343361981185E-2</v>
      </c>
      <c r="F36" s="41">
        <v>2.1233354728598108E-2</v>
      </c>
      <c r="G36" s="36"/>
      <c r="H36" s="36"/>
      <c r="I36" s="39"/>
      <c r="J36" s="39"/>
      <c r="K36" s="39"/>
      <c r="L36" s="39"/>
      <c r="M36" s="36"/>
      <c r="N36" s="36"/>
      <c r="O36" s="36"/>
      <c r="P36" s="45"/>
      <c r="R36" s="63">
        <v>38940</v>
      </c>
      <c r="S36" s="64">
        <v>28.8</v>
      </c>
      <c r="T36" s="36"/>
      <c r="U36" s="36"/>
      <c r="V36" s="38"/>
    </row>
    <row r="37" spans="2:25" ht="14">
      <c r="B37" s="39">
        <v>45835</v>
      </c>
      <c r="C37" s="40">
        <v>3921.7577999999999</v>
      </c>
      <c r="D37" s="40">
        <v>7672.88</v>
      </c>
      <c r="E37" s="41">
        <v>2.2292994128672694E-2</v>
      </c>
      <c r="F37" s="41">
        <v>2.3887524069672983E-2</v>
      </c>
      <c r="G37" s="36"/>
      <c r="H37" s="36"/>
      <c r="I37" s="39"/>
      <c r="J37" s="39"/>
      <c r="K37" s="39"/>
      <c r="L37" s="39"/>
      <c r="M37" s="36"/>
      <c r="N37" s="36"/>
      <c r="O37" s="36"/>
      <c r="P37" s="45"/>
      <c r="R37" s="63">
        <v>38947</v>
      </c>
      <c r="S37" s="64">
        <v>28.77</v>
      </c>
      <c r="T37" s="36"/>
      <c r="U37" s="36"/>
      <c r="V37" s="38"/>
    </row>
    <row r="38" spans="2:25" ht="14">
      <c r="B38" s="39">
        <v>45836</v>
      </c>
      <c r="C38" s="40">
        <v>3921.7577999999999</v>
      </c>
      <c r="D38" s="40">
        <v>7672.88</v>
      </c>
      <c r="E38" s="41">
        <v>2.2292994128672694E-2</v>
      </c>
      <c r="F38" s="41">
        <v>2.3887524069672983E-2</v>
      </c>
      <c r="G38" s="36"/>
      <c r="H38" s="36"/>
      <c r="I38" s="39"/>
      <c r="J38" s="39"/>
      <c r="K38" s="39"/>
      <c r="L38" s="39"/>
      <c r="M38" s="36"/>
      <c r="N38" s="36"/>
      <c r="O38" s="36"/>
      <c r="P38" s="45"/>
      <c r="R38" s="63">
        <v>38954</v>
      </c>
      <c r="S38" s="64">
        <v>29.53</v>
      </c>
      <c r="T38" s="36"/>
      <c r="U38" s="36"/>
      <c r="V38" s="38"/>
    </row>
    <row r="39" spans="2:25" ht="14">
      <c r="B39" s="39">
        <v>45837</v>
      </c>
      <c r="C39" s="40">
        <v>3921.7577999999999</v>
      </c>
      <c r="D39" s="40">
        <v>7672.88</v>
      </c>
      <c r="E39" s="41">
        <v>2.2292994128672694E-2</v>
      </c>
      <c r="F39" s="41">
        <v>2.3887524069672983E-2</v>
      </c>
      <c r="G39" s="36"/>
      <c r="H39" s="36"/>
      <c r="I39" s="39"/>
      <c r="J39" s="39"/>
      <c r="K39" s="39"/>
      <c r="L39" s="39"/>
      <c r="M39" s="36"/>
      <c r="N39" s="36"/>
      <c r="O39" s="36"/>
      <c r="P39" s="45"/>
      <c r="R39" s="63">
        <v>38961</v>
      </c>
      <c r="S39" s="64">
        <v>29.33</v>
      </c>
      <c r="T39" s="36"/>
      <c r="U39" s="36"/>
      <c r="V39" s="38"/>
    </row>
    <row r="40" spans="2:25" ht="14">
      <c r="B40" s="39">
        <v>45838</v>
      </c>
      <c r="C40" s="40">
        <v>3936.0790999999999</v>
      </c>
      <c r="D40" s="40">
        <v>7754.01</v>
      </c>
      <c r="E40" s="41">
        <v>2.6026158032067093E-2</v>
      </c>
      <c r="F40" s="41">
        <v>3.4713706002372557E-2</v>
      </c>
      <c r="G40" s="36"/>
      <c r="H40" s="36"/>
      <c r="I40" s="39"/>
      <c r="J40" s="39"/>
      <c r="K40" s="39"/>
      <c r="L40" s="39"/>
      <c r="M40" s="36"/>
      <c r="N40" s="36"/>
      <c r="O40" s="36"/>
      <c r="P40" s="45"/>
      <c r="R40" s="63">
        <v>38968</v>
      </c>
      <c r="S40" s="64">
        <v>29.66</v>
      </c>
      <c r="T40" s="36"/>
      <c r="U40" s="36"/>
      <c r="V40" s="38"/>
    </row>
    <row r="41" spans="2:25" ht="14">
      <c r="B41" s="39">
        <v>45839</v>
      </c>
      <c r="C41" s="40">
        <v>3942.7620000000002</v>
      </c>
      <c r="D41" s="40">
        <v>7893.88</v>
      </c>
      <c r="E41" s="41">
        <v>2.7768203869386054E-2</v>
      </c>
      <c r="F41" s="41">
        <v>5.3378294526059245E-2</v>
      </c>
      <c r="G41" s="36"/>
      <c r="H41" s="36"/>
      <c r="I41" s="39"/>
      <c r="J41" s="39"/>
      <c r="K41" s="39"/>
      <c r="L41" s="39"/>
      <c r="M41" s="36"/>
      <c r="N41" s="36"/>
      <c r="O41" s="36"/>
      <c r="P41" s="45"/>
      <c r="R41" s="63">
        <v>38975</v>
      </c>
      <c r="S41" s="64">
        <v>29.75</v>
      </c>
      <c r="T41" s="36"/>
      <c r="U41" s="36"/>
      <c r="V41" s="38"/>
    </row>
    <row r="42" spans="2:25" ht="20">
      <c r="B42" s="39">
        <v>45840</v>
      </c>
      <c r="C42" s="40">
        <v>3943.6849000000002</v>
      </c>
      <c r="D42" s="40">
        <v>7815.86</v>
      </c>
      <c r="E42" s="41">
        <v>2.8008778186413119E-2</v>
      </c>
      <c r="F42" s="41">
        <v>4.2967118458153042E-2</v>
      </c>
      <c r="G42" s="36"/>
      <c r="H42" s="36"/>
      <c r="I42" s="39"/>
      <c r="J42" s="39"/>
      <c r="K42" s="39"/>
      <c r="L42" s="39"/>
      <c r="M42" s="36"/>
      <c r="N42" s="36"/>
      <c r="O42" s="36"/>
      <c r="P42" s="45"/>
      <c r="R42" s="63">
        <v>38982</v>
      </c>
      <c r="S42" s="64">
        <v>30.37</v>
      </c>
      <c r="T42" s="36"/>
      <c r="U42" s="36"/>
      <c r="V42" s="38"/>
      <c r="Y42" s="67"/>
    </row>
    <row r="43" spans="2:25" ht="21.5">
      <c r="B43" s="39">
        <v>45841</v>
      </c>
      <c r="C43" s="40">
        <v>3968.0675999999999</v>
      </c>
      <c r="D43" s="40">
        <v>7921.46</v>
      </c>
      <c r="E43" s="41">
        <v>3.4364668748533278E-2</v>
      </c>
      <c r="F43" s="41">
        <v>5.7058635925096191E-2</v>
      </c>
      <c r="G43" s="36"/>
      <c r="H43" s="36"/>
      <c r="I43" s="39"/>
      <c r="J43" s="39"/>
      <c r="K43" s="39"/>
      <c r="L43" s="39"/>
      <c r="M43" s="36"/>
      <c r="N43" s="36"/>
      <c r="O43" s="36"/>
      <c r="P43" s="45"/>
      <c r="R43" s="63">
        <v>38989</v>
      </c>
      <c r="S43" s="64">
        <v>31.37</v>
      </c>
      <c r="T43" s="36"/>
      <c r="U43" s="36"/>
      <c r="V43" s="38"/>
      <c r="Y43" s="68"/>
    </row>
    <row r="44" spans="2:25" ht="21.5">
      <c r="B44" s="39">
        <v>45842</v>
      </c>
      <c r="C44" s="40">
        <v>3982.2033999999999</v>
      </c>
      <c r="D44" s="40">
        <v>7952.02</v>
      </c>
      <c r="E44" s="41">
        <v>3.8049477970154344E-2</v>
      </c>
      <c r="F44" s="41">
        <v>6.1136635676893425E-2</v>
      </c>
      <c r="G44" s="36"/>
      <c r="H44" s="36"/>
      <c r="I44" s="39"/>
      <c r="J44" s="39"/>
      <c r="K44" s="39"/>
      <c r="L44" s="39"/>
      <c r="M44" s="36"/>
      <c r="N44" s="36"/>
      <c r="O44" s="36"/>
      <c r="P44" s="45"/>
      <c r="R44" s="63">
        <v>39003</v>
      </c>
      <c r="S44" s="64">
        <v>31.87</v>
      </c>
      <c r="T44" s="36"/>
      <c r="U44" s="36"/>
      <c r="V44" s="38"/>
      <c r="Y44" s="68"/>
    </row>
    <row r="45" spans="2:25" ht="21.5">
      <c r="B45" s="39">
        <v>45843</v>
      </c>
      <c r="C45" s="40">
        <v>3982.2033999999999</v>
      </c>
      <c r="D45" s="40">
        <v>7952.02</v>
      </c>
      <c r="E45" s="41">
        <v>3.8049477970154344E-2</v>
      </c>
      <c r="F45" s="41">
        <v>6.1136635676893425E-2</v>
      </c>
      <c r="G45" s="36"/>
      <c r="H45" s="36"/>
      <c r="I45" s="39"/>
      <c r="J45" s="39"/>
      <c r="K45" s="39"/>
      <c r="L45" s="39"/>
      <c r="M45" s="36"/>
      <c r="N45" s="36"/>
      <c r="O45" s="36"/>
      <c r="P45" s="45"/>
      <c r="R45" s="63">
        <v>39010</v>
      </c>
      <c r="S45" s="64">
        <v>32.46</v>
      </c>
      <c r="T45" s="36"/>
      <c r="U45" s="36"/>
      <c r="V45" s="38"/>
      <c r="Y45" s="68"/>
    </row>
    <row r="46" spans="2:25" ht="14">
      <c r="B46" s="39">
        <v>45844</v>
      </c>
      <c r="C46" s="40">
        <v>3982.2033999999999</v>
      </c>
      <c r="D46" s="40">
        <v>7952.02</v>
      </c>
      <c r="E46" s="41">
        <v>3.8049477970154344E-2</v>
      </c>
      <c r="F46" s="41">
        <v>6.1136635676893425E-2</v>
      </c>
      <c r="G46" s="36"/>
      <c r="H46" s="36"/>
      <c r="I46" s="39"/>
      <c r="J46" s="39"/>
      <c r="K46" s="39"/>
      <c r="L46" s="39"/>
      <c r="M46" s="36"/>
      <c r="N46" s="36"/>
      <c r="O46" s="36"/>
      <c r="P46" s="45"/>
      <c r="R46" s="63">
        <v>39017</v>
      </c>
      <c r="S46" s="64">
        <v>30.66</v>
      </c>
      <c r="T46" s="36"/>
      <c r="U46" s="36"/>
      <c r="V46" s="38"/>
    </row>
    <row r="47" spans="2:25" ht="14">
      <c r="B47" s="39">
        <v>45845</v>
      </c>
      <c r="C47" s="40">
        <v>3965.1745999999998</v>
      </c>
      <c r="D47" s="40">
        <v>7874.95</v>
      </c>
      <c r="E47" s="41">
        <v>3.3610544250581409E-2</v>
      </c>
      <c r="F47" s="41">
        <v>5.085222988922955E-2</v>
      </c>
      <c r="G47" s="36"/>
      <c r="H47" s="36"/>
      <c r="I47" s="39"/>
      <c r="J47" s="39"/>
      <c r="K47" s="39"/>
      <c r="L47" s="39"/>
      <c r="M47" s="36"/>
      <c r="N47" s="36"/>
      <c r="O47" s="36"/>
      <c r="P47" s="45"/>
      <c r="R47" s="63">
        <v>39024</v>
      </c>
      <c r="S47" s="64">
        <v>30.93</v>
      </c>
      <c r="T47" s="36"/>
      <c r="U47" s="36"/>
      <c r="V47" s="38"/>
    </row>
    <row r="48" spans="2:25" ht="14">
      <c r="B48" s="39">
        <v>45846</v>
      </c>
      <c r="C48" s="40">
        <v>3998.4526999999998</v>
      </c>
      <c r="D48" s="40">
        <v>7899.14</v>
      </c>
      <c r="E48" s="41">
        <v>4.2285217757423998E-2</v>
      </c>
      <c r="F48" s="41">
        <v>5.4080201551401474E-2</v>
      </c>
      <c r="G48" s="36"/>
      <c r="H48" s="36"/>
      <c r="I48" s="39"/>
      <c r="J48" s="39"/>
      <c r="K48" s="39"/>
      <c r="L48" s="39"/>
      <c r="M48" s="36"/>
      <c r="N48" s="36"/>
      <c r="O48" s="36"/>
      <c r="P48" s="45"/>
      <c r="R48" s="63">
        <v>39031</v>
      </c>
      <c r="S48" s="64">
        <v>29.54</v>
      </c>
      <c r="T48" s="36"/>
      <c r="U48" s="36"/>
      <c r="V48" s="38"/>
    </row>
    <row r="49" spans="2:22" ht="14">
      <c r="B49" s="39">
        <v>45847</v>
      </c>
      <c r="C49" s="40">
        <v>3991.4005999999999</v>
      </c>
      <c r="D49" s="40">
        <v>7933.11</v>
      </c>
      <c r="E49" s="41">
        <v>4.0446931766408678E-2</v>
      </c>
      <c r="F49" s="41">
        <v>5.8613239888068547E-2</v>
      </c>
      <c r="G49" s="36"/>
      <c r="H49" s="36"/>
      <c r="I49" s="39"/>
      <c r="J49" s="39"/>
      <c r="K49" s="39"/>
      <c r="L49" s="39"/>
      <c r="M49" s="36"/>
      <c r="N49" s="36"/>
      <c r="O49" s="36"/>
      <c r="P49" s="45"/>
      <c r="R49" s="63">
        <v>39038</v>
      </c>
      <c r="S49" s="64">
        <v>29.36</v>
      </c>
      <c r="T49" s="36"/>
      <c r="U49" s="36"/>
      <c r="V49" s="38"/>
    </row>
    <row r="50" spans="2:22" ht="14">
      <c r="B50" s="39">
        <v>45848</v>
      </c>
      <c r="C50" s="40">
        <v>4010.0243</v>
      </c>
      <c r="D50" s="40">
        <v>7991.02</v>
      </c>
      <c r="E50" s="41">
        <v>4.5301611480376369E-2</v>
      </c>
      <c r="F50" s="41">
        <v>6.6340889286843785E-2</v>
      </c>
      <c r="G50" s="36"/>
      <c r="H50" s="36"/>
      <c r="I50" s="39"/>
      <c r="J50" s="39"/>
      <c r="K50" s="39"/>
      <c r="L50" s="39"/>
      <c r="M50" s="36"/>
      <c r="N50" s="36"/>
      <c r="O50" s="36"/>
      <c r="P50" s="45"/>
      <c r="R50" s="63">
        <v>39045</v>
      </c>
      <c r="S50" s="64">
        <v>29.74</v>
      </c>
      <c r="T50" s="36"/>
      <c r="U50" s="36"/>
      <c r="V50" s="38"/>
    </row>
    <row r="51" spans="2:22" ht="14">
      <c r="B51" s="39">
        <v>45849</v>
      </c>
      <c r="C51" s="40">
        <v>4014.8069999999998</v>
      </c>
      <c r="D51" s="40">
        <v>8096.68</v>
      </c>
      <c r="E51" s="41">
        <v>4.6548328119282223E-2</v>
      </c>
      <c r="F51" s="41">
        <v>8.0440413297802049E-2</v>
      </c>
      <c r="G51" s="36"/>
      <c r="H51" s="36"/>
      <c r="I51" s="39"/>
      <c r="J51" s="39"/>
      <c r="K51" s="39"/>
      <c r="L51" s="39"/>
      <c r="M51" s="36"/>
      <c r="N51" s="36"/>
      <c r="O51" s="36"/>
      <c r="P51" s="45"/>
      <c r="R51" s="63">
        <v>39052</v>
      </c>
      <c r="S51" s="64">
        <v>31.47</v>
      </c>
      <c r="T51" s="36"/>
      <c r="U51" s="36"/>
      <c r="V51" s="38"/>
    </row>
    <row r="52" spans="2:22" ht="14">
      <c r="B52" s="39">
        <v>45850</v>
      </c>
      <c r="C52" s="40">
        <v>4014.8069999999998</v>
      </c>
      <c r="D52" s="40">
        <v>8096.68</v>
      </c>
      <c r="E52" s="41">
        <v>4.6548328119282223E-2</v>
      </c>
      <c r="F52" s="41">
        <v>8.0440413297802049E-2</v>
      </c>
      <c r="G52" s="36"/>
      <c r="H52" s="36"/>
      <c r="I52" s="39"/>
      <c r="J52" s="39"/>
      <c r="K52" s="39"/>
      <c r="L52" s="39"/>
      <c r="M52" s="36"/>
      <c r="N52" s="36"/>
      <c r="O52" s="36"/>
      <c r="P52" s="45"/>
      <c r="R52" s="63">
        <v>39059</v>
      </c>
      <c r="S52" s="64">
        <v>30.68</v>
      </c>
      <c r="T52" s="36"/>
      <c r="U52" s="36"/>
      <c r="V52" s="38"/>
    </row>
    <row r="53" spans="2:22" ht="14">
      <c r="B53" s="39">
        <v>45851</v>
      </c>
      <c r="C53" s="40">
        <v>4014.8069999999998</v>
      </c>
      <c r="D53" s="40">
        <v>8096.68</v>
      </c>
      <c r="E53" s="41">
        <v>4.6548328119282223E-2</v>
      </c>
      <c r="F53" s="41">
        <v>8.0440413297802049E-2</v>
      </c>
      <c r="G53" s="36"/>
      <c r="H53" s="36"/>
      <c r="I53" s="39"/>
      <c r="J53" s="39"/>
      <c r="K53" s="39"/>
      <c r="L53" s="39"/>
      <c r="M53" s="36"/>
      <c r="N53" s="36"/>
      <c r="O53" s="36"/>
      <c r="P53" s="45"/>
      <c r="R53" s="63">
        <v>39066</v>
      </c>
      <c r="S53" s="64">
        <v>32.94</v>
      </c>
      <c r="T53" s="36"/>
      <c r="U53" s="36"/>
      <c r="V53" s="38"/>
    </row>
    <row r="54" spans="2:22" ht="14">
      <c r="B54" s="39">
        <v>45852</v>
      </c>
      <c r="C54" s="40">
        <v>4017.6678000000002</v>
      </c>
      <c r="D54" s="40">
        <v>8139.54</v>
      </c>
      <c r="E54" s="41">
        <v>4.7294058974360453E-2</v>
      </c>
      <c r="F54" s="41">
        <v>8.6159754572737501E-2</v>
      </c>
      <c r="G54" s="36"/>
      <c r="H54" s="36"/>
      <c r="I54" s="39"/>
      <c r="J54" s="39"/>
      <c r="K54" s="39"/>
      <c r="L54" s="39"/>
      <c r="M54" s="36"/>
      <c r="N54" s="36"/>
      <c r="O54" s="36"/>
      <c r="P54" s="45"/>
      <c r="R54" s="63">
        <v>39073</v>
      </c>
      <c r="S54" s="64">
        <v>34.11</v>
      </c>
      <c r="T54" s="36"/>
      <c r="U54" s="36"/>
      <c r="V54" s="38"/>
    </row>
    <row r="55" spans="2:22" ht="14">
      <c r="B55" s="39">
        <v>45853</v>
      </c>
      <c r="C55" s="40">
        <v>4019.0644000000002</v>
      </c>
      <c r="D55" s="40">
        <v>8129.31</v>
      </c>
      <c r="E55" s="41">
        <v>4.7658113683603398E-2</v>
      </c>
      <c r="F55" s="41">
        <v>8.4794638818127321E-2</v>
      </c>
      <c r="G55" s="36"/>
      <c r="H55" s="36"/>
      <c r="I55" s="39"/>
      <c r="J55" s="39"/>
      <c r="K55" s="39"/>
      <c r="L55" s="39"/>
      <c r="M55" s="36"/>
      <c r="N55" s="36"/>
      <c r="O55" s="36"/>
      <c r="P55" s="45"/>
      <c r="R55" s="63">
        <v>39080</v>
      </c>
      <c r="S55" s="64">
        <v>34.29</v>
      </c>
      <c r="T55" s="36"/>
      <c r="U55" s="36"/>
      <c r="V55" s="38"/>
    </row>
    <row r="56" spans="2:22" ht="14">
      <c r="B56" s="39">
        <v>45854</v>
      </c>
      <c r="C56" s="40">
        <v>4007.2019</v>
      </c>
      <c r="D56" s="40">
        <v>8206.6200000000008</v>
      </c>
      <c r="E56" s="41">
        <v>4.4565890435433575E-2</v>
      </c>
      <c r="F56" s="41">
        <v>9.5111070781852547E-2</v>
      </c>
      <c r="G56" s="36"/>
      <c r="H56" s="36"/>
      <c r="I56" s="39"/>
      <c r="J56" s="39"/>
      <c r="K56" s="39"/>
      <c r="L56" s="39"/>
      <c r="M56" s="36"/>
      <c r="N56" s="36"/>
      <c r="O56" s="36"/>
      <c r="P56" s="45"/>
      <c r="R56" s="63">
        <v>39087</v>
      </c>
      <c r="S56" s="64">
        <v>35.03</v>
      </c>
      <c r="T56" s="36"/>
      <c r="U56" s="36"/>
      <c r="V56" s="38"/>
    </row>
    <row r="57" spans="2:22" ht="14">
      <c r="B57" s="39">
        <v>45855</v>
      </c>
      <c r="C57" s="40">
        <v>4034.491</v>
      </c>
      <c r="D57" s="40">
        <v>8352.25</v>
      </c>
      <c r="E57" s="41">
        <v>5.1679398502167517E-2</v>
      </c>
      <c r="F57" s="41">
        <v>0.11454428753100876</v>
      </c>
      <c r="G57" s="36"/>
      <c r="H57" s="36"/>
      <c r="I57" s="39"/>
      <c r="J57" s="39"/>
      <c r="K57" s="39"/>
      <c r="L57" s="39"/>
      <c r="M57" s="36"/>
      <c r="N57" s="36"/>
      <c r="O57" s="36"/>
      <c r="P57" s="45"/>
      <c r="R57" s="63">
        <v>39094</v>
      </c>
      <c r="S57" s="64">
        <v>38.18</v>
      </c>
      <c r="T57" s="36"/>
      <c r="U57" s="36"/>
      <c r="V57" s="38"/>
    </row>
    <row r="58" spans="2:22" ht="14">
      <c r="B58" s="39">
        <v>45856</v>
      </c>
      <c r="C58" s="40">
        <v>4058.5486000000001</v>
      </c>
      <c r="D58" s="40">
        <v>8420.73</v>
      </c>
      <c r="E58" s="41">
        <v>5.7950544551918393E-2</v>
      </c>
      <c r="F58" s="41">
        <v>0.12368242310048072</v>
      </c>
      <c r="G58" s="36"/>
      <c r="H58" s="36"/>
      <c r="I58" s="39"/>
      <c r="J58" s="39"/>
      <c r="K58" s="39"/>
      <c r="L58" s="39"/>
      <c r="M58" s="36"/>
      <c r="N58" s="36"/>
      <c r="O58" s="36"/>
      <c r="P58" s="45"/>
      <c r="R58" s="63">
        <v>39101</v>
      </c>
      <c r="S58" s="64">
        <v>46.03</v>
      </c>
      <c r="T58" s="36"/>
      <c r="U58" s="36"/>
      <c r="V58" s="38"/>
    </row>
    <row r="59" spans="2:22" ht="14">
      <c r="B59" s="39">
        <v>45857</v>
      </c>
      <c r="C59" s="40">
        <v>4058.5486000000001</v>
      </c>
      <c r="D59" s="40">
        <v>8420.73</v>
      </c>
      <c r="E59" s="41">
        <v>5.7950544551918393E-2</v>
      </c>
      <c r="F59" s="41">
        <v>0.12368242310048072</v>
      </c>
      <c r="G59" s="36"/>
      <c r="H59" s="36"/>
      <c r="I59" s="39"/>
      <c r="J59" s="39"/>
      <c r="K59" s="39"/>
      <c r="L59" s="39"/>
      <c r="M59" s="36"/>
      <c r="N59" s="36"/>
      <c r="O59" s="36"/>
      <c r="P59" s="45"/>
      <c r="R59" s="63">
        <v>39108</v>
      </c>
      <c r="S59" s="64">
        <v>44.75</v>
      </c>
      <c r="T59" s="36"/>
      <c r="U59" s="36"/>
      <c r="V59" s="38"/>
    </row>
    <row r="60" spans="2:22" ht="14">
      <c r="B60" s="39">
        <v>45858</v>
      </c>
      <c r="C60" s="40">
        <v>4058.5486000000001</v>
      </c>
      <c r="D60" s="40">
        <v>8420.73</v>
      </c>
      <c r="E60" s="41">
        <v>5.7950544551918393E-2</v>
      </c>
      <c r="F60" s="41">
        <v>0.12368242310048072</v>
      </c>
      <c r="G60" s="36"/>
      <c r="H60" s="36"/>
      <c r="I60" s="39"/>
      <c r="J60" s="39"/>
      <c r="K60" s="39"/>
      <c r="L60" s="39"/>
      <c r="M60" s="36"/>
      <c r="N60" s="36"/>
      <c r="O60" s="36"/>
      <c r="P60" s="45"/>
      <c r="R60" s="63">
        <v>39115</v>
      </c>
      <c r="S60" s="64">
        <v>42.98</v>
      </c>
      <c r="T60" s="36"/>
      <c r="U60" s="36"/>
      <c r="V60" s="38"/>
    </row>
    <row r="61" spans="2:22" ht="14">
      <c r="B61" s="39">
        <v>45859</v>
      </c>
      <c r="C61" s="40">
        <v>4085.6071999999999</v>
      </c>
      <c r="D61" s="40">
        <v>8436.5400000000009</v>
      </c>
      <c r="E61" s="41">
        <v>6.5003967690626663E-2</v>
      </c>
      <c r="F61" s="41">
        <v>0.12579214744851464</v>
      </c>
      <c r="G61" s="36"/>
      <c r="H61" s="36"/>
      <c r="I61" s="39"/>
      <c r="J61" s="39"/>
      <c r="K61" s="39"/>
      <c r="L61" s="39"/>
      <c r="M61" s="36"/>
      <c r="N61" s="36"/>
      <c r="O61" s="36"/>
      <c r="P61" s="45"/>
      <c r="R61" s="63">
        <v>39122</v>
      </c>
      <c r="S61" s="64">
        <v>45.38</v>
      </c>
      <c r="T61" s="36"/>
      <c r="U61" s="36"/>
      <c r="V61" s="38"/>
    </row>
    <row r="62" spans="2:22" ht="14">
      <c r="B62" s="39">
        <v>45860</v>
      </c>
      <c r="C62" s="40">
        <v>4118.9582</v>
      </c>
      <c r="D62" s="40">
        <v>8443.4</v>
      </c>
      <c r="E62" s="41">
        <v>7.3697644196398127E-2</v>
      </c>
      <c r="F62" s="41">
        <v>0.12670756231426483</v>
      </c>
      <c r="G62" s="36"/>
      <c r="H62" s="36"/>
      <c r="I62" s="39"/>
      <c r="J62" s="39"/>
      <c r="K62" s="39"/>
      <c r="L62" s="39"/>
      <c r="M62" s="36"/>
      <c r="N62" s="36"/>
      <c r="O62" s="36"/>
      <c r="P62" s="45"/>
      <c r="R62" s="63">
        <v>39129</v>
      </c>
      <c r="S62" s="64">
        <v>50.49</v>
      </c>
      <c r="T62" s="36"/>
      <c r="U62" s="36"/>
      <c r="V62" s="38"/>
    </row>
    <row r="63" spans="2:22" ht="14">
      <c r="B63" s="39">
        <v>45861</v>
      </c>
      <c r="C63" s="40">
        <v>4119.7685000000001</v>
      </c>
      <c r="D63" s="40">
        <v>8436.11</v>
      </c>
      <c r="E63" s="41">
        <v>7.3908866830580733E-2</v>
      </c>
      <c r="F63" s="41">
        <v>0.12573476721640486</v>
      </c>
      <c r="G63" s="36"/>
      <c r="H63" s="36"/>
      <c r="I63" s="39"/>
      <c r="J63" s="39"/>
      <c r="K63" s="39"/>
      <c r="L63" s="39"/>
      <c r="M63" s="36"/>
      <c r="N63" s="36"/>
      <c r="O63" s="36"/>
      <c r="P63" s="45"/>
      <c r="R63" s="63">
        <v>39143</v>
      </c>
      <c r="S63" s="64">
        <v>47.19</v>
      </c>
      <c r="T63" s="36"/>
      <c r="U63" s="36"/>
      <c r="V63" s="38"/>
    </row>
    <row r="64" spans="2:22" ht="14">
      <c r="B64" s="39">
        <v>45862</v>
      </c>
      <c r="C64" s="40">
        <v>4149.0367999999999</v>
      </c>
      <c r="D64" s="40">
        <v>8598.1200000000008</v>
      </c>
      <c r="E64" s="41">
        <v>8.1538297194703624E-2</v>
      </c>
      <c r="F64" s="41">
        <v>0.14735377048174048</v>
      </c>
      <c r="G64" s="36"/>
      <c r="H64" s="36"/>
      <c r="I64" s="39"/>
      <c r="J64" s="39"/>
      <c r="K64" s="39"/>
      <c r="L64" s="39"/>
      <c r="M64" s="36"/>
      <c r="N64" s="36"/>
      <c r="O64" s="36"/>
      <c r="P64" s="45"/>
      <c r="R64" s="63">
        <v>39150</v>
      </c>
      <c r="S64" s="64">
        <v>49.75</v>
      </c>
      <c r="T64" s="36"/>
      <c r="U64" s="36"/>
      <c r="V64" s="38"/>
    </row>
    <row r="65" spans="2:22" ht="14">
      <c r="B65" s="39">
        <v>45863</v>
      </c>
      <c r="C65" s="40">
        <v>4127.1634000000004</v>
      </c>
      <c r="D65" s="40">
        <v>8580.75</v>
      </c>
      <c r="E65" s="41">
        <v>7.5836511230824577E-2</v>
      </c>
      <c r="F65" s="41">
        <v>0.14503587598930867</v>
      </c>
      <c r="G65" s="36"/>
      <c r="H65" s="36"/>
      <c r="I65" s="39"/>
      <c r="J65" s="39"/>
      <c r="K65" s="39"/>
      <c r="L65" s="39"/>
      <c r="M65" s="36"/>
      <c r="N65" s="36"/>
      <c r="O65" s="36"/>
      <c r="P65" s="45"/>
      <c r="R65" s="63">
        <v>39157</v>
      </c>
      <c r="S65" s="64">
        <v>50.85</v>
      </c>
      <c r="T65" s="36"/>
      <c r="U65" s="36"/>
      <c r="V65" s="38"/>
    </row>
    <row r="66" spans="2:22" ht="14">
      <c r="B66" s="39">
        <v>45864</v>
      </c>
      <c r="C66" s="40">
        <v>4127.1634000000004</v>
      </c>
      <c r="D66" s="40">
        <v>8580.75</v>
      </c>
      <c r="E66" s="41">
        <v>7.5836511230824577E-2</v>
      </c>
      <c r="F66" s="41">
        <v>0.14503587598930867</v>
      </c>
      <c r="G66" s="36"/>
      <c r="H66" s="36"/>
      <c r="I66" s="39"/>
      <c r="J66" s="39"/>
      <c r="K66" s="39"/>
      <c r="L66" s="39"/>
      <c r="M66" s="36"/>
      <c r="N66" s="36"/>
      <c r="O66" s="36"/>
      <c r="P66" s="45"/>
      <c r="R66" s="63">
        <v>39164</v>
      </c>
      <c r="S66" s="64">
        <v>53.76</v>
      </c>
      <c r="T66" s="36"/>
      <c r="U66" s="36"/>
      <c r="V66" s="38"/>
    </row>
    <row r="67" spans="2:22" ht="14">
      <c r="B67" s="39">
        <v>45865</v>
      </c>
      <c r="C67" s="40">
        <v>4127.1634000000004</v>
      </c>
      <c r="D67" s="40">
        <v>8580.75</v>
      </c>
      <c r="E67" s="41">
        <v>7.5836511230824577E-2</v>
      </c>
      <c r="F67" s="41">
        <v>0.14503587598930867</v>
      </c>
      <c r="G67" s="36"/>
      <c r="H67" s="36"/>
      <c r="I67" s="39"/>
      <c r="J67" s="39"/>
      <c r="K67" s="39"/>
      <c r="L67" s="39"/>
      <c r="M67" s="36"/>
      <c r="N67" s="36"/>
      <c r="O67" s="36"/>
      <c r="P67" s="45"/>
      <c r="R67" s="63">
        <v>39171</v>
      </c>
      <c r="S67" s="64">
        <v>53.23</v>
      </c>
      <c r="T67" s="36"/>
      <c r="U67" s="36"/>
      <c r="V67" s="38"/>
    </row>
    <row r="68" spans="2:22" ht="14">
      <c r="B68" s="39">
        <v>45866</v>
      </c>
      <c r="C68" s="40">
        <v>4135.8242</v>
      </c>
      <c r="D68" s="40">
        <v>8706.81</v>
      </c>
      <c r="E68" s="41">
        <v>7.8094140491751673E-2</v>
      </c>
      <c r="F68" s="41">
        <v>0.16185762496547174</v>
      </c>
      <c r="G68" s="36"/>
      <c r="H68" s="36"/>
      <c r="I68" s="39"/>
      <c r="J68" s="39"/>
      <c r="K68" s="39"/>
      <c r="L68" s="39"/>
      <c r="M68" s="36"/>
      <c r="N68" s="36"/>
      <c r="O68" s="36"/>
      <c r="P68" s="45"/>
      <c r="R68" s="63">
        <v>39178</v>
      </c>
      <c r="S68" s="64">
        <v>58.38</v>
      </c>
      <c r="T68" s="36"/>
      <c r="U68" s="36"/>
      <c r="V68" s="38"/>
    </row>
    <row r="69" spans="2:22" ht="14">
      <c r="B69" s="39">
        <v>45867</v>
      </c>
      <c r="C69" s="40">
        <v>4152.0246999999999</v>
      </c>
      <c r="D69" s="40">
        <v>8886.1</v>
      </c>
      <c r="E69" s="41">
        <v>8.2317159478641155E-2</v>
      </c>
      <c r="F69" s="41">
        <v>0.18578251290721615</v>
      </c>
      <c r="G69" s="36"/>
      <c r="H69" s="36"/>
      <c r="I69" s="39"/>
      <c r="J69" s="39"/>
      <c r="K69" s="39"/>
      <c r="L69" s="39"/>
      <c r="M69" s="36"/>
      <c r="N69" s="36"/>
      <c r="O69" s="36"/>
      <c r="P69" s="45"/>
      <c r="R69" s="63">
        <v>39185</v>
      </c>
      <c r="S69" s="64">
        <v>60.23</v>
      </c>
      <c r="T69" s="36"/>
      <c r="U69" s="36"/>
      <c r="V69" s="38"/>
    </row>
    <row r="70" spans="2:22" ht="14">
      <c r="B70" s="39">
        <v>45868</v>
      </c>
      <c r="C70" s="40">
        <v>4151.2379000000001</v>
      </c>
      <c r="D70" s="40">
        <v>8882.67</v>
      </c>
      <c r="E70" s="41">
        <v>8.2112062639723593E-2</v>
      </c>
      <c r="F70" s="41">
        <v>0.18532480547434105</v>
      </c>
      <c r="G70" s="36"/>
      <c r="H70" s="36"/>
      <c r="I70" s="39"/>
      <c r="J70" s="39"/>
      <c r="K70" s="39"/>
      <c r="L70" s="39"/>
      <c r="M70" s="36"/>
      <c r="N70" s="36"/>
      <c r="O70" s="36"/>
      <c r="P70" s="45"/>
      <c r="R70" s="63">
        <v>39192</v>
      </c>
      <c r="S70" s="64">
        <v>60.64</v>
      </c>
      <c r="T70" s="36"/>
      <c r="U70" s="36"/>
      <c r="V70" s="38"/>
    </row>
    <row r="71" spans="2:22" ht="14">
      <c r="B71" s="39">
        <v>45869</v>
      </c>
      <c r="C71" s="40">
        <v>4075.5911999999998</v>
      </c>
      <c r="D71" s="40">
        <v>8833.9500000000007</v>
      </c>
      <c r="E71" s="41">
        <v>6.239307554700857E-2</v>
      </c>
      <c r="F71" s="41">
        <v>0.17882349173391066</v>
      </c>
      <c r="G71" s="36"/>
      <c r="H71" s="36"/>
      <c r="I71" s="39"/>
      <c r="J71" s="39"/>
      <c r="K71" s="39"/>
      <c r="L71" s="39"/>
      <c r="M71" s="36"/>
      <c r="N71" s="36"/>
      <c r="O71" s="36"/>
      <c r="P71" s="45"/>
      <c r="R71" s="63">
        <v>39199</v>
      </c>
      <c r="S71" s="64">
        <v>62.71</v>
      </c>
      <c r="T71" s="36"/>
      <c r="U71" s="36"/>
      <c r="V71" s="38"/>
    </row>
    <row r="72" spans="2:22" ht="14">
      <c r="B72" s="39">
        <v>45870</v>
      </c>
      <c r="C72" s="40">
        <v>4054.9286000000002</v>
      </c>
      <c r="D72" s="40">
        <v>8833.56</v>
      </c>
      <c r="E72" s="41">
        <v>5.7006911408957306E-2</v>
      </c>
      <c r="F72" s="41">
        <v>0.17877144919781096</v>
      </c>
      <c r="G72" s="36"/>
      <c r="H72" s="36"/>
      <c r="I72" s="39"/>
      <c r="J72" s="39"/>
      <c r="K72" s="39"/>
      <c r="L72" s="39"/>
      <c r="M72" s="36"/>
      <c r="N72" s="36"/>
      <c r="O72" s="36"/>
      <c r="P72" s="45"/>
      <c r="R72" s="63">
        <v>39202</v>
      </c>
      <c r="S72" s="64">
        <v>63.32</v>
      </c>
      <c r="T72" s="36"/>
      <c r="U72" s="36"/>
      <c r="V72" s="38"/>
    </row>
    <row r="73" spans="2:22" ht="14">
      <c r="B73" s="39">
        <v>45871</v>
      </c>
      <c r="C73" s="40">
        <v>4054.9286000000002</v>
      </c>
      <c r="D73" s="40">
        <v>8833.56</v>
      </c>
      <c r="E73" s="41">
        <v>5.7006911408957306E-2</v>
      </c>
      <c r="F73" s="41">
        <v>0.17877144919781096</v>
      </c>
      <c r="G73" s="36"/>
      <c r="H73" s="36"/>
      <c r="I73" s="39"/>
      <c r="J73" s="39"/>
      <c r="K73" s="39"/>
      <c r="L73" s="39"/>
      <c r="M73" s="36"/>
      <c r="N73" s="36"/>
      <c r="O73" s="36"/>
      <c r="P73" s="45"/>
      <c r="R73" s="63">
        <v>39213</v>
      </c>
      <c r="S73" s="64">
        <v>65.98</v>
      </c>
      <c r="T73" s="36"/>
      <c r="U73" s="36"/>
      <c r="V73" s="38"/>
    </row>
    <row r="74" spans="2:22" ht="14">
      <c r="B74" s="39">
        <v>45872</v>
      </c>
      <c r="C74" s="40">
        <v>4054.9286000000002</v>
      </c>
      <c r="D74" s="40">
        <v>8833.56</v>
      </c>
      <c r="E74" s="41">
        <v>5.7006911408957306E-2</v>
      </c>
      <c r="F74" s="41">
        <v>0.17877144919781096</v>
      </c>
      <c r="G74" s="36"/>
      <c r="H74" s="36"/>
      <c r="I74" s="39"/>
      <c r="J74" s="39"/>
      <c r="K74" s="39"/>
      <c r="L74" s="39"/>
      <c r="M74" s="36"/>
      <c r="N74" s="36"/>
      <c r="O74" s="36"/>
      <c r="P74" s="45"/>
      <c r="R74" s="63">
        <v>39220</v>
      </c>
      <c r="S74" s="64">
        <v>68.05</v>
      </c>
      <c r="T74" s="36"/>
      <c r="U74" s="36"/>
      <c r="V74" s="38"/>
    </row>
    <row r="75" spans="2:22" ht="14">
      <c r="B75" s="39">
        <v>45873</v>
      </c>
      <c r="C75" s="40">
        <v>4070.7022999999999</v>
      </c>
      <c r="D75" s="40">
        <v>8880.7000000000007</v>
      </c>
      <c r="E75" s="41">
        <v>6.1118675526947275E-2</v>
      </c>
      <c r="F75" s="41">
        <v>0.18506192394583842</v>
      </c>
      <c r="G75" s="36"/>
      <c r="H75" s="36"/>
      <c r="I75" s="39"/>
      <c r="J75" s="39"/>
      <c r="K75" s="39"/>
      <c r="L75" s="39"/>
      <c r="M75" s="36"/>
      <c r="N75" s="36"/>
      <c r="O75" s="36"/>
      <c r="P75" s="45"/>
      <c r="R75" s="63">
        <v>39227</v>
      </c>
      <c r="S75" s="64">
        <v>73</v>
      </c>
      <c r="T75" s="36"/>
      <c r="U75" s="36"/>
      <c r="V75" s="38"/>
    </row>
    <row r="76" spans="2:22" ht="14">
      <c r="B76" s="39">
        <v>45874</v>
      </c>
      <c r="C76" s="40">
        <v>4103.45</v>
      </c>
      <c r="D76" s="40">
        <v>8891.5</v>
      </c>
      <c r="E76" s="41">
        <v>6.9655088531296538E-2</v>
      </c>
      <c r="F76" s="41">
        <v>0.18650310186859387</v>
      </c>
      <c r="G76" s="36"/>
      <c r="H76" s="36"/>
      <c r="I76" s="39"/>
      <c r="J76" s="39"/>
      <c r="K76" s="39"/>
      <c r="L76" s="39"/>
      <c r="M76" s="36"/>
      <c r="N76" s="36"/>
      <c r="O76" s="36"/>
      <c r="P76" s="45"/>
      <c r="R76" s="63">
        <v>39234</v>
      </c>
      <c r="S76" s="64">
        <v>67.05</v>
      </c>
      <c r="T76" s="36"/>
      <c r="U76" s="36"/>
      <c r="V76" s="38"/>
    </row>
    <row r="77" spans="2:22" ht="14">
      <c r="B77" s="39">
        <v>45875</v>
      </c>
      <c r="C77" s="40">
        <v>4113.4852000000001</v>
      </c>
      <c r="D77" s="40">
        <v>8833.6</v>
      </c>
      <c r="E77" s="41">
        <v>7.2270985579982128E-2</v>
      </c>
      <c r="F77" s="41">
        <v>0.17877678689382126</v>
      </c>
      <c r="G77" s="36"/>
      <c r="H77" s="36"/>
      <c r="I77" s="39"/>
      <c r="J77" s="39"/>
      <c r="K77" s="39"/>
      <c r="L77" s="39"/>
      <c r="M77" s="36"/>
      <c r="N77" s="36"/>
      <c r="O77" s="36"/>
      <c r="P77" s="45"/>
      <c r="R77" s="63">
        <v>39241</v>
      </c>
      <c r="S77" s="64">
        <v>67.67</v>
      </c>
      <c r="T77" s="36"/>
      <c r="U77" s="36"/>
      <c r="V77" s="38"/>
    </row>
    <row r="78" spans="2:22" ht="14">
      <c r="B78" s="39">
        <v>45876</v>
      </c>
      <c r="C78" s="40">
        <v>4114.6660000000002</v>
      </c>
      <c r="D78" s="40">
        <v>8752.5</v>
      </c>
      <c r="E78" s="41">
        <v>7.2578787241641907E-2</v>
      </c>
      <c r="F78" s="41">
        <v>0.16795460823312913</v>
      </c>
      <c r="G78" s="36"/>
      <c r="H78" s="36"/>
      <c r="I78" s="39"/>
      <c r="J78" s="39"/>
      <c r="K78" s="39"/>
      <c r="L78" s="39"/>
      <c r="M78" s="36"/>
      <c r="N78" s="36"/>
      <c r="O78" s="36"/>
      <c r="P78" s="45"/>
      <c r="R78" s="63">
        <v>39248</v>
      </c>
      <c r="S78" s="64">
        <v>72.3</v>
      </c>
      <c r="T78" s="36"/>
      <c r="U78" s="36"/>
      <c r="V78" s="38"/>
    </row>
    <row r="79" spans="2:22" ht="14">
      <c r="B79" s="39">
        <v>45877</v>
      </c>
      <c r="C79" s="40">
        <v>4104.9669000000004</v>
      </c>
      <c r="D79" s="40">
        <v>8759.57</v>
      </c>
      <c r="E79" s="41">
        <v>7.0050502098853995E-2</v>
      </c>
      <c r="F79" s="41">
        <v>0.16889804600293301</v>
      </c>
      <c r="G79" s="36"/>
      <c r="H79" s="36"/>
      <c r="I79" s="39"/>
      <c r="J79" s="39"/>
      <c r="K79" s="39"/>
      <c r="L79" s="39"/>
      <c r="M79" s="36"/>
      <c r="N79" s="36"/>
      <c r="O79" s="36"/>
      <c r="P79" s="45"/>
      <c r="R79" s="63">
        <v>39255</v>
      </c>
      <c r="S79" s="64">
        <v>70.510000000000005</v>
      </c>
      <c r="T79" s="36"/>
      <c r="U79" s="36"/>
      <c r="V79" s="38"/>
    </row>
    <row r="80" spans="2:22" ht="14">
      <c r="B80" s="39">
        <v>45878</v>
      </c>
      <c r="C80" s="40">
        <v>4104.9669000000004</v>
      </c>
      <c r="D80" s="40">
        <v>8759.57</v>
      </c>
      <c r="E80" s="41">
        <v>7.0050502098853995E-2</v>
      </c>
      <c r="F80" s="41">
        <v>0.16889804600293301</v>
      </c>
      <c r="G80" s="36"/>
      <c r="H80" s="36"/>
      <c r="I80" s="39"/>
      <c r="J80" s="39"/>
      <c r="K80" s="39"/>
      <c r="L80" s="39"/>
      <c r="M80" s="36"/>
      <c r="N80" s="36"/>
      <c r="O80" s="36"/>
      <c r="P80" s="45"/>
      <c r="R80" s="63">
        <v>39262</v>
      </c>
      <c r="S80" s="64">
        <v>61.44</v>
      </c>
      <c r="T80" s="36"/>
      <c r="U80" s="36"/>
      <c r="V80" s="38"/>
    </row>
    <row r="81" spans="2:22" ht="14">
      <c r="B81" s="39">
        <v>45879</v>
      </c>
      <c r="C81" s="40">
        <v>4104.9669000000004</v>
      </c>
      <c r="D81" s="40">
        <v>8759.57</v>
      </c>
      <c r="E81" s="41">
        <v>7.0050502098853995E-2</v>
      </c>
      <c r="F81" s="41">
        <v>0.16889804600293301</v>
      </c>
      <c r="G81" s="36"/>
      <c r="H81" s="36"/>
      <c r="I81" s="39"/>
      <c r="J81" s="39"/>
      <c r="K81" s="39"/>
      <c r="L81" s="39"/>
      <c r="M81" s="36"/>
      <c r="N81" s="36"/>
      <c r="O81" s="36"/>
      <c r="P81" s="45"/>
      <c r="R81" s="63">
        <v>39269</v>
      </c>
      <c r="S81" s="64">
        <v>61.53</v>
      </c>
      <c r="T81" s="36"/>
      <c r="U81" s="36"/>
      <c r="V81" s="38"/>
    </row>
    <row r="82" spans="2:22" ht="14">
      <c r="B82" s="39">
        <v>45880</v>
      </c>
      <c r="C82" s="40">
        <v>4122.5105999999996</v>
      </c>
      <c r="D82" s="40">
        <v>8884.32</v>
      </c>
      <c r="E82" s="41">
        <v>7.462365590276665E-2</v>
      </c>
      <c r="F82" s="41">
        <v>0.18554498543476194</v>
      </c>
      <c r="G82" s="36"/>
      <c r="H82" s="36"/>
      <c r="I82" s="39"/>
      <c r="J82" s="39"/>
      <c r="K82" s="39"/>
      <c r="L82" s="39"/>
      <c r="M82" s="36"/>
      <c r="N82" s="36"/>
      <c r="O82" s="36"/>
      <c r="P82" s="45"/>
      <c r="R82" s="63">
        <v>39276</v>
      </c>
      <c r="S82" s="64">
        <v>62.15</v>
      </c>
      <c r="T82" s="36"/>
      <c r="U82" s="36"/>
      <c r="V82" s="38"/>
    </row>
    <row r="83" spans="2:22" ht="14">
      <c r="B83" s="39">
        <v>45881</v>
      </c>
      <c r="C83" s="40">
        <v>4143.8252000000002</v>
      </c>
      <c r="D83" s="40">
        <v>8863.9</v>
      </c>
      <c r="E83" s="41">
        <v>8.0179778275406788E-2</v>
      </c>
      <c r="F83" s="41">
        <v>0.18282009162155188</v>
      </c>
      <c r="G83" s="36"/>
      <c r="H83" s="36"/>
      <c r="I83" s="39"/>
      <c r="J83" s="39"/>
      <c r="K83" s="39"/>
      <c r="L83" s="39"/>
      <c r="M83" s="36"/>
      <c r="N83" s="36"/>
      <c r="O83" s="36"/>
      <c r="P83" s="45"/>
      <c r="R83" s="63">
        <v>39283</v>
      </c>
      <c r="S83" s="64">
        <v>61.84</v>
      </c>
      <c r="T83" s="36"/>
      <c r="U83" s="36"/>
      <c r="V83" s="38"/>
    </row>
    <row r="84" spans="2:22" ht="14">
      <c r="B84" s="39">
        <v>45882</v>
      </c>
      <c r="C84" s="40">
        <v>4176.5775999999996</v>
      </c>
      <c r="D84" s="40">
        <v>9017.68</v>
      </c>
      <c r="E84" s="41">
        <v>8.8717416438808705E-2</v>
      </c>
      <c r="F84" s="41">
        <v>0.20334086393278783</v>
      </c>
      <c r="G84" s="36"/>
      <c r="H84" s="36"/>
      <c r="I84" s="39"/>
      <c r="J84" s="39"/>
      <c r="K84" s="39"/>
      <c r="L84" s="39"/>
      <c r="M84" s="36"/>
      <c r="N84" s="36"/>
      <c r="O84" s="36"/>
      <c r="P84" s="45"/>
      <c r="R84" s="63">
        <v>39290</v>
      </c>
      <c r="S84" s="64">
        <v>67.77</v>
      </c>
      <c r="T84" s="36"/>
      <c r="U84" s="36"/>
      <c r="V84" s="38"/>
    </row>
    <row r="85" spans="2:22" ht="14">
      <c r="B85" s="39">
        <v>45883</v>
      </c>
      <c r="C85" s="40">
        <v>4173.3131000000003</v>
      </c>
      <c r="D85" s="40">
        <v>8925.2000000000007</v>
      </c>
      <c r="E85" s="41">
        <v>8.78664522412409E-2</v>
      </c>
      <c r="F85" s="41">
        <v>0.19100011075719237</v>
      </c>
      <c r="G85" s="36"/>
      <c r="H85" s="36"/>
      <c r="I85" s="39"/>
      <c r="J85" s="39"/>
      <c r="K85" s="39"/>
      <c r="L85" s="39"/>
      <c r="M85" s="36"/>
      <c r="N85" s="36"/>
      <c r="O85" s="36"/>
      <c r="P85" s="45"/>
      <c r="R85" s="63">
        <v>39297</v>
      </c>
      <c r="S85" s="64">
        <v>69.459999999999994</v>
      </c>
      <c r="T85" s="36"/>
      <c r="U85" s="36"/>
      <c r="V85" s="38"/>
    </row>
    <row r="86" spans="2:22" ht="14">
      <c r="B86" s="39">
        <v>45884</v>
      </c>
      <c r="C86" s="40">
        <v>4202.3532999999998</v>
      </c>
      <c r="D86" s="40">
        <v>9029.09</v>
      </c>
      <c r="E86" s="41">
        <v>9.5436423290471639E-2</v>
      </c>
      <c r="F86" s="41">
        <v>0.20486344171969884</v>
      </c>
      <c r="G86" s="36"/>
      <c r="H86" s="36"/>
      <c r="I86" s="39"/>
      <c r="J86" s="39"/>
      <c r="K86" s="39"/>
      <c r="L86" s="39"/>
      <c r="M86" s="36"/>
      <c r="N86" s="36"/>
      <c r="O86" s="36"/>
      <c r="P86" s="45"/>
      <c r="R86" s="63">
        <v>39304</v>
      </c>
      <c r="S86" s="64">
        <v>66.790000000000006</v>
      </c>
      <c r="T86" s="36"/>
      <c r="U86" s="36"/>
      <c r="V86" s="38"/>
    </row>
    <row r="87" spans="2:22" ht="14">
      <c r="B87" s="39">
        <v>45885</v>
      </c>
      <c r="C87" s="40">
        <v>4202.3532999999998</v>
      </c>
      <c r="D87" s="40">
        <v>9029.09</v>
      </c>
      <c r="E87" s="41">
        <v>9.5436423290471639E-2</v>
      </c>
      <c r="F87" s="41">
        <v>0.20486344171969884</v>
      </c>
      <c r="G87" s="36"/>
      <c r="H87" s="36"/>
      <c r="I87" s="39"/>
      <c r="J87" s="39"/>
      <c r="K87" s="39"/>
      <c r="L87" s="39"/>
      <c r="M87" s="36"/>
      <c r="N87" s="36"/>
      <c r="O87" s="36"/>
      <c r="P87" s="45"/>
      <c r="R87" s="63">
        <v>39311</v>
      </c>
      <c r="S87" s="64">
        <v>66.2</v>
      </c>
      <c r="T87" s="36"/>
      <c r="U87" s="36"/>
      <c r="V87" s="38"/>
    </row>
    <row r="88" spans="2:22" ht="14">
      <c r="B88" s="39">
        <v>45886</v>
      </c>
      <c r="C88" s="40">
        <v>4202.3532999999998</v>
      </c>
      <c r="D88" s="40">
        <v>9029.09</v>
      </c>
      <c r="E88" s="41">
        <v>9.5436423290471639E-2</v>
      </c>
      <c r="F88" s="41">
        <v>0.20486344171969884</v>
      </c>
      <c r="G88" s="36"/>
      <c r="H88" s="36"/>
      <c r="I88" s="39"/>
      <c r="J88" s="39"/>
      <c r="K88" s="39"/>
      <c r="L88" s="39"/>
      <c r="M88" s="36"/>
      <c r="N88" s="36"/>
      <c r="O88" s="36"/>
      <c r="P88" s="45"/>
      <c r="R88" s="63">
        <v>39318</v>
      </c>
      <c r="S88" s="64">
        <v>71.58</v>
      </c>
      <c r="T88" s="36"/>
      <c r="U88" s="36"/>
      <c r="V88" s="38"/>
    </row>
    <row r="89" spans="2:22" ht="14">
      <c r="B89" s="39">
        <v>45887</v>
      </c>
      <c r="C89" s="40">
        <v>4239.4125000000004</v>
      </c>
      <c r="D89" s="40">
        <v>9125.49</v>
      </c>
      <c r="E89" s="41">
        <v>0.10509672422185856</v>
      </c>
      <c r="F89" s="41">
        <v>0.21772728910429451</v>
      </c>
      <c r="G89" s="36"/>
      <c r="H89" s="36"/>
      <c r="I89" s="39"/>
      <c r="J89" s="39"/>
      <c r="K89" s="39"/>
      <c r="L89" s="39"/>
      <c r="M89" s="36"/>
      <c r="N89" s="36"/>
      <c r="O89" s="36"/>
      <c r="P89" s="45"/>
      <c r="R89" s="63">
        <v>39325</v>
      </c>
      <c r="S89" s="64">
        <v>63.44</v>
      </c>
      <c r="T89" s="36"/>
      <c r="U89" s="36"/>
      <c r="V89" s="38"/>
    </row>
    <row r="90" spans="2:22" ht="14">
      <c r="B90" s="39">
        <v>45888</v>
      </c>
      <c r="C90" s="40">
        <v>4223.3741</v>
      </c>
      <c r="D90" s="40">
        <v>9076.4599999999991</v>
      </c>
      <c r="E90" s="41">
        <v>0.10091596018869109</v>
      </c>
      <c r="F90" s="41">
        <v>0.2111846082197848</v>
      </c>
      <c r="G90" s="36"/>
      <c r="H90" s="36"/>
      <c r="I90" s="39"/>
      <c r="J90" s="39"/>
      <c r="K90" s="39"/>
      <c r="L90" s="39"/>
      <c r="M90" s="36"/>
      <c r="N90" s="36"/>
      <c r="O90" s="36"/>
      <c r="P90" s="45"/>
      <c r="R90" s="63">
        <v>39332</v>
      </c>
      <c r="S90" s="64">
        <v>63.1</v>
      </c>
      <c r="T90" s="36"/>
      <c r="U90" s="36"/>
      <c r="V90" s="38"/>
    </row>
    <row r="91" spans="2:22" ht="14">
      <c r="B91" s="39">
        <v>45889</v>
      </c>
      <c r="C91" s="40">
        <v>4271.3958000000002</v>
      </c>
      <c r="D91" s="40">
        <v>9070.44</v>
      </c>
      <c r="E91" s="41">
        <v>0.11343387944320216</v>
      </c>
      <c r="F91" s="41">
        <v>0.21038128497024911</v>
      </c>
      <c r="G91" s="36"/>
      <c r="H91" s="36"/>
      <c r="I91" s="39"/>
      <c r="J91" s="39"/>
      <c r="K91" s="39"/>
      <c r="L91" s="39"/>
      <c r="M91" s="36"/>
      <c r="N91" s="36"/>
      <c r="O91" s="36"/>
      <c r="P91" s="45"/>
      <c r="R91" s="63">
        <v>39339</v>
      </c>
      <c r="S91" s="64">
        <v>63.52</v>
      </c>
      <c r="T91" s="36"/>
      <c r="U91" s="36"/>
      <c r="V91" s="38"/>
    </row>
    <row r="92" spans="2:22" ht="14">
      <c r="B92" s="39">
        <v>45890</v>
      </c>
      <c r="C92" s="40">
        <v>4288.0707000000002</v>
      </c>
      <c r="D92" s="40">
        <v>9090.2999999999993</v>
      </c>
      <c r="E92" s="41">
        <v>0.11778056129280445</v>
      </c>
      <c r="F92" s="41">
        <v>0.21303145103931609</v>
      </c>
      <c r="G92" s="36"/>
      <c r="H92" s="36"/>
      <c r="I92" s="39"/>
      <c r="J92" s="39"/>
      <c r="K92" s="39"/>
      <c r="L92" s="39"/>
      <c r="M92" s="36"/>
      <c r="N92" s="36"/>
      <c r="O92" s="36"/>
      <c r="P92" s="45"/>
      <c r="R92" s="63">
        <v>39346</v>
      </c>
      <c r="S92" s="64">
        <v>64.459999999999994</v>
      </c>
      <c r="T92" s="36"/>
      <c r="U92" s="36"/>
      <c r="V92" s="38"/>
    </row>
    <row r="93" spans="2:22" ht="14">
      <c r="B93" s="39">
        <v>45891</v>
      </c>
      <c r="C93" s="40">
        <v>4377.9976999999999</v>
      </c>
      <c r="D93" s="40">
        <v>9123.74</v>
      </c>
      <c r="E93" s="41">
        <v>0.14122202473121703</v>
      </c>
      <c r="F93" s="41">
        <v>0.21749376490384797</v>
      </c>
      <c r="G93" s="36"/>
      <c r="H93" s="36"/>
      <c r="I93" s="39"/>
      <c r="J93" s="39"/>
      <c r="K93" s="39"/>
      <c r="L93" s="39"/>
      <c r="M93" s="36"/>
      <c r="N93" s="36"/>
      <c r="O93" s="36"/>
      <c r="P93" s="45"/>
      <c r="R93" s="63">
        <v>39353</v>
      </c>
      <c r="S93" s="64">
        <v>65.239999999999995</v>
      </c>
      <c r="T93" s="36"/>
      <c r="U93" s="36"/>
      <c r="V93" s="38"/>
    </row>
    <row r="94" spans="2:22" ht="14">
      <c r="B94" s="39">
        <v>45892</v>
      </c>
      <c r="C94" s="40">
        <v>4377.9976999999999</v>
      </c>
      <c r="D94" s="40">
        <v>9123.74</v>
      </c>
      <c r="E94" s="41">
        <v>0.14122202473121703</v>
      </c>
      <c r="F94" s="41">
        <v>0.21749376490384797</v>
      </c>
      <c r="G94" s="36"/>
      <c r="H94" s="36"/>
      <c r="I94" s="39"/>
      <c r="J94" s="39"/>
      <c r="K94" s="39"/>
      <c r="L94" s="39"/>
      <c r="M94" s="36"/>
      <c r="N94" s="36"/>
      <c r="O94" s="36"/>
      <c r="P94" s="45"/>
      <c r="R94" s="63">
        <v>39367</v>
      </c>
      <c r="S94" s="64">
        <v>62.93</v>
      </c>
      <c r="T94" s="36"/>
      <c r="U94" s="36"/>
      <c r="V94" s="38"/>
    </row>
    <row r="95" spans="2:22" ht="14">
      <c r="B95" s="39">
        <v>45893</v>
      </c>
      <c r="C95" s="40">
        <v>4377.9976999999999</v>
      </c>
      <c r="D95" s="40">
        <v>9123.74</v>
      </c>
      <c r="E95" s="41">
        <v>0.14122202473121703</v>
      </c>
      <c r="F95" s="41">
        <v>0.21749376490384797</v>
      </c>
      <c r="G95" s="36"/>
      <c r="H95" s="36"/>
      <c r="I95" s="39"/>
      <c r="J95" s="39"/>
      <c r="K95" s="39"/>
      <c r="L95" s="39"/>
      <c r="M95" s="36"/>
      <c r="N95" s="36"/>
      <c r="O95" s="36"/>
      <c r="P95" s="45"/>
      <c r="R95" s="63">
        <v>39374</v>
      </c>
      <c r="S95" s="64">
        <v>63.02</v>
      </c>
      <c r="T95" s="36"/>
      <c r="U95" s="36"/>
      <c r="V95" s="38"/>
    </row>
    <row r="96" spans="2:22" ht="14">
      <c r="B96" s="39">
        <v>45894</v>
      </c>
      <c r="C96" s="40">
        <v>4469.2217000000001</v>
      </c>
      <c r="D96" s="40">
        <v>9308.26</v>
      </c>
      <c r="E96" s="41">
        <v>0.16500157993383402</v>
      </c>
      <c r="F96" s="41">
        <v>0.24211655659892695</v>
      </c>
      <c r="G96" s="36"/>
      <c r="H96" s="36"/>
      <c r="I96" s="39"/>
      <c r="J96" s="39"/>
      <c r="K96" s="39"/>
      <c r="L96" s="39"/>
      <c r="M96" s="36"/>
      <c r="N96" s="36"/>
      <c r="O96" s="36"/>
      <c r="P96" s="45"/>
      <c r="R96" s="63">
        <v>39381</v>
      </c>
      <c r="S96" s="64">
        <v>49.92</v>
      </c>
      <c r="T96" s="36"/>
      <c r="U96" s="36"/>
      <c r="V96" s="38"/>
    </row>
    <row r="97" spans="2:22" ht="14">
      <c r="B97" s="39">
        <v>45895</v>
      </c>
      <c r="C97" s="40">
        <v>4452.5905000000002</v>
      </c>
      <c r="D97" s="40">
        <v>9206.65</v>
      </c>
      <c r="E97" s="41">
        <v>0.16066628945670347</v>
      </c>
      <c r="F97" s="41">
        <v>0.22855747430900175</v>
      </c>
      <c r="G97" s="36"/>
      <c r="H97" s="36"/>
      <c r="I97" s="39"/>
      <c r="J97" s="39"/>
      <c r="K97" s="39"/>
      <c r="L97" s="39"/>
      <c r="M97" s="36"/>
      <c r="N97" s="36"/>
      <c r="O97" s="36"/>
      <c r="P97" s="45"/>
      <c r="R97" s="63">
        <v>39388</v>
      </c>
      <c r="S97" s="64">
        <v>46.9</v>
      </c>
      <c r="T97" s="36"/>
      <c r="U97" s="36"/>
      <c r="V97" s="38"/>
    </row>
    <row r="98" spans="2:22" ht="14">
      <c r="B98" s="39">
        <v>45896</v>
      </c>
      <c r="C98" s="40">
        <v>4386.1265999999996</v>
      </c>
      <c r="D98" s="40">
        <v>8955.58</v>
      </c>
      <c r="E98" s="41">
        <v>0.1433410024814421</v>
      </c>
      <c r="F98" s="41">
        <v>0.19505409087694336</v>
      </c>
      <c r="G98" s="36"/>
      <c r="H98" s="36"/>
      <c r="I98" s="39"/>
      <c r="J98" s="39"/>
      <c r="K98" s="39"/>
      <c r="L98" s="39"/>
      <c r="M98" s="36"/>
      <c r="N98" s="36"/>
      <c r="O98" s="36"/>
      <c r="P98" s="45"/>
      <c r="R98" s="63">
        <v>39395</v>
      </c>
      <c r="S98" s="64">
        <v>45.14</v>
      </c>
      <c r="T98" s="36"/>
      <c r="U98" s="36"/>
      <c r="V98" s="38"/>
    </row>
    <row r="99" spans="2:22" ht="14">
      <c r="B99" s="39">
        <v>45897</v>
      </c>
      <c r="C99" s="40">
        <v>4463.7820000000002</v>
      </c>
      <c r="D99" s="40">
        <v>8937.52</v>
      </c>
      <c r="E99" s="41">
        <v>0.16358360169964481</v>
      </c>
      <c r="F99" s="41">
        <v>0.19264412112833562</v>
      </c>
      <c r="G99" s="36"/>
      <c r="H99" s="36"/>
      <c r="I99" s="39"/>
      <c r="J99" s="39"/>
      <c r="K99" s="39"/>
      <c r="L99" s="39"/>
      <c r="M99" s="36"/>
      <c r="N99" s="36"/>
      <c r="O99" s="36"/>
      <c r="P99" s="45"/>
      <c r="R99" s="63">
        <v>39402</v>
      </c>
      <c r="S99" s="64">
        <v>45.95</v>
      </c>
      <c r="T99" s="36"/>
      <c r="U99" s="36"/>
      <c r="V99" s="38"/>
    </row>
    <row r="100" spans="2:22" ht="14">
      <c r="B100" s="39">
        <v>45898</v>
      </c>
      <c r="C100" s="40">
        <v>4496.7591000000002</v>
      </c>
      <c r="D100" s="40">
        <v>9064.19</v>
      </c>
      <c r="E100" s="41">
        <v>0.17217981289266682</v>
      </c>
      <c r="F100" s="41">
        <v>0.20954726996865447</v>
      </c>
      <c r="G100" s="36"/>
      <c r="H100" s="36"/>
      <c r="I100" s="39"/>
      <c r="J100" s="39"/>
      <c r="K100" s="39"/>
      <c r="L100" s="39"/>
      <c r="M100" s="36"/>
      <c r="N100" s="36"/>
      <c r="O100" s="36"/>
      <c r="P100" s="45"/>
      <c r="R100" s="63">
        <v>39409</v>
      </c>
      <c r="S100" s="64">
        <v>46.69</v>
      </c>
      <c r="T100" s="36"/>
      <c r="U100" s="36"/>
      <c r="V100" s="38"/>
    </row>
    <row r="101" spans="2:22" ht="14">
      <c r="B101" s="39">
        <v>45899</v>
      </c>
      <c r="C101" s="40">
        <v>4496.7591000000002</v>
      </c>
      <c r="D101" s="40">
        <v>9064.19</v>
      </c>
      <c r="E101" s="41">
        <v>0.17217981289266682</v>
      </c>
      <c r="F101" s="41">
        <v>0.20954726996865447</v>
      </c>
      <c r="G101" s="36"/>
      <c r="H101" s="36"/>
      <c r="I101" s="39"/>
      <c r="J101" s="39"/>
      <c r="K101" s="39"/>
      <c r="L101" s="39"/>
      <c r="M101" s="36"/>
      <c r="N101" s="36"/>
      <c r="O101" s="36"/>
      <c r="P101" s="45"/>
      <c r="R101" s="63">
        <v>39416</v>
      </c>
      <c r="S101" s="64">
        <v>45.61</v>
      </c>
      <c r="T101" s="36"/>
      <c r="U101" s="36"/>
      <c r="V101" s="38"/>
    </row>
    <row r="102" spans="2:22" ht="14">
      <c r="B102" s="39">
        <v>45900</v>
      </c>
      <c r="C102" s="40">
        <v>4496.7591000000002</v>
      </c>
      <c r="D102" s="40">
        <v>9064.19</v>
      </c>
      <c r="E102" s="41">
        <v>0.17217981289266682</v>
      </c>
      <c r="F102" s="41">
        <v>0.20954726996865447</v>
      </c>
      <c r="G102" s="36"/>
      <c r="H102" s="36"/>
      <c r="I102" s="39"/>
      <c r="J102" s="39"/>
      <c r="K102" s="39"/>
      <c r="L102" s="39"/>
      <c r="M102" s="36"/>
      <c r="N102" s="36"/>
      <c r="O102" s="36"/>
      <c r="P102" s="45"/>
      <c r="R102" s="63">
        <v>39423</v>
      </c>
      <c r="S102" s="64">
        <v>47.8</v>
      </c>
      <c r="T102" s="36"/>
      <c r="U102" s="36"/>
      <c r="V102" s="38"/>
    </row>
    <row r="103" spans="2:22" ht="14">
      <c r="B103" s="39">
        <v>45901</v>
      </c>
      <c r="C103" s="40">
        <v>4523.7111000000004</v>
      </c>
      <c r="D103" s="40">
        <v>9316.77</v>
      </c>
      <c r="E103" s="41">
        <v>0.17920544838136432</v>
      </c>
      <c r="F103" s="41">
        <v>0.24325215142509826</v>
      </c>
      <c r="G103" s="36"/>
      <c r="H103" s="36"/>
      <c r="I103" s="39"/>
      <c r="J103" s="39"/>
      <c r="K103" s="39"/>
      <c r="L103" s="39"/>
      <c r="M103" s="36"/>
      <c r="N103" s="36"/>
      <c r="O103" s="36"/>
      <c r="P103" s="45"/>
      <c r="R103" s="63">
        <v>39430</v>
      </c>
      <c r="S103" s="64">
        <v>51.29</v>
      </c>
      <c r="T103" s="36"/>
      <c r="U103" s="36"/>
      <c r="V103" s="38"/>
    </row>
    <row r="104" spans="2:22" ht="14">
      <c r="B104" s="39">
        <v>45902</v>
      </c>
      <c r="C104" s="40">
        <v>4490.4528</v>
      </c>
      <c r="D104" s="40">
        <v>9217.84</v>
      </c>
      <c r="E104" s="41">
        <v>0.17053593618287244</v>
      </c>
      <c r="F104" s="41">
        <v>0.23005069476785689</v>
      </c>
      <c r="G104" s="36"/>
      <c r="H104" s="36"/>
      <c r="I104" s="39"/>
      <c r="J104" s="39"/>
      <c r="K104" s="39"/>
      <c r="L104" s="39"/>
      <c r="M104" s="36"/>
      <c r="N104" s="36"/>
      <c r="O104" s="36"/>
      <c r="P104" s="45"/>
      <c r="R104" s="63">
        <v>39437</v>
      </c>
      <c r="S104" s="64">
        <v>53.68</v>
      </c>
      <c r="T104" s="36"/>
      <c r="U104" s="36"/>
      <c r="V104" s="38"/>
    </row>
    <row r="105" spans="2:22" ht="14">
      <c r="B105" s="39">
        <v>45903</v>
      </c>
      <c r="C105" s="40">
        <v>4459.8296</v>
      </c>
      <c r="D105" s="40">
        <v>9213.17</v>
      </c>
      <c r="E105" s="41">
        <v>0.16255332113770038</v>
      </c>
      <c r="F105" s="41">
        <v>0.22942751875866541</v>
      </c>
      <c r="G105" s="36"/>
      <c r="H105" s="36"/>
      <c r="I105" s="39"/>
      <c r="J105" s="39"/>
      <c r="K105" s="39"/>
      <c r="L105" s="39"/>
      <c r="M105" s="36"/>
      <c r="N105" s="36"/>
      <c r="O105" s="36"/>
      <c r="P105" s="45"/>
      <c r="R105" s="63">
        <v>39444</v>
      </c>
      <c r="S105" s="64">
        <v>57</v>
      </c>
      <c r="T105" s="36"/>
      <c r="U105" s="36"/>
      <c r="V105" s="38"/>
    </row>
    <row r="106" spans="2:22" ht="14">
      <c r="B106" s="39">
        <v>45904</v>
      </c>
      <c r="C106" s="40">
        <v>4365.2084999999997</v>
      </c>
      <c r="D106" s="40">
        <v>8974.44</v>
      </c>
      <c r="E106" s="41">
        <v>0.13788823661189187</v>
      </c>
      <c r="F106" s="41">
        <v>0.19757081454575554</v>
      </c>
      <c r="G106" s="36"/>
      <c r="H106" s="36"/>
      <c r="I106" s="39"/>
      <c r="J106" s="39"/>
      <c r="K106" s="39"/>
      <c r="L106" s="39"/>
      <c r="M106" s="36"/>
      <c r="N106" s="36"/>
      <c r="O106" s="36"/>
      <c r="P106" s="45"/>
      <c r="R106" s="63">
        <v>39451</v>
      </c>
      <c r="S106" s="64">
        <v>58.87</v>
      </c>
      <c r="T106" s="36"/>
      <c r="U106" s="36"/>
      <c r="V106" s="38"/>
    </row>
    <row r="107" spans="2:22" ht="14">
      <c r="B107" s="39">
        <v>45905</v>
      </c>
      <c r="C107" s="40">
        <v>4460.3248999999996</v>
      </c>
      <c r="D107" s="40">
        <v>9191.2099999999991</v>
      </c>
      <c r="E107" s="41">
        <v>0.16268243204811705</v>
      </c>
      <c r="F107" s="41">
        <v>0.22649712364906249</v>
      </c>
      <c r="G107" s="36"/>
      <c r="H107" s="36"/>
      <c r="I107" s="39"/>
      <c r="J107" s="39"/>
      <c r="K107" s="39"/>
      <c r="L107" s="39"/>
      <c r="M107" s="36"/>
      <c r="N107" s="36"/>
      <c r="O107" s="36"/>
      <c r="P107" s="45"/>
      <c r="R107" s="63">
        <v>39458</v>
      </c>
      <c r="S107" s="64">
        <v>56.87</v>
      </c>
      <c r="T107" s="36"/>
      <c r="U107" s="36"/>
      <c r="V107" s="38"/>
    </row>
    <row r="108" spans="2:22" ht="14">
      <c r="B108" s="39">
        <v>45906</v>
      </c>
      <c r="C108" s="40">
        <v>4460.3248999999996</v>
      </c>
      <c r="D108" s="40">
        <v>9191.2099999999991</v>
      </c>
      <c r="E108" s="41">
        <v>0.16268243204811705</v>
      </c>
      <c r="F108" s="41">
        <v>0.22649712364906249</v>
      </c>
      <c r="G108" s="36"/>
      <c r="H108" s="36"/>
      <c r="I108" s="39"/>
      <c r="J108" s="39"/>
      <c r="K108" s="39"/>
      <c r="L108" s="39"/>
      <c r="M108" s="36"/>
      <c r="N108" s="36"/>
      <c r="O108" s="36"/>
      <c r="P108" s="45"/>
      <c r="R108" s="63">
        <v>39465</v>
      </c>
      <c r="S108" s="64">
        <v>57.82</v>
      </c>
      <c r="T108" s="36"/>
      <c r="U108" s="36"/>
      <c r="V108" s="38"/>
    </row>
    <row r="109" spans="2:22" ht="14">
      <c r="B109" s="39">
        <v>45907</v>
      </c>
      <c r="C109" s="40">
        <v>4460.3248999999996</v>
      </c>
      <c r="D109" s="40">
        <v>9191.2099999999991</v>
      </c>
      <c r="E109" s="41">
        <v>0.16268243204811705</v>
      </c>
      <c r="F109" s="41">
        <v>0.22649712364906249</v>
      </c>
      <c r="G109" s="36"/>
      <c r="H109" s="36"/>
      <c r="I109" s="39"/>
      <c r="J109" s="39"/>
      <c r="K109" s="39"/>
      <c r="L109" s="39"/>
      <c r="M109" s="36"/>
      <c r="N109" s="36"/>
      <c r="O109" s="36"/>
      <c r="P109" s="45"/>
      <c r="R109" s="63">
        <v>39472</v>
      </c>
      <c r="S109" s="64">
        <v>55.2</v>
      </c>
      <c r="T109" s="36"/>
      <c r="U109" s="36"/>
      <c r="V109" s="38"/>
    </row>
    <row r="110" spans="2:22" ht="14">
      <c r="B110" s="39">
        <v>45908</v>
      </c>
      <c r="C110" s="40">
        <v>4467.5733</v>
      </c>
      <c r="D110" s="40">
        <v>9323.49</v>
      </c>
      <c r="E110" s="41">
        <v>0.16457188798000622</v>
      </c>
      <c r="F110" s="41">
        <v>0.24414888435481275</v>
      </c>
      <c r="G110" s="36"/>
      <c r="H110" s="36"/>
      <c r="I110" s="39"/>
      <c r="J110" s="39"/>
      <c r="K110" s="39"/>
      <c r="L110" s="39"/>
      <c r="M110" s="36"/>
      <c r="N110" s="36"/>
      <c r="O110" s="36"/>
      <c r="P110" s="45"/>
      <c r="R110" s="63">
        <v>39479</v>
      </c>
      <c r="S110" s="64">
        <v>49.51</v>
      </c>
      <c r="T110" s="36"/>
      <c r="U110" s="36"/>
      <c r="V110" s="38"/>
    </row>
    <row r="111" spans="2:22" ht="14">
      <c r="B111" s="39">
        <v>45909</v>
      </c>
      <c r="C111" s="40">
        <v>4436.2583999999997</v>
      </c>
      <c r="D111" s="40">
        <v>9145.8700000000008</v>
      </c>
      <c r="E111" s="41">
        <v>0.15640896601632948</v>
      </c>
      <c r="F111" s="41">
        <v>0.22044684522149449</v>
      </c>
      <c r="G111" s="36"/>
      <c r="H111" s="36"/>
      <c r="I111" s="39"/>
      <c r="J111" s="39"/>
      <c r="K111" s="39"/>
      <c r="L111" s="39"/>
      <c r="M111" s="36"/>
      <c r="N111" s="36"/>
      <c r="O111" s="36"/>
      <c r="P111" s="45"/>
      <c r="R111" s="63">
        <v>39483</v>
      </c>
      <c r="S111" s="64">
        <v>53.19</v>
      </c>
      <c r="T111" s="36"/>
      <c r="U111" s="36"/>
      <c r="V111" s="38"/>
    </row>
    <row r="112" spans="2:22" ht="14">
      <c r="B112" s="39">
        <v>45910</v>
      </c>
      <c r="C112" s="40">
        <v>4445.3648999999996</v>
      </c>
      <c r="D112" s="40">
        <v>9109.73</v>
      </c>
      <c r="E112" s="41">
        <v>0.15878277684958197</v>
      </c>
      <c r="F112" s="41">
        <v>0.21562423687627352</v>
      </c>
      <c r="G112" s="36"/>
      <c r="H112" s="36"/>
      <c r="I112" s="39"/>
      <c r="J112" s="39"/>
      <c r="K112" s="39"/>
      <c r="L112" s="39"/>
      <c r="M112" s="36"/>
      <c r="N112" s="36"/>
      <c r="O112" s="36"/>
      <c r="P112" s="45"/>
      <c r="R112" s="63">
        <v>39493</v>
      </c>
      <c r="S112" s="64">
        <v>54.45</v>
      </c>
      <c r="T112" s="36"/>
      <c r="U112" s="36"/>
      <c r="V112" s="38"/>
    </row>
    <row r="113" spans="2:22" ht="14">
      <c r="B113" s="39">
        <v>45911</v>
      </c>
      <c r="C113" s="40">
        <v>4548.0344999999998</v>
      </c>
      <c r="D113" s="40">
        <v>9132.42</v>
      </c>
      <c r="E113" s="41">
        <v>0.18554588108564518</v>
      </c>
      <c r="F113" s="41">
        <v>0.21865204493806267</v>
      </c>
      <c r="G113" s="36"/>
      <c r="H113" s="36"/>
      <c r="I113" s="39"/>
      <c r="J113" s="39"/>
      <c r="K113" s="39"/>
      <c r="L113" s="39"/>
      <c r="M113" s="36"/>
      <c r="N113" s="36"/>
      <c r="O113" s="36"/>
      <c r="P113" s="45"/>
      <c r="R113" s="63">
        <v>39500</v>
      </c>
      <c r="S113" s="64">
        <v>54.89</v>
      </c>
      <c r="T113" s="36"/>
      <c r="U113" s="36"/>
      <c r="V113" s="38"/>
    </row>
    <row r="114" spans="2:22" ht="14">
      <c r="B114" s="39">
        <v>45912</v>
      </c>
      <c r="C114" s="40">
        <v>4521.9979999999996</v>
      </c>
      <c r="D114" s="40">
        <v>9157.77</v>
      </c>
      <c r="E114" s="41">
        <v>0.17875889094014674</v>
      </c>
      <c r="F114" s="41">
        <v>0.22203480978453061</v>
      </c>
      <c r="G114" s="36"/>
      <c r="H114" s="36"/>
      <c r="I114" s="39"/>
      <c r="J114" s="39"/>
      <c r="K114" s="39"/>
      <c r="L114" s="39"/>
      <c r="M114" s="36"/>
      <c r="N114" s="36"/>
      <c r="O114" s="36"/>
      <c r="P114" s="45"/>
      <c r="R114" s="63">
        <v>39507</v>
      </c>
      <c r="S114" s="64">
        <v>53.16</v>
      </c>
      <c r="T114" s="36"/>
      <c r="U114" s="36"/>
      <c r="V114" s="38"/>
    </row>
    <row r="115" spans="2:22" ht="14">
      <c r="B115" s="39">
        <v>45913</v>
      </c>
      <c r="C115" s="40">
        <v>4521.9979999999996</v>
      </c>
      <c r="D115" s="40">
        <v>9157.77</v>
      </c>
      <c r="E115" s="41">
        <v>0.17875889094014674</v>
      </c>
      <c r="F115" s="41">
        <v>0.22203480978453061</v>
      </c>
      <c r="G115" s="36"/>
      <c r="H115" s="36"/>
      <c r="I115" s="39"/>
      <c r="J115" s="39"/>
      <c r="K115" s="39"/>
      <c r="L115" s="39"/>
      <c r="M115" s="36"/>
      <c r="N115" s="36"/>
      <c r="O115" s="36"/>
      <c r="P115" s="45"/>
      <c r="R115" s="63">
        <v>39514</v>
      </c>
      <c r="S115" s="64">
        <v>53.63</v>
      </c>
      <c r="T115" s="36"/>
      <c r="U115" s="36"/>
      <c r="V115" s="38"/>
    </row>
    <row r="116" spans="2:22" ht="14">
      <c r="B116" s="39">
        <v>45914</v>
      </c>
      <c r="C116" s="40">
        <v>4521.9979999999996</v>
      </c>
      <c r="D116" s="40">
        <v>9157.77</v>
      </c>
      <c r="E116" s="41">
        <v>0.17875889094014674</v>
      </c>
      <c r="F116" s="41">
        <v>0.22203480978453061</v>
      </c>
      <c r="G116" s="36"/>
      <c r="H116" s="36"/>
      <c r="I116" s="39"/>
      <c r="J116" s="39"/>
      <c r="K116" s="39"/>
      <c r="L116" s="39"/>
      <c r="M116" s="36"/>
      <c r="N116" s="36"/>
      <c r="O116" s="36"/>
      <c r="P116" s="45"/>
      <c r="R116" s="63">
        <v>39521</v>
      </c>
      <c r="S116" s="64">
        <v>48.89</v>
      </c>
      <c r="T116" s="36"/>
      <c r="U116" s="36"/>
      <c r="V116" s="38"/>
    </row>
    <row r="117" spans="2:22" ht="14">
      <c r="B117" s="39">
        <v>45915</v>
      </c>
      <c r="C117" s="40">
        <v>4533.0556999999999</v>
      </c>
      <c r="D117" s="40">
        <v>9161.73</v>
      </c>
      <c r="E117" s="41">
        <v>0.18164132525089816</v>
      </c>
      <c r="F117" s="41">
        <v>0.22256324168954089</v>
      </c>
      <c r="G117" s="36"/>
      <c r="H117" s="36"/>
      <c r="I117" s="39"/>
      <c r="J117" s="39"/>
      <c r="K117" s="39"/>
      <c r="L117" s="39"/>
      <c r="M117" s="36"/>
      <c r="N117" s="36"/>
      <c r="O117" s="36"/>
      <c r="P117" s="45"/>
      <c r="R117" s="63">
        <v>39528</v>
      </c>
      <c r="S117" s="64">
        <v>44.37</v>
      </c>
      <c r="T117" s="36"/>
      <c r="U117" s="36"/>
      <c r="V117" s="38"/>
    </row>
    <row r="118" spans="2:22" ht="14">
      <c r="B118" s="39">
        <v>45916</v>
      </c>
      <c r="C118" s="40">
        <v>4523.3366999999998</v>
      </c>
      <c r="D118" s="40">
        <v>9162.85</v>
      </c>
      <c r="E118" s="41">
        <v>0.17910785273254515</v>
      </c>
      <c r="F118" s="41">
        <v>0.22271269717782682</v>
      </c>
      <c r="G118" s="36"/>
      <c r="H118" s="36"/>
      <c r="I118" s="39"/>
      <c r="J118" s="39"/>
      <c r="K118" s="39"/>
      <c r="L118" s="39"/>
      <c r="M118" s="36"/>
      <c r="N118" s="36"/>
      <c r="O118" s="36"/>
      <c r="P118" s="45"/>
      <c r="R118" s="63">
        <v>39535</v>
      </c>
      <c r="S118" s="64">
        <v>41.11</v>
      </c>
      <c r="T118" s="36"/>
      <c r="U118" s="36"/>
      <c r="V118" s="38"/>
    </row>
    <row r="119" spans="2:22" ht="14">
      <c r="B119" s="39">
        <v>45917</v>
      </c>
      <c r="C119" s="40">
        <v>4551.0230000000001</v>
      </c>
      <c r="D119" s="40">
        <v>9141.56</v>
      </c>
      <c r="E119" s="41">
        <v>0.18632489977286593</v>
      </c>
      <c r="F119" s="41">
        <v>0.21987170847639459</v>
      </c>
      <c r="G119" s="36"/>
      <c r="H119" s="36"/>
      <c r="I119" s="39"/>
      <c r="J119" s="39"/>
      <c r="K119" s="39"/>
      <c r="L119" s="39"/>
      <c r="M119" s="36"/>
      <c r="N119" s="36"/>
      <c r="O119" s="36"/>
      <c r="P119" s="45"/>
      <c r="R119" s="63">
        <v>39541</v>
      </c>
      <c r="S119" s="64">
        <v>35.72</v>
      </c>
      <c r="T119" s="36"/>
      <c r="U119" s="36"/>
      <c r="V119" s="38"/>
    </row>
    <row r="120" spans="2:22" ht="14">
      <c r="B120" s="39">
        <v>45918</v>
      </c>
      <c r="C120" s="40">
        <v>4498.1090000000004</v>
      </c>
      <c r="D120" s="40">
        <v>9096.2900000000009</v>
      </c>
      <c r="E120" s="41">
        <v>0.17253169421302128</v>
      </c>
      <c r="F120" s="41">
        <v>0.21383077101684456</v>
      </c>
      <c r="G120" s="36"/>
      <c r="H120" s="36"/>
      <c r="I120" s="39"/>
      <c r="J120" s="39"/>
      <c r="K120" s="39"/>
      <c r="L120" s="39"/>
      <c r="M120" s="36"/>
      <c r="N120" s="36"/>
      <c r="O120" s="36"/>
      <c r="P120" s="45"/>
      <c r="R120" s="63">
        <v>39549</v>
      </c>
      <c r="S120" s="64">
        <v>38.130000000000003</v>
      </c>
      <c r="T120" s="36"/>
      <c r="U120" s="36"/>
      <c r="V120" s="38"/>
    </row>
    <row r="121" spans="2:22" ht="14">
      <c r="B121" s="39">
        <v>45919</v>
      </c>
      <c r="C121" s="40">
        <v>4501.9195</v>
      </c>
      <c r="D121" s="40">
        <v>8968.0499999999993</v>
      </c>
      <c r="E121" s="41">
        <v>0.17352498539845018</v>
      </c>
      <c r="F121" s="41">
        <v>0.19671811760812496</v>
      </c>
      <c r="G121" s="36"/>
      <c r="H121" s="36"/>
      <c r="I121" s="39"/>
      <c r="J121" s="39"/>
      <c r="K121" s="39"/>
      <c r="L121" s="39"/>
      <c r="M121" s="36"/>
      <c r="N121" s="36"/>
      <c r="O121" s="36"/>
      <c r="P121" s="45"/>
      <c r="R121" s="63">
        <v>39556</v>
      </c>
      <c r="S121" s="64">
        <v>33.86</v>
      </c>
      <c r="T121" s="36"/>
      <c r="U121" s="36"/>
      <c r="V121" s="38"/>
    </row>
    <row r="122" spans="2:22" ht="14">
      <c r="B122" s="39">
        <v>45920</v>
      </c>
      <c r="C122" s="40">
        <v>4501.9195</v>
      </c>
      <c r="D122" s="40">
        <v>8968.0499999999993</v>
      </c>
      <c r="E122" s="41">
        <v>0.17352498539845018</v>
      </c>
      <c r="F122" s="41">
        <v>0.19671811760812496</v>
      </c>
      <c r="G122" s="36"/>
      <c r="H122" s="36"/>
      <c r="I122" s="39"/>
      <c r="J122" s="39"/>
      <c r="K122" s="39"/>
      <c r="L122" s="39"/>
      <c r="M122" s="36"/>
      <c r="N122" s="36"/>
      <c r="O122" s="36"/>
      <c r="P122" s="45"/>
      <c r="R122" s="63">
        <v>39563</v>
      </c>
      <c r="S122" s="64">
        <v>36.700000000000003</v>
      </c>
      <c r="T122" s="36"/>
      <c r="U122" s="36"/>
      <c r="V122" s="38"/>
    </row>
    <row r="123" spans="2:22" ht="14">
      <c r="B123" s="39">
        <v>45921</v>
      </c>
      <c r="C123" s="40">
        <v>4501.9195</v>
      </c>
      <c r="D123" s="40">
        <v>8968.0499999999993</v>
      </c>
      <c r="E123" s="41">
        <v>0.17352498539845018</v>
      </c>
      <c r="F123" s="41">
        <v>0.19671811760812496</v>
      </c>
      <c r="G123" s="36"/>
      <c r="H123" s="36"/>
      <c r="I123" s="39"/>
      <c r="J123" s="39"/>
      <c r="K123" s="39"/>
      <c r="L123" s="39"/>
      <c r="M123" s="36"/>
      <c r="N123" s="36"/>
      <c r="O123" s="36"/>
      <c r="P123" s="45"/>
      <c r="R123" s="63">
        <v>39568</v>
      </c>
      <c r="S123" s="64">
        <v>35.83</v>
      </c>
      <c r="T123" s="36"/>
      <c r="U123" s="36"/>
      <c r="V123" s="38"/>
    </row>
    <row r="124" spans="2:22" ht="14">
      <c r="B124" s="39">
        <v>45922</v>
      </c>
      <c r="C124" s="40">
        <v>4522.6080000000002</v>
      </c>
      <c r="D124" s="40">
        <v>8956.5</v>
      </c>
      <c r="E124" s="41">
        <v>0.17891790094490001</v>
      </c>
      <c r="F124" s="41">
        <v>0.19517685788517825</v>
      </c>
      <c r="G124" s="36"/>
      <c r="H124" s="36"/>
      <c r="I124" s="39"/>
      <c r="J124" s="39"/>
      <c r="K124" s="39"/>
      <c r="L124" s="39"/>
      <c r="M124" s="36"/>
      <c r="N124" s="36"/>
      <c r="O124" s="36"/>
      <c r="P124" s="45"/>
      <c r="R124" s="63">
        <v>39577</v>
      </c>
      <c r="S124" s="64">
        <v>37.24</v>
      </c>
      <c r="T124" s="36"/>
      <c r="U124" s="36"/>
      <c r="V124" s="38"/>
    </row>
    <row r="125" spans="2:22" ht="14">
      <c r="B125" s="39">
        <v>45923</v>
      </c>
      <c r="C125" s="40">
        <v>4519.7781000000004</v>
      </c>
      <c r="D125" s="40">
        <v>8783.5</v>
      </c>
      <c r="E125" s="41">
        <v>0.17818022485891527</v>
      </c>
      <c r="F125" s="41">
        <v>0.17209132264103855</v>
      </c>
      <c r="G125" s="36"/>
      <c r="H125" s="36"/>
      <c r="I125" s="39"/>
      <c r="J125" s="39"/>
      <c r="K125" s="39"/>
      <c r="L125" s="39"/>
      <c r="M125" s="36"/>
      <c r="N125" s="36"/>
      <c r="O125" s="36"/>
      <c r="P125" s="45"/>
      <c r="R125" s="63">
        <v>39584</v>
      </c>
      <c r="S125" s="64">
        <v>39.43</v>
      </c>
      <c r="T125" s="36"/>
      <c r="U125" s="36"/>
      <c r="V125" s="38"/>
    </row>
    <row r="126" spans="2:22" ht="14">
      <c r="B126" s="39">
        <v>45924</v>
      </c>
      <c r="C126" s="40">
        <v>4566.0708000000004</v>
      </c>
      <c r="D126" s="40">
        <v>8926.41</v>
      </c>
      <c r="E126" s="41">
        <v>0.19024744198519983</v>
      </c>
      <c r="F126" s="41">
        <v>0.19116157606150086</v>
      </c>
      <c r="G126" s="36"/>
      <c r="H126" s="36"/>
      <c r="I126" s="39"/>
      <c r="J126" s="39"/>
      <c r="K126" s="39"/>
      <c r="L126" s="39"/>
      <c r="M126" s="36"/>
      <c r="N126" s="36"/>
      <c r="O126" s="36"/>
      <c r="P126" s="45"/>
      <c r="R126" s="63">
        <v>39591</v>
      </c>
      <c r="S126" s="64">
        <v>36.53</v>
      </c>
      <c r="T126" s="36"/>
      <c r="U126" s="36"/>
      <c r="V126" s="38"/>
    </row>
    <row r="127" spans="2:22" ht="14">
      <c r="B127" s="39">
        <v>45925</v>
      </c>
      <c r="C127" s="40">
        <v>4593.4875000000002</v>
      </c>
      <c r="D127" s="40">
        <v>8943.5499999999993</v>
      </c>
      <c r="E127" s="41">
        <v>0.19739421181686234</v>
      </c>
      <c r="F127" s="41">
        <v>0.19344877880187394</v>
      </c>
      <c r="G127" s="36"/>
      <c r="H127" s="36"/>
      <c r="I127" s="39"/>
      <c r="J127" s="39"/>
      <c r="K127" s="39"/>
      <c r="L127" s="39"/>
      <c r="M127" s="36"/>
      <c r="N127" s="36"/>
      <c r="O127" s="36"/>
      <c r="P127" s="45"/>
      <c r="R127" s="63">
        <v>39598</v>
      </c>
      <c r="S127" s="64">
        <v>36.5</v>
      </c>
      <c r="T127" s="36"/>
      <c r="U127" s="36"/>
      <c r="V127" s="38"/>
    </row>
    <row r="128" spans="2:22" ht="14">
      <c r="B128" s="39">
        <v>45926</v>
      </c>
      <c r="C128" s="40">
        <v>4550.0487000000003</v>
      </c>
      <c r="D128" s="40">
        <v>8770.86</v>
      </c>
      <c r="E128" s="41">
        <v>0.18607092690789728</v>
      </c>
      <c r="F128" s="41">
        <v>0.17040461070181379</v>
      </c>
      <c r="G128" s="36"/>
      <c r="H128" s="36"/>
      <c r="I128" s="39"/>
      <c r="J128" s="39"/>
      <c r="K128" s="39"/>
      <c r="L128" s="39"/>
      <c r="M128" s="36"/>
      <c r="N128" s="36"/>
      <c r="O128" s="36"/>
      <c r="P128" s="45"/>
      <c r="R128" s="63">
        <v>39605</v>
      </c>
      <c r="S128" s="64">
        <v>35.409999999999997</v>
      </c>
      <c r="T128" s="36"/>
      <c r="U128" s="36"/>
      <c r="V128" s="38"/>
    </row>
    <row r="129" spans="2:22" ht="14">
      <c r="B129" s="39">
        <v>45927</v>
      </c>
      <c r="C129" s="40">
        <v>4550.0487000000003</v>
      </c>
      <c r="D129" s="40">
        <v>8770.86</v>
      </c>
      <c r="E129" s="41">
        <v>0.18607092690789728</v>
      </c>
      <c r="F129" s="41">
        <v>0.17040461070181379</v>
      </c>
      <c r="G129" s="36"/>
      <c r="H129" s="36"/>
      <c r="I129" s="39"/>
      <c r="J129" s="39"/>
      <c r="K129" s="39"/>
      <c r="L129" s="39"/>
      <c r="M129" s="36"/>
      <c r="N129" s="36"/>
      <c r="O129" s="36"/>
      <c r="P129" s="45"/>
      <c r="R129" s="63">
        <v>39612</v>
      </c>
      <c r="S129" s="64">
        <v>30.67</v>
      </c>
      <c r="T129" s="36"/>
      <c r="U129" s="36"/>
      <c r="V129" s="38"/>
    </row>
    <row r="130" spans="2:22" ht="14">
      <c r="B130" s="39">
        <v>45928</v>
      </c>
      <c r="C130" s="40">
        <v>4550.0487000000003</v>
      </c>
      <c r="D130" s="40">
        <v>8770.86</v>
      </c>
      <c r="E130" s="41">
        <v>0.18607092690789728</v>
      </c>
      <c r="F130" s="41">
        <v>0.17040461070181379</v>
      </c>
      <c r="G130" s="36"/>
      <c r="H130" s="36"/>
      <c r="I130" s="39"/>
      <c r="J130" s="39"/>
      <c r="K130" s="39"/>
      <c r="L130" s="39"/>
      <c r="M130" s="36"/>
      <c r="N130" s="36"/>
      <c r="O130" s="36"/>
      <c r="P130" s="45"/>
      <c r="R130" s="63">
        <v>39619</v>
      </c>
      <c r="S130" s="64">
        <v>28.91</v>
      </c>
      <c r="T130" s="36"/>
      <c r="U130" s="36"/>
      <c r="V130" s="38"/>
    </row>
    <row r="131" spans="2:22" ht="14">
      <c r="B131" s="39">
        <v>45929</v>
      </c>
      <c r="C131" s="40">
        <v>4620.0528000000004</v>
      </c>
      <c r="D131" s="40">
        <v>8785.7000000000007</v>
      </c>
      <c r="E131" s="41">
        <v>0.20431904538943191</v>
      </c>
      <c r="F131" s="41">
        <v>0.17238489592160011</v>
      </c>
      <c r="G131" s="36"/>
      <c r="H131" s="36"/>
      <c r="I131" s="39"/>
      <c r="J131" s="39"/>
      <c r="K131" s="39"/>
      <c r="L131" s="39"/>
      <c r="M131" s="36"/>
      <c r="N131" s="36"/>
      <c r="O131" s="36"/>
      <c r="P131" s="45"/>
      <c r="R131" s="63">
        <v>39626</v>
      </c>
      <c r="S131" s="64">
        <v>29.66</v>
      </c>
      <c r="T131" s="36"/>
      <c r="U131" s="36"/>
      <c r="V131" s="38"/>
    </row>
    <row r="132" spans="2:22" ht="14">
      <c r="B132" s="39">
        <v>45930</v>
      </c>
      <c r="C132" s="40">
        <v>4640.6935000000003</v>
      </c>
      <c r="D132" s="40">
        <v>8909.1299999999992</v>
      </c>
      <c r="E132" s="41">
        <v>0.20969950080764055</v>
      </c>
      <c r="F132" s="41">
        <v>0.18885569138509206</v>
      </c>
      <c r="G132" s="36"/>
      <c r="H132" s="36"/>
      <c r="I132" s="39"/>
      <c r="J132" s="39"/>
      <c r="K132" s="39"/>
      <c r="L132" s="39"/>
      <c r="M132" s="36"/>
      <c r="N132" s="36"/>
      <c r="O132" s="36"/>
      <c r="P132" s="45"/>
      <c r="R132" s="63">
        <v>39633</v>
      </c>
      <c r="S132" s="64">
        <v>31.12</v>
      </c>
      <c r="T132" s="36"/>
      <c r="U132" s="36"/>
      <c r="V132" s="38"/>
    </row>
    <row r="133" spans="2:22" ht="14">
      <c r="B133" s="39">
        <v>45931</v>
      </c>
      <c r="C133" s="40">
        <v>4640.6935000000003</v>
      </c>
      <c r="D133" s="40">
        <v>8909.1299999999992</v>
      </c>
      <c r="E133" s="41">
        <v>0.20969950080764055</v>
      </c>
      <c r="F133" s="41">
        <v>0.18885569138509206</v>
      </c>
      <c r="G133" s="36"/>
      <c r="H133" s="36"/>
      <c r="I133" s="39"/>
      <c r="J133" s="39"/>
      <c r="K133" s="39"/>
      <c r="L133" s="39"/>
      <c r="M133" s="36"/>
      <c r="N133" s="36"/>
      <c r="O133" s="36"/>
      <c r="P133" s="45"/>
      <c r="R133" s="63">
        <v>39640</v>
      </c>
      <c r="S133" s="64">
        <v>32.56</v>
      </c>
      <c r="T133" s="36"/>
      <c r="U133" s="36"/>
      <c r="V133" s="38"/>
    </row>
    <row r="134" spans="2:22" ht="14">
      <c r="B134" s="39">
        <v>45932</v>
      </c>
      <c r="C134" s="40">
        <v>4640.6935000000003</v>
      </c>
      <c r="D134" s="40">
        <v>8909.1299999999992</v>
      </c>
      <c r="E134" s="41">
        <v>0.20969950080764055</v>
      </c>
      <c r="F134" s="41">
        <v>0.18885569138509206</v>
      </c>
      <c r="G134" s="36"/>
      <c r="H134" s="36"/>
      <c r="I134" s="39"/>
      <c r="J134" s="39"/>
      <c r="K134" s="39"/>
      <c r="L134" s="39"/>
      <c r="M134" s="36"/>
      <c r="N134" s="36"/>
      <c r="O134" s="36"/>
      <c r="P134" s="45"/>
      <c r="R134" s="63">
        <v>39647</v>
      </c>
      <c r="S134" s="64">
        <v>32.450000000000003</v>
      </c>
      <c r="T134" s="36"/>
      <c r="U134" s="36"/>
      <c r="V134" s="38"/>
    </row>
    <row r="135" spans="2:22" ht="14">
      <c r="B135" s="39">
        <v>45933</v>
      </c>
      <c r="C135" s="40">
        <v>4640.6935000000003</v>
      </c>
      <c r="D135" s="40">
        <v>8909.1299999999992</v>
      </c>
      <c r="E135" s="41">
        <v>0.20969950080764055</v>
      </c>
      <c r="F135" s="41">
        <v>0.18885569138509206</v>
      </c>
      <c r="G135" s="36"/>
      <c r="H135" s="36"/>
      <c r="I135" s="39"/>
      <c r="J135" s="39"/>
      <c r="K135" s="39"/>
      <c r="L135" s="39"/>
      <c r="M135" s="36"/>
      <c r="N135" s="36"/>
      <c r="O135" s="36"/>
      <c r="P135" s="45"/>
      <c r="R135" s="63">
        <v>39654</v>
      </c>
      <c r="S135" s="64">
        <v>33.4</v>
      </c>
      <c r="T135" s="36"/>
      <c r="U135" s="36"/>
      <c r="V135" s="38"/>
    </row>
    <row r="136" spans="2:22" ht="14">
      <c r="B136" s="39">
        <v>45934</v>
      </c>
      <c r="C136" s="40">
        <v>4640.6935000000003</v>
      </c>
      <c r="D136" s="40">
        <v>8909.1299999999992</v>
      </c>
      <c r="E136" s="41">
        <v>0.20969950080764055</v>
      </c>
      <c r="F136" s="41">
        <v>0.18885569138509206</v>
      </c>
      <c r="G136" s="36"/>
      <c r="H136" s="36"/>
      <c r="I136" s="39"/>
      <c r="J136" s="39"/>
      <c r="K136" s="39"/>
      <c r="L136" s="39"/>
      <c r="M136" s="36"/>
      <c r="N136" s="36"/>
      <c r="O136" s="36"/>
      <c r="P136" s="45"/>
      <c r="R136" s="63">
        <v>39661</v>
      </c>
      <c r="S136" s="64">
        <v>31.25</v>
      </c>
      <c r="T136" s="36"/>
      <c r="U136" s="36"/>
      <c r="V136" s="38"/>
    </row>
    <row r="137" spans="2:22" ht="14">
      <c r="B137" s="39">
        <v>45935</v>
      </c>
      <c r="C137" s="40">
        <v>4640.6935000000003</v>
      </c>
      <c r="D137" s="40">
        <v>8909.1299999999992</v>
      </c>
      <c r="E137" s="41">
        <v>0.20969950080764055</v>
      </c>
      <c r="F137" s="41">
        <v>0.18885569138509206</v>
      </c>
      <c r="G137" s="36"/>
      <c r="H137" s="36"/>
      <c r="I137" s="39"/>
      <c r="J137" s="39"/>
      <c r="K137" s="39"/>
      <c r="L137" s="39"/>
      <c r="M137" s="36"/>
      <c r="N137" s="36"/>
      <c r="O137" s="36"/>
      <c r="P137" s="45"/>
      <c r="R137" s="63">
        <v>39668</v>
      </c>
      <c r="S137" s="64">
        <v>28.16</v>
      </c>
      <c r="T137" s="36"/>
      <c r="U137" s="36"/>
      <c r="V137" s="38"/>
    </row>
    <row r="138" spans="2:22" ht="14">
      <c r="B138" s="39">
        <v>45936</v>
      </c>
      <c r="C138" s="40">
        <v>4640.6935000000003</v>
      </c>
      <c r="D138" s="40">
        <v>8909.1299999999992</v>
      </c>
      <c r="E138" s="41">
        <v>0.20969950080764055</v>
      </c>
      <c r="F138" s="41">
        <v>0.18885569138509206</v>
      </c>
      <c r="G138" s="36"/>
      <c r="H138" s="36"/>
      <c r="I138" s="39"/>
      <c r="J138" s="39"/>
      <c r="K138" s="39"/>
      <c r="L138" s="39"/>
      <c r="M138" s="36"/>
      <c r="N138" s="36"/>
      <c r="O138" s="36"/>
      <c r="P138" s="45"/>
      <c r="R138" s="63">
        <v>39675</v>
      </c>
      <c r="S138" s="64">
        <v>26.61</v>
      </c>
      <c r="T138" s="36"/>
      <c r="U138" s="36"/>
      <c r="V138" s="38"/>
    </row>
    <row r="139" spans="2:22" ht="14">
      <c r="B139" s="39">
        <v>45937</v>
      </c>
      <c r="C139" s="40">
        <v>4640.6935000000003</v>
      </c>
      <c r="D139" s="40">
        <v>8909.1299999999992</v>
      </c>
      <c r="E139" s="41">
        <v>0.20969950080764055</v>
      </c>
      <c r="F139" s="41">
        <v>0.18885569138509206</v>
      </c>
      <c r="G139" s="36"/>
      <c r="H139" s="36"/>
      <c r="I139" s="39"/>
      <c r="J139" s="39"/>
      <c r="K139" s="39"/>
      <c r="L139" s="39"/>
      <c r="M139" s="36"/>
      <c r="N139" s="36"/>
      <c r="O139" s="36"/>
      <c r="P139" s="45"/>
      <c r="R139" s="63">
        <v>39682</v>
      </c>
      <c r="S139" s="64">
        <v>24.92</v>
      </c>
      <c r="T139" s="36"/>
      <c r="U139" s="36"/>
      <c r="V139" s="38"/>
    </row>
    <row r="140" spans="2:22" ht="14">
      <c r="B140" s="39">
        <v>45938</v>
      </c>
      <c r="C140" s="40">
        <v>4640.6935000000003</v>
      </c>
      <c r="D140" s="40">
        <v>8909.1299999999992</v>
      </c>
      <c r="E140" s="41">
        <v>0.20969950080764055</v>
      </c>
      <c r="F140" s="41">
        <v>0.18885569138509206</v>
      </c>
      <c r="G140" s="36"/>
      <c r="H140" s="36"/>
      <c r="I140" s="39"/>
      <c r="J140" s="39"/>
      <c r="K140" s="39"/>
      <c r="L140" s="39"/>
      <c r="M140" s="36"/>
      <c r="N140" s="36"/>
      <c r="O140" s="36"/>
      <c r="P140" s="45"/>
      <c r="R140" s="63">
        <v>39689</v>
      </c>
      <c r="S140" s="64">
        <v>23.73</v>
      </c>
      <c r="T140" s="36"/>
      <c r="U140" s="36"/>
      <c r="V140" s="38"/>
    </row>
    <row r="141" spans="2:22" ht="14">
      <c r="B141" s="39">
        <v>45939</v>
      </c>
      <c r="C141" s="40">
        <v>4709.482</v>
      </c>
      <c r="D141" s="40">
        <v>8923.3799999999992</v>
      </c>
      <c r="E141" s="41">
        <v>0.22763074623708035</v>
      </c>
      <c r="F141" s="41">
        <v>0.19075724558872786</v>
      </c>
      <c r="G141" s="36"/>
      <c r="H141" s="36"/>
      <c r="I141" s="39"/>
      <c r="J141" s="39"/>
      <c r="K141" s="39"/>
      <c r="L141" s="39"/>
      <c r="M141" s="36"/>
      <c r="N141" s="36"/>
      <c r="O141" s="36"/>
      <c r="P141" s="45"/>
      <c r="R141" s="63">
        <v>39696</v>
      </c>
      <c r="S141" s="64">
        <v>21.73</v>
      </c>
      <c r="T141" s="36"/>
      <c r="U141" s="36"/>
      <c r="V141" s="38"/>
    </row>
    <row r="142" spans="2:22" ht="14">
      <c r="B142" s="39">
        <v>45940</v>
      </c>
      <c r="C142" s="40">
        <v>4616.8341</v>
      </c>
      <c r="D142" s="40">
        <v>8802.1299999999992</v>
      </c>
      <c r="E142" s="41">
        <v>0.20348001997582732</v>
      </c>
      <c r="F142" s="41">
        <v>0.17457735455779178</v>
      </c>
      <c r="G142" s="36"/>
      <c r="H142" s="36"/>
      <c r="I142" s="39"/>
      <c r="J142" s="39"/>
      <c r="K142" s="39"/>
      <c r="L142" s="39"/>
      <c r="M142" s="36"/>
      <c r="N142" s="36"/>
      <c r="O142" s="36"/>
      <c r="P142" s="45"/>
      <c r="R142" s="63">
        <v>39703</v>
      </c>
      <c r="S142" s="64">
        <v>20.97</v>
      </c>
      <c r="T142" s="36"/>
      <c r="U142" s="36"/>
      <c r="V142" s="38"/>
    </row>
    <row r="143" spans="2:22" ht="14">
      <c r="B143" s="39">
        <v>45941</v>
      </c>
      <c r="C143" s="40">
        <v>4616.8341</v>
      </c>
      <c r="D143" s="40">
        <v>8802.1299999999992</v>
      </c>
      <c r="E143" s="41">
        <v>0.20348001997582732</v>
      </c>
      <c r="F143" s="41">
        <v>0.17457735455779178</v>
      </c>
      <c r="G143" s="36"/>
      <c r="H143" s="36"/>
      <c r="I143" s="39"/>
      <c r="J143" s="39"/>
      <c r="K143" s="39"/>
      <c r="L143" s="39"/>
      <c r="M143" s="36"/>
      <c r="N143" s="36"/>
      <c r="O143" s="36"/>
      <c r="P143" s="45"/>
      <c r="R143" s="63">
        <v>39710</v>
      </c>
      <c r="S143" s="64">
        <v>22.31</v>
      </c>
      <c r="T143" s="36"/>
      <c r="U143" s="36"/>
      <c r="V143" s="38"/>
    </row>
    <row r="144" spans="2:22" ht="14">
      <c r="B144" s="39">
        <v>45942</v>
      </c>
      <c r="C144" s="40">
        <v>4616.8341</v>
      </c>
      <c r="D144" s="40">
        <v>8802.1299999999992</v>
      </c>
      <c r="E144" s="41">
        <v>0.20348001997582732</v>
      </c>
      <c r="F144" s="41">
        <v>0.17457735455779178</v>
      </c>
      <c r="G144" s="36"/>
      <c r="H144" s="36"/>
      <c r="I144" s="39"/>
      <c r="J144" s="39"/>
      <c r="K144" s="39"/>
      <c r="L144" s="39"/>
      <c r="M144" s="36"/>
      <c r="N144" s="36"/>
      <c r="O144" s="36"/>
      <c r="P144" s="45"/>
      <c r="R144" s="63">
        <v>39717</v>
      </c>
      <c r="S144" s="64">
        <v>22.52</v>
      </c>
      <c r="T144" s="36"/>
      <c r="U144" s="36"/>
      <c r="V144" s="38"/>
    </row>
    <row r="145" spans="2:22" ht="14">
      <c r="B145" s="39">
        <v>45943</v>
      </c>
      <c r="C145" s="40">
        <v>4593.9785000000002</v>
      </c>
      <c r="D145" s="40">
        <v>8673.06</v>
      </c>
      <c r="E145" s="41">
        <v>0.19752220183708169</v>
      </c>
      <c r="F145" s="41">
        <v>0.15735394395686075</v>
      </c>
      <c r="G145" s="36"/>
      <c r="H145" s="36"/>
      <c r="I145" s="39"/>
      <c r="J145" s="39"/>
      <c r="K145" s="39"/>
      <c r="L145" s="39"/>
      <c r="M145" s="36"/>
      <c r="N145" s="36"/>
      <c r="O145" s="36"/>
      <c r="P145" s="45"/>
      <c r="R145" s="63">
        <v>39731</v>
      </c>
      <c r="S145" s="64">
        <v>20.85</v>
      </c>
      <c r="T145" s="36"/>
      <c r="U145" s="36"/>
      <c r="V145" s="38"/>
    </row>
    <row r="146" spans="2:22" ht="14">
      <c r="B146" s="39">
        <v>45944</v>
      </c>
      <c r="C146" s="40">
        <v>4539.0644000000002</v>
      </c>
      <c r="D146" s="40">
        <v>8539.19</v>
      </c>
      <c r="E146" s="41">
        <v>0.18320762593214401</v>
      </c>
      <c r="F146" s="41">
        <v>0.13949000983470494</v>
      </c>
      <c r="G146" s="36"/>
      <c r="H146" s="36"/>
      <c r="I146" s="39"/>
      <c r="J146" s="39"/>
      <c r="K146" s="39"/>
      <c r="L146" s="39"/>
      <c r="M146" s="36"/>
      <c r="N146" s="36"/>
      <c r="O146" s="36"/>
      <c r="P146" s="45"/>
      <c r="R146" s="63">
        <v>39738</v>
      </c>
      <c r="S146" s="64">
        <v>20.91</v>
      </c>
      <c r="T146" s="36"/>
      <c r="U146" s="36"/>
      <c r="V146" s="38"/>
    </row>
    <row r="147" spans="2:22" ht="14">
      <c r="B147" s="39">
        <v>45945</v>
      </c>
      <c r="C147" s="40">
        <v>4606.2879000000003</v>
      </c>
      <c r="D147" s="40">
        <v>8716.52</v>
      </c>
      <c r="E147" s="41">
        <v>0.20073091946414356</v>
      </c>
      <c r="F147" s="41">
        <v>0.16315335067194936</v>
      </c>
      <c r="G147" s="36"/>
      <c r="H147" s="36"/>
      <c r="I147" s="39"/>
      <c r="J147" s="39"/>
      <c r="K147" s="39"/>
      <c r="L147" s="39"/>
      <c r="M147" s="36"/>
      <c r="N147" s="36"/>
      <c r="O147" s="36"/>
      <c r="P147" s="45"/>
      <c r="R147" s="63">
        <v>39745</v>
      </c>
      <c r="S147" s="64">
        <v>20.56</v>
      </c>
      <c r="T147" s="36"/>
      <c r="U147" s="36"/>
      <c r="V147" s="38"/>
    </row>
    <row r="148" spans="2:22" ht="14">
      <c r="B148" s="39">
        <v>45946</v>
      </c>
      <c r="C148" s="40">
        <v>4618.4218000000001</v>
      </c>
      <c r="D148" s="40">
        <v>8734.26</v>
      </c>
      <c r="E148" s="41">
        <v>0.20389388913082152</v>
      </c>
      <c r="F148" s="41">
        <v>0.16552061885247538</v>
      </c>
      <c r="G148" s="36"/>
      <c r="H148" s="36"/>
      <c r="I148" s="39"/>
      <c r="J148" s="39"/>
      <c r="K148" s="39"/>
      <c r="L148" s="39"/>
      <c r="M148" s="36"/>
      <c r="N148" s="36"/>
      <c r="O148" s="36"/>
      <c r="P148" s="45"/>
      <c r="R148" s="63">
        <v>39752</v>
      </c>
      <c r="S148" s="64">
        <v>18.88</v>
      </c>
      <c r="T148" s="36"/>
      <c r="U148" s="36"/>
      <c r="V148" s="38"/>
    </row>
    <row r="149" spans="2:22" ht="14">
      <c r="B149" s="39">
        <v>45947</v>
      </c>
      <c r="C149" s="40">
        <v>4514.2344999999996</v>
      </c>
      <c r="D149" s="40">
        <v>8583.8700000000008</v>
      </c>
      <c r="E149" s="41">
        <v>0.17673516278948997</v>
      </c>
      <c r="F149" s="41">
        <v>0.14545221627810467</v>
      </c>
      <c r="G149" s="36"/>
      <c r="H149" s="36"/>
      <c r="I149" s="39"/>
      <c r="J149" s="39"/>
      <c r="K149" s="39"/>
      <c r="L149" s="39"/>
      <c r="M149" s="36"/>
      <c r="N149" s="36"/>
      <c r="O149" s="36"/>
      <c r="P149" s="45"/>
      <c r="R149" s="63">
        <v>39759</v>
      </c>
      <c r="S149" s="64">
        <v>18.8</v>
      </c>
      <c r="T149" s="36"/>
      <c r="U149" s="36"/>
      <c r="V149" s="38"/>
    </row>
    <row r="150" spans="2:22" ht="14">
      <c r="B150" s="39">
        <v>45948</v>
      </c>
      <c r="C150" s="40">
        <v>4514.2344999999996</v>
      </c>
      <c r="D150" s="40">
        <v>8583.8700000000008</v>
      </c>
      <c r="E150" s="41">
        <v>0.17673516278948997</v>
      </c>
      <c r="F150" s="41">
        <v>0.14545221627810467</v>
      </c>
      <c r="G150" s="36"/>
      <c r="H150" s="36"/>
      <c r="I150" s="39"/>
      <c r="J150" s="39"/>
      <c r="K150" s="39"/>
      <c r="L150" s="39"/>
      <c r="M150" s="36"/>
      <c r="N150" s="36"/>
      <c r="O150" s="36"/>
      <c r="P150" s="45"/>
      <c r="R150" s="63">
        <v>39766</v>
      </c>
      <c r="S150" s="64">
        <v>21.2</v>
      </c>
      <c r="T150" s="36"/>
      <c r="U150" s="36"/>
      <c r="V150" s="38"/>
    </row>
    <row r="151" spans="2:22" ht="14">
      <c r="B151" s="39">
        <v>45949</v>
      </c>
      <c r="C151" s="40">
        <v>4514.2344999999996</v>
      </c>
      <c r="D151" s="40">
        <v>8583.8700000000008</v>
      </c>
      <c r="E151" s="41">
        <v>0.17673516278948997</v>
      </c>
      <c r="F151" s="41">
        <v>0.14545221627810467</v>
      </c>
      <c r="G151" s="36"/>
      <c r="H151" s="36"/>
      <c r="I151" s="39"/>
      <c r="J151" s="39"/>
      <c r="K151" s="39"/>
      <c r="L151" s="39"/>
      <c r="M151" s="36"/>
      <c r="N151" s="36"/>
      <c r="O151" s="36"/>
      <c r="P151" s="45"/>
      <c r="R151" s="63">
        <v>39773</v>
      </c>
      <c r="S151" s="64">
        <v>21.56</v>
      </c>
      <c r="T151" s="36"/>
      <c r="U151" s="36"/>
      <c r="V151" s="38"/>
    </row>
    <row r="152" spans="2:22" ht="14">
      <c r="B152" s="39">
        <v>45950</v>
      </c>
      <c r="C152" s="40">
        <v>4538.2200999999995</v>
      </c>
      <c r="D152" s="40">
        <v>8621.48</v>
      </c>
      <c r="E152" s="41">
        <v>0.18298754044523724</v>
      </c>
      <c r="F152" s="41">
        <v>0.15047098495170053</v>
      </c>
      <c r="G152" s="36"/>
      <c r="H152" s="36"/>
      <c r="I152" s="39"/>
      <c r="J152" s="39"/>
      <c r="K152" s="39"/>
      <c r="L152" s="39"/>
      <c r="M152" s="36"/>
      <c r="N152" s="36"/>
      <c r="O152" s="36"/>
      <c r="P152" s="45"/>
      <c r="R152" s="63">
        <v>39780</v>
      </c>
      <c r="S152" s="64">
        <v>21.7</v>
      </c>
      <c r="T152" s="36"/>
      <c r="U152" s="36"/>
      <c r="V152" s="38"/>
    </row>
    <row r="153" spans="2:22" ht="14">
      <c r="B153" s="39">
        <v>45951</v>
      </c>
      <c r="C153" s="40">
        <v>4607.8715000000002</v>
      </c>
      <c r="D153" s="40">
        <v>8704.09</v>
      </c>
      <c r="E153" s="41">
        <v>0.2011437198633681</v>
      </c>
      <c r="F153" s="41">
        <v>0.16149466163677784</v>
      </c>
      <c r="G153" s="36"/>
      <c r="H153" s="36"/>
      <c r="I153" s="39"/>
      <c r="J153" s="39"/>
      <c r="K153" s="39"/>
      <c r="L153" s="39"/>
      <c r="M153" s="36"/>
      <c r="N153" s="36"/>
      <c r="O153" s="36"/>
      <c r="P153" s="45"/>
      <c r="R153" s="63">
        <v>39787</v>
      </c>
      <c r="S153" s="64">
        <v>23.65</v>
      </c>
      <c r="T153" s="36"/>
      <c r="U153" s="36"/>
      <c r="V153" s="38"/>
    </row>
    <row r="154" spans="2:22" ht="14">
      <c r="B154" s="39">
        <v>45952</v>
      </c>
      <c r="C154" s="40">
        <v>4592.57</v>
      </c>
      <c r="D154" s="40">
        <v>8671.2800000000007</v>
      </c>
      <c r="E154" s="41">
        <v>0.19715504512938531</v>
      </c>
      <c r="F154" s="41">
        <v>0.15711641648440677</v>
      </c>
      <c r="G154" s="36"/>
      <c r="H154" s="36"/>
      <c r="I154" s="39"/>
      <c r="J154" s="39"/>
      <c r="K154" s="39"/>
      <c r="L154" s="39"/>
      <c r="M154" s="36"/>
      <c r="N154" s="36"/>
      <c r="O154" s="36"/>
      <c r="P154" s="45"/>
      <c r="R154" s="63">
        <v>39794</v>
      </c>
      <c r="S154" s="64">
        <v>23.33</v>
      </c>
      <c r="T154" s="36"/>
      <c r="U154" s="36"/>
      <c r="V154" s="38"/>
    </row>
    <row r="155" spans="2:22" ht="14">
      <c r="B155" s="39">
        <v>45953</v>
      </c>
      <c r="C155" s="40">
        <v>4606.3446999999996</v>
      </c>
      <c r="D155" s="40">
        <v>8618.84</v>
      </c>
      <c r="E155" s="41">
        <v>0.20074572564163518</v>
      </c>
      <c r="F155" s="41">
        <v>0.150118697015027</v>
      </c>
      <c r="G155" s="36"/>
      <c r="H155" s="36"/>
      <c r="I155" s="39"/>
      <c r="J155" s="39"/>
      <c r="K155" s="39"/>
      <c r="L155" s="39"/>
      <c r="M155" s="36"/>
      <c r="N155" s="36"/>
      <c r="O155" s="36"/>
      <c r="P155" s="45"/>
      <c r="R155" s="63">
        <v>39801</v>
      </c>
      <c r="S155" s="64">
        <v>25.58</v>
      </c>
      <c r="T155" s="36"/>
      <c r="U155" s="36"/>
      <c r="V155" s="38"/>
    </row>
    <row r="156" spans="2:22" ht="14">
      <c r="B156" s="39">
        <v>45954</v>
      </c>
      <c r="C156" s="40">
        <v>4660.6835000000001</v>
      </c>
      <c r="D156" s="40">
        <v>8633.42</v>
      </c>
      <c r="E156" s="41">
        <v>0.21491033686504113</v>
      </c>
      <c r="F156" s="41">
        <v>0.15206428721074694</v>
      </c>
      <c r="G156" s="36"/>
      <c r="H156" s="36"/>
      <c r="I156" s="39"/>
      <c r="J156" s="39"/>
      <c r="K156" s="39"/>
      <c r="L156" s="39"/>
      <c r="M156" s="36"/>
      <c r="N156" s="36"/>
      <c r="O156" s="36"/>
      <c r="P156" s="45"/>
      <c r="R156" s="63">
        <v>39808</v>
      </c>
      <c r="S156" s="64">
        <v>24.27</v>
      </c>
      <c r="T156" s="36"/>
      <c r="U156" s="36"/>
      <c r="V156" s="38"/>
    </row>
    <row r="157" spans="2:22" ht="14">
      <c r="B157" s="39">
        <v>45955</v>
      </c>
      <c r="C157" s="40">
        <v>4660.6835000000001</v>
      </c>
      <c r="D157" s="40">
        <v>8633.42</v>
      </c>
      <c r="E157" s="41">
        <v>0.21491033686504113</v>
      </c>
      <c r="F157" s="41">
        <v>0.15206428721074694</v>
      </c>
      <c r="G157" s="36"/>
      <c r="H157" s="36"/>
      <c r="I157" s="39"/>
      <c r="J157" s="39"/>
      <c r="K157" s="39"/>
      <c r="L157" s="39"/>
      <c r="M157" s="36"/>
      <c r="N157" s="36"/>
      <c r="O157" s="36"/>
      <c r="P157" s="45"/>
      <c r="R157" s="63">
        <v>39813</v>
      </c>
      <c r="S157" s="64">
        <v>24.51</v>
      </c>
      <c r="T157" s="36"/>
      <c r="U157" s="36"/>
      <c r="V157" s="38"/>
    </row>
    <row r="158" spans="2:22" ht="14">
      <c r="B158" s="39">
        <v>45956</v>
      </c>
      <c r="C158" s="40">
        <v>4660.6835000000001</v>
      </c>
      <c r="D158" s="40">
        <v>8633.42</v>
      </c>
      <c r="E158" s="41">
        <v>0.21491033686504113</v>
      </c>
      <c r="F158" s="41">
        <v>0.15206428721074694</v>
      </c>
      <c r="G158" s="36"/>
      <c r="H158" s="36"/>
      <c r="I158" s="39"/>
      <c r="J158" s="39"/>
      <c r="K158" s="39"/>
      <c r="L158" s="39"/>
      <c r="M158" s="36"/>
      <c r="N158" s="36"/>
      <c r="O158" s="36"/>
      <c r="P158" s="45"/>
      <c r="R158" s="63">
        <v>39822</v>
      </c>
      <c r="S158" s="64">
        <v>26.08</v>
      </c>
      <c r="T158" s="36"/>
      <c r="U158" s="36"/>
      <c r="V158" s="38"/>
    </row>
    <row r="159" spans="2:22" ht="14">
      <c r="B159" s="39">
        <v>45957</v>
      </c>
      <c r="C159" s="40">
        <v>4716.0186000000003</v>
      </c>
      <c r="D159" s="40">
        <v>8710.4599999999991</v>
      </c>
      <c r="E159" s="41">
        <v>0.22933465574047229</v>
      </c>
      <c r="F159" s="41">
        <v>0.16234468972640292</v>
      </c>
      <c r="G159" s="36"/>
      <c r="H159" s="36"/>
      <c r="I159" s="39"/>
      <c r="J159" s="39"/>
      <c r="K159" s="39"/>
      <c r="L159" s="39"/>
      <c r="M159" s="36"/>
      <c r="N159" s="36"/>
      <c r="O159" s="36"/>
      <c r="P159" s="45"/>
      <c r="R159" s="63">
        <v>39829</v>
      </c>
      <c r="S159" s="64">
        <v>25.92</v>
      </c>
      <c r="T159" s="36"/>
      <c r="U159" s="36"/>
      <c r="V159" s="38"/>
    </row>
    <row r="160" spans="2:22" ht="14">
      <c r="B160" s="39">
        <v>45958</v>
      </c>
      <c r="C160" s="40">
        <v>4691.973</v>
      </c>
      <c r="D160" s="40">
        <v>8647.68</v>
      </c>
      <c r="E160" s="41">
        <v>0.22306663775638857</v>
      </c>
      <c r="F160" s="41">
        <v>0.15396717583838537</v>
      </c>
      <c r="G160" s="36"/>
      <c r="H160" s="36"/>
      <c r="I160" s="39"/>
      <c r="J160" s="39"/>
      <c r="K160" s="39"/>
      <c r="L160" s="39"/>
      <c r="M160" s="36"/>
      <c r="N160" s="36"/>
      <c r="O160" s="36"/>
      <c r="P160" s="45"/>
      <c r="R160" s="63">
        <v>39836</v>
      </c>
      <c r="S160" s="64">
        <v>26.4</v>
      </c>
      <c r="T160" s="36"/>
      <c r="U160" s="36"/>
      <c r="V160" s="38"/>
    </row>
    <row r="161" spans="2:22" ht="14">
      <c r="B161" s="39">
        <v>45959</v>
      </c>
      <c r="C161" s="40">
        <v>4747.8378000000002</v>
      </c>
      <c r="D161" s="40">
        <v>8686.8799999999992</v>
      </c>
      <c r="E161" s="41">
        <v>0.23762903466381613</v>
      </c>
      <c r="F161" s="41">
        <v>0.15919811792838678</v>
      </c>
      <c r="G161" s="36"/>
      <c r="H161" s="36"/>
      <c r="I161" s="39"/>
      <c r="J161" s="39"/>
      <c r="K161" s="39"/>
      <c r="L161" s="39"/>
      <c r="M161" s="36"/>
      <c r="N161" s="36"/>
      <c r="O161" s="36"/>
      <c r="P161" s="45"/>
      <c r="R161" s="63">
        <v>39850</v>
      </c>
      <c r="S161" s="64">
        <v>27.71</v>
      </c>
      <c r="T161" s="36"/>
      <c r="U161" s="36"/>
      <c r="V161" s="38"/>
    </row>
    <row r="162" spans="2:22" ht="14">
      <c r="B162" s="39">
        <v>45960</v>
      </c>
      <c r="C162" s="40">
        <v>4709.9110000000001</v>
      </c>
      <c r="D162" s="40">
        <v>8539.43</v>
      </c>
      <c r="E162" s="41">
        <v>0.22774257458468528</v>
      </c>
      <c r="F162" s="41">
        <v>0.13952203601076629</v>
      </c>
      <c r="G162" s="36"/>
      <c r="H162" s="36"/>
      <c r="I162" s="39"/>
      <c r="J162" s="39"/>
      <c r="K162" s="39"/>
      <c r="L162" s="39"/>
      <c r="M162" s="36"/>
      <c r="N162" s="36"/>
      <c r="O162" s="36"/>
      <c r="P162" s="45"/>
      <c r="R162" s="63">
        <v>39857</v>
      </c>
      <c r="S162" s="64">
        <v>30.34</v>
      </c>
      <c r="T162" s="36"/>
      <c r="U162" s="36"/>
      <c r="V162" s="38"/>
    </row>
    <row r="163" spans="2:22" ht="14">
      <c r="B163" s="39">
        <v>45961</v>
      </c>
      <c r="C163" s="40">
        <v>4640.6675999999998</v>
      </c>
      <c r="D163" s="40">
        <v>8746.44</v>
      </c>
      <c r="E163" s="41">
        <v>0.20969274939924176</v>
      </c>
      <c r="F163" s="41">
        <v>0.16714594728758314</v>
      </c>
      <c r="G163" s="36"/>
      <c r="H163" s="36"/>
      <c r="I163" s="39"/>
      <c r="J163" s="39"/>
      <c r="K163" s="39"/>
      <c r="L163" s="39"/>
      <c r="M163" s="36"/>
      <c r="N163" s="36"/>
      <c r="O163" s="36"/>
      <c r="P163" s="45"/>
      <c r="R163" s="63">
        <v>39864</v>
      </c>
      <c r="S163" s="64">
        <v>30.25</v>
      </c>
      <c r="T163" s="36"/>
      <c r="U163" s="36"/>
      <c r="V163" s="38"/>
    </row>
    <row r="164" spans="2:22" ht="14">
      <c r="B164" s="39">
        <v>45962</v>
      </c>
      <c r="C164" s="40">
        <v>4640.6675999999998</v>
      </c>
      <c r="D164" s="40">
        <v>8746.44</v>
      </c>
      <c r="E164" s="41">
        <v>0.20969274939924176</v>
      </c>
      <c r="F164" s="41">
        <v>0.16714594728758314</v>
      </c>
      <c r="G164" s="36"/>
      <c r="H164" s="36"/>
      <c r="I164" s="39"/>
      <c r="J164" s="39"/>
      <c r="K164" s="39"/>
      <c r="L164" s="39"/>
      <c r="M164" s="36"/>
      <c r="N164" s="36"/>
      <c r="O164" s="36"/>
      <c r="P164" s="45"/>
      <c r="R164" s="63">
        <v>39871</v>
      </c>
      <c r="S164" s="64">
        <v>26.87</v>
      </c>
      <c r="T164" s="36"/>
      <c r="U164" s="36"/>
      <c r="V164" s="38"/>
    </row>
    <row r="165" spans="2:22" ht="14">
      <c r="B165" s="39">
        <v>45963</v>
      </c>
      <c r="C165" s="40">
        <v>4640.6675999999998</v>
      </c>
      <c r="D165" s="40">
        <v>8746.44</v>
      </c>
      <c r="E165" s="41">
        <v>0.20969274939924176</v>
      </c>
      <c r="F165" s="41">
        <v>0.16714594728758314</v>
      </c>
      <c r="G165" s="36"/>
      <c r="H165" s="36"/>
      <c r="I165" s="39"/>
      <c r="J165" s="39"/>
      <c r="K165" s="39"/>
      <c r="L165" s="39"/>
      <c r="M165" s="36"/>
      <c r="N165" s="36"/>
      <c r="O165" s="36"/>
      <c r="P165" s="45"/>
      <c r="R165" s="63">
        <v>39878</v>
      </c>
      <c r="S165" s="64">
        <v>28.66</v>
      </c>
      <c r="T165" s="36"/>
      <c r="U165" s="36"/>
      <c r="V165" s="38"/>
    </row>
    <row r="166" spans="2:22" ht="14">
      <c r="B166" s="39">
        <v>45964</v>
      </c>
      <c r="C166" s="40">
        <v>4653.4027999999998</v>
      </c>
      <c r="D166" s="40">
        <v>8748.9</v>
      </c>
      <c r="E166" s="41">
        <v>0.21301246122306416</v>
      </c>
      <c r="F166" s="41">
        <v>0.16747421559221065</v>
      </c>
      <c r="G166" s="36"/>
      <c r="H166" s="36"/>
      <c r="I166" s="39"/>
      <c r="J166" s="39"/>
      <c r="K166" s="39"/>
      <c r="L166" s="39"/>
      <c r="M166" s="36"/>
      <c r="N166" s="36"/>
      <c r="O166" s="36"/>
      <c r="P166" s="45"/>
      <c r="R166" s="63">
        <v>39885</v>
      </c>
      <c r="S166" s="64">
        <v>28.52</v>
      </c>
      <c r="T166" s="36"/>
      <c r="U166" s="36"/>
      <c r="V166" s="38"/>
    </row>
    <row r="167" spans="2:22" ht="14">
      <c r="B167" s="39">
        <v>45965</v>
      </c>
      <c r="C167" s="40">
        <v>4618.6989999999996</v>
      </c>
      <c r="D167" s="40">
        <v>8576.6299999999992</v>
      </c>
      <c r="E167" s="41">
        <v>0.20396614744773545</v>
      </c>
      <c r="F167" s="41">
        <v>0.14448609330025741</v>
      </c>
      <c r="G167" s="36"/>
      <c r="H167" s="36"/>
      <c r="I167" s="39"/>
      <c r="J167" s="39"/>
      <c r="K167" s="39"/>
      <c r="L167" s="39"/>
      <c r="M167" s="36"/>
      <c r="N167" s="36"/>
      <c r="O167" s="36"/>
      <c r="P167" s="45"/>
      <c r="R167" s="63">
        <v>39892</v>
      </c>
      <c r="S167" s="64">
        <v>29.64</v>
      </c>
      <c r="T167" s="36"/>
      <c r="U167" s="36"/>
      <c r="V167" s="38"/>
    </row>
    <row r="168" spans="2:22" ht="14">
      <c r="B168" s="39">
        <v>45966</v>
      </c>
      <c r="C168" s="40">
        <v>4627.2569999999996</v>
      </c>
      <c r="D168" s="40">
        <v>8569.02</v>
      </c>
      <c r="E168" s="41">
        <v>0.20619697961277983</v>
      </c>
      <c r="F168" s="41">
        <v>0.14347059663431594</v>
      </c>
      <c r="G168" s="36"/>
      <c r="H168" s="36"/>
      <c r="I168" s="39"/>
      <c r="J168" s="39"/>
      <c r="K168" s="39"/>
      <c r="L168" s="39"/>
      <c r="M168" s="36"/>
      <c r="N168" s="36"/>
      <c r="O168" s="36"/>
      <c r="P168" s="45"/>
      <c r="R168" s="63">
        <v>39899</v>
      </c>
      <c r="S168" s="64">
        <v>29.76</v>
      </c>
      <c r="T168" s="36"/>
      <c r="U168" s="36"/>
      <c r="V168" s="38"/>
    </row>
    <row r="169" spans="2:22" ht="14">
      <c r="B169" s="39">
        <v>45967</v>
      </c>
      <c r="C169" s="40">
        <v>4693.4031999999997</v>
      </c>
      <c r="D169" s="40">
        <v>8566.4</v>
      </c>
      <c r="E169" s="41">
        <v>0.22343945104949969</v>
      </c>
      <c r="F169" s="41">
        <v>0.14312097754564723</v>
      </c>
      <c r="G169" s="36"/>
      <c r="H169" s="36"/>
      <c r="I169" s="39"/>
      <c r="J169" s="39"/>
      <c r="K169" s="39"/>
      <c r="L169" s="39"/>
      <c r="M169" s="36"/>
      <c r="N169" s="36"/>
      <c r="O169" s="36"/>
      <c r="P169" s="45"/>
      <c r="R169" s="63">
        <v>39906</v>
      </c>
      <c r="S169" s="64">
        <v>30.4</v>
      </c>
      <c r="T169" s="36"/>
      <c r="U169" s="36"/>
      <c r="V169" s="38"/>
    </row>
    <row r="170" spans="2:22" ht="14">
      <c r="B170" s="39">
        <v>45968</v>
      </c>
      <c r="C170" s="40">
        <v>4678.7943999999998</v>
      </c>
      <c r="D170" s="40">
        <v>8536.77</v>
      </c>
      <c r="E170" s="41">
        <v>0.21963134390616035</v>
      </c>
      <c r="F170" s="41">
        <v>0.13916707922608751</v>
      </c>
      <c r="G170" s="36"/>
      <c r="H170" s="36"/>
      <c r="I170" s="39"/>
      <c r="J170" s="39"/>
      <c r="K170" s="39"/>
      <c r="L170" s="39"/>
      <c r="M170" s="36"/>
      <c r="N170" s="36"/>
      <c r="O170" s="36"/>
      <c r="P170" s="45"/>
      <c r="R170" s="63">
        <v>39913</v>
      </c>
      <c r="S170" s="64">
        <v>30.45</v>
      </c>
      <c r="T170" s="36"/>
      <c r="U170" s="36"/>
      <c r="V170" s="38"/>
    </row>
    <row r="171" spans="2:22" ht="14">
      <c r="B171" s="39">
        <v>45969</v>
      </c>
      <c r="C171" s="40">
        <v>4678.7943999999998</v>
      </c>
      <c r="D171" s="40">
        <v>8536.77</v>
      </c>
      <c r="E171" s="41">
        <v>0.21963134390616035</v>
      </c>
      <c r="F171" s="41">
        <v>0.13916707922608751</v>
      </c>
      <c r="G171" s="36"/>
      <c r="H171" s="36"/>
      <c r="I171" s="39"/>
      <c r="J171" s="39"/>
      <c r="K171" s="39"/>
      <c r="L171" s="39"/>
      <c r="M171" s="36"/>
      <c r="N171" s="36"/>
      <c r="O171" s="36"/>
      <c r="P171" s="45"/>
      <c r="R171" s="63">
        <v>39920</v>
      </c>
      <c r="S171" s="64">
        <v>31.6</v>
      </c>
      <c r="T171" s="36"/>
      <c r="U171" s="36"/>
      <c r="V171" s="38"/>
    </row>
    <row r="172" spans="2:22" ht="14">
      <c r="B172" s="39">
        <v>45970</v>
      </c>
      <c r="C172" s="40">
        <v>4678.7943999999998</v>
      </c>
      <c r="D172" s="40">
        <v>8536.77</v>
      </c>
      <c r="E172" s="41">
        <v>0.21963134390616035</v>
      </c>
      <c r="F172" s="41">
        <v>0.13916707922608751</v>
      </c>
      <c r="G172" s="36"/>
      <c r="H172" s="36"/>
      <c r="I172" s="39"/>
      <c r="J172" s="39"/>
      <c r="K172" s="39"/>
      <c r="L172" s="39"/>
      <c r="M172" s="36"/>
      <c r="N172" s="36"/>
      <c r="O172" s="36"/>
      <c r="P172" s="45"/>
      <c r="R172" s="63">
        <v>39927</v>
      </c>
      <c r="S172" s="64">
        <v>30.83</v>
      </c>
      <c r="T172" s="36"/>
      <c r="U172" s="36"/>
      <c r="V172" s="38"/>
    </row>
    <row r="173" spans="2:22" ht="14">
      <c r="B173" s="39">
        <v>45971</v>
      </c>
      <c r="C173" s="40">
        <v>4695.0506999999998</v>
      </c>
      <c r="D173" s="40">
        <v>8643.4699999999993</v>
      </c>
      <c r="E173" s="41">
        <v>0.22386890839840268</v>
      </c>
      <c r="F173" s="41">
        <v>0.15340538333331111</v>
      </c>
      <c r="G173" s="36"/>
      <c r="H173" s="36"/>
      <c r="I173" s="39"/>
      <c r="J173" s="39"/>
      <c r="K173" s="39"/>
      <c r="L173" s="39"/>
      <c r="M173" s="36"/>
      <c r="N173" s="36"/>
      <c r="O173" s="36"/>
      <c r="P173" s="45"/>
      <c r="R173" s="63">
        <v>39933</v>
      </c>
      <c r="S173" s="64">
        <v>30.84</v>
      </c>
      <c r="T173" s="36"/>
      <c r="U173" s="36"/>
      <c r="V173" s="38"/>
    </row>
    <row r="174" spans="2:22" ht="14">
      <c r="B174" s="39">
        <v>45972</v>
      </c>
      <c r="C174" s="40">
        <v>4652.1655000000001</v>
      </c>
      <c r="D174" s="40">
        <v>8639.9</v>
      </c>
      <c r="E174" s="41">
        <v>0.21268993158555438</v>
      </c>
      <c r="F174" s="41">
        <v>0.15292899396440029</v>
      </c>
      <c r="G174" s="36"/>
      <c r="H174" s="36"/>
      <c r="I174" s="39"/>
      <c r="J174" s="39"/>
      <c r="K174" s="39"/>
      <c r="L174" s="39"/>
      <c r="M174" s="36"/>
      <c r="N174" s="36"/>
      <c r="O174" s="36"/>
      <c r="P174" s="45"/>
      <c r="R174" s="63">
        <v>39941</v>
      </c>
      <c r="S174" s="64">
        <v>30.59</v>
      </c>
      <c r="T174" s="36"/>
      <c r="U174" s="36"/>
      <c r="V174" s="38"/>
    </row>
    <row r="175" spans="2:22" ht="14">
      <c r="B175" s="39">
        <v>45973</v>
      </c>
      <c r="C175" s="40">
        <v>4645.9079000000002</v>
      </c>
      <c r="D175" s="40">
        <v>8692.66</v>
      </c>
      <c r="E175" s="41">
        <v>0.21105874960892668</v>
      </c>
      <c r="F175" s="41">
        <v>0.15996941500186157</v>
      </c>
      <c r="G175" s="36"/>
      <c r="H175" s="36"/>
      <c r="I175" s="39"/>
      <c r="J175" s="39"/>
      <c r="K175" s="39"/>
      <c r="L175" s="39"/>
      <c r="M175" s="36"/>
      <c r="N175" s="36"/>
      <c r="O175" s="36"/>
      <c r="P175" s="45"/>
      <c r="R175" s="63">
        <v>39948</v>
      </c>
      <c r="S175" s="64">
        <v>31.6</v>
      </c>
      <c r="T175" s="36"/>
      <c r="U175" s="36"/>
      <c r="V175" s="38"/>
    </row>
    <row r="176" spans="2:22" ht="14">
      <c r="B176" s="39">
        <v>45974</v>
      </c>
      <c r="C176" s="40">
        <v>4702.0738000000001</v>
      </c>
      <c r="D176" s="40">
        <v>8802.9699999999993</v>
      </c>
      <c r="E176" s="41">
        <v>0.22569963489738876</v>
      </c>
      <c r="F176" s="41">
        <v>0.17468944617400606</v>
      </c>
      <c r="G176" s="36"/>
      <c r="H176" s="36"/>
      <c r="I176" s="39"/>
      <c r="J176" s="39"/>
      <c r="K176" s="39"/>
      <c r="L176" s="39"/>
      <c r="M176" s="36"/>
      <c r="N176" s="36"/>
      <c r="O176" s="36"/>
      <c r="P176" s="45"/>
      <c r="R176" s="63">
        <v>39955</v>
      </c>
      <c r="S176" s="64">
        <v>30.29</v>
      </c>
      <c r="T176" s="36"/>
      <c r="U176" s="36"/>
      <c r="V176" s="38"/>
    </row>
    <row r="177" spans="2:22" ht="14">
      <c r="B177" s="39">
        <v>45975</v>
      </c>
      <c r="C177" s="40">
        <v>4628.1397999999999</v>
      </c>
      <c r="D177" s="40">
        <v>8817.6299999999992</v>
      </c>
      <c r="E177" s="41">
        <v>0.20642710097703554</v>
      </c>
      <c r="F177" s="41">
        <v>0.17664571176174659</v>
      </c>
      <c r="G177" s="36"/>
      <c r="H177" s="36"/>
      <c r="I177" s="39"/>
      <c r="J177" s="39"/>
      <c r="K177" s="39"/>
      <c r="L177" s="39"/>
      <c r="M177" s="36"/>
      <c r="N177" s="36"/>
      <c r="O177" s="36"/>
      <c r="P177" s="45"/>
      <c r="R177" s="63">
        <v>39960</v>
      </c>
      <c r="S177" s="64">
        <v>30.29</v>
      </c>
      <c r="T177" s="36"/>
      <c r="U177" s="36"/>
      <c r="V177" s="38"/>
    </row>
    <row r="178" spans="2:22" ht="14">
      <c r="B178" s="39">
        <v>45976</v>
      </c>
      <c r="C178" s="40">
        <v>4628.1397999999999</v>
      </c>
      <c r="D178" s="40">
        <v>8817.6299999999992</v>
      </c>
      <c r="E178" s="41">
        <v>0.20642710097703554</v>
      </c>
      <c r="F178" s="41">
        <v>0.17664571176174659</v>
      </c>
      <c r="G178" s="36"/>
      <c r="H178" s="36"/>
      <c r="I178" s="39"/>
      <c r="J178" s="39"/>
      <c r="K178" s="39"/>
      <c r="L178" s="39"/>
      <c r="M178" s="36"/>
      <c r="N178" s="36"/>
      <c r="O178" s="36"/>
      <c r="P178" s="45"/>
      <c r="R178" s="63">
        <v>39969</v>
      </c>
      <c r="S178" s="64">
        <v>31.19</v>
      </c>
      <c r="T178" s="36"/>
      <c r="U178" s="36"/>
      <c r="V178" s="38"/>
    </row>
    <row r="179" spans="2:22" ht="14">
      <c r="B179" s="39">
        <v>45977</v>
      </c>
      <c r="C179" s="40">
        <v>4628.1397999999999</v>
      </c>
      <c r="D179" s="40">
        <v>8817.6299999999992</v>
      </c>
      <c r="E179" s="41">
        <v>0.20642710097703554</v>
      </c>
      <c r="F179" s="41">
        <v>0.17664571176174659</v>
      </c>
      <c r="G179" s="36"/>
      <c r="H179" s="36"/>
      <c r="I179" s="39"/>
      <c r="J179" s="39"/>
      <c r="K179" s="39"/>
      <c r="L179" s="39"/>
      <c r="M179" s="36"/>
      <c r="N179" s="36"/>
      <c r="O179" s="36"/>
      <c r="P179" s="45"/>
      <c r="R179" s="63">
        <v>39976</v>
      </c>
      <c r="S179" s="64">
        <v>31.81</v>
      </c>
      <c r="T179" s="36"/>
      <c r="U179" s="36"/>
      <c r="V179" s="38"/>
    </row>
    <row r="180" spans="2:22" ht="14">
      <c r="B180" s="39">
        <v>45978</v>
      </c>
      <c r="C180" s="40">
        <v>4598.0524999999998</v>
      </c>
      <c r="D180" s="40">
        <v>8665</v>
      </c>
      <c r="E180" s="41">
        <v>0.198584180131121</v>
      </c>
      <c r="F180" s="41">
        <v>0.15627839821080425</v>
      </c>
      <c r="G180" s="36"/>
      <c r="H180" s="36"/>
      <c r="I180" s="39"/>
      <c r="J180" s="39"/>
      <c r="K180" s="39"/>
      <c r="L180" s="39"/>
      <c r="M180" s="36"/>
      <c r="N180" s="36"/>
      <c r="O180" s="36"/>
      <c r="P180" s="45"/>
      <c r="R180" s="63">
        <v>39983</v>
      </c>
      <c r="S180" s="64">
        <v>33.57</v>
      </c>
      <c r="T180" s="36"/>
      <c r="U180" s="36"/>
      <c r="V180" s="38"/>
    </row>
    <row r="181" spans="2:22" ht="14">
      <c r="B181" s="39">
        <v>45979</v>
      </c>
      <c r="C181" s="40">
        <v>4568.1927999999998</v>
      </c>
      <c r="D181" s="40">
        <v>8590.67</v>
      </c>
      <c r="E181" s="41">
        <v>0.19080058826402935</v>
      </c>
      <c r="F181" s="41">
        <v>0.14635962459983953</v>
      </c>
      <c r="G181" s="36"/>
      <c r="H181" s="36"/>
      <c r="I181" s="39"/>
      <c r="J181" s="39"/>
      <c r="K181" s="39"/>
      <c r="L181" s="39"/>
      <c r="M181" s="36"/>
      <c r="N181" s="36"/>
      <c r="O181" s="36"/>
      <c r="P181" s="45"/>
      <c r="R181" s="63">
        <v>39990</v>
      </c>
      <c r="S181" s="64">
        <v>33.03</v>
      </c>
      <c r="T181" s="36"/>
      <c r="U181" s="36"/>
      <c r="V181" s="38"/>
    </row>
    <row r="182" spans="2:22" ht="14">
      <c r="B182" s="39">
        <v>45980</v>
      </c>
      <c r="C182" s="40">
        <v>4588.2921999999999</v>
      </c>
      <c r="D182" s="40">
        <v>8480.85</v>
      </c>
      <c r="E182" s="41">
        <v>0.19603994185342999</v>
      </c>
      <c r="F182" s="41">
        <v>0.13170498020381993</v>
      </c>
      <c r="G182" s="36"/>
      <c r="H182" s="36"/>
      <c r="I182" s="39"/>
      <c r="J182" s="39"/>
      <c r="K182" s="39"/>
      <c r="L182" s="39"/>
      <c r="M182" s="36"/>
      <c r="N182" s="36"/>
      <c r="O182" s="36"/>
      <c r="P182" s="45"/>
      <c r="R182" s="63">
        <v>39997</v>
      </c>
      <c r="S182" s="64">
        <v>33.43</v>
      </c>
      <c r="T182" s="36"/>
      <c r="U182" s="36"/>
      <c r="V182" s="38"/>
    </row>
    <row r="183" spans="2:22" ht="14">
      <c r="B183" s="39">
        <v>45981</v>
      </c>
      <c r="C183" s="40">
        <v>4564.9483</v>
      </c>
      <c r="D183" s="40">
        <v>8437.1299999999992</v>
      </c>
      <c r="E183" s="41">
        <v>0.18995483750924014</v>
      </c>
      <c r="F183" s="41">
        <v>0.12587087846466494</v>
      </c>
      <c r="G183" s="36"/>
      <c r="H183" s="36"/>
      <c r="I183" s="39"/>
      <c r="J183" s="39"/>
      <c r="K183" s="39"/>
      <c r="L183" s="39"/>
      <c r="M183" s="36"/>
      <c r="N183" s="36"/>
      <c r="O183" s="36"/>
      <c r="P183" s="45"/>
      <c r="R183" s="63">
        <v>40004</v>
      </c>
      <c r="S183" s="64">
        <v>35.200000000000003</v>
      </c>
      <c r="T183" s="36"/>
      <c r="U183" s="36"/>
      <c r="V183" s="38"/>
    </row>
    <row r="184" spans="2:22" ht="14">
      <c r="B184" s="39">
        <v>45982</v>
      </c>
      <c r="C184" s="40">
        <v>4453.6076000000003</v>
      </c>
      <c r="D184" s="40">
        <v>8211.14</v>
      </c>
      <c r="E184" s="41">
        <v>0.16093141908921882</v>
      </c>
      <c r="F184" s="41">
        <v>9.5714230431005465E-2</v>
      </c>
      <c r="G184" s="36"/>
      <c r="H184" s="36"/>
      <c r="I184" s="39"/>
      <c r="J184" s="39"/>
      <c r="K184" s="39"/>
      <c r="L184" s="39"/>
      <c r="M184" s="36"/>
      <c r="N184" s="36"/>
      <c r="O184" s="36"/>
      <c r="P184" s="45"/>
      <c r="R184" s="63">
        <v>40011</v>
      </c>
      <c r="S184" s="64">
        <v>34.840000000000003</v>
      </c>
      <c r="T184" s="36"/>
      <c r="U184" s="36"/>
      <c r="V184" s="38"/>
    </row>
    <row r="185" spans="2:22" ht="14">
      <c r="B185" s="39">
        <v>45983</v>
      </c>
      <c r="C185" s="40">
        <v>4453.6076000000003</v>
      </c>
      <c r="D185" s="40">
        <v>8211.14</v>
      </c>
      <c r="E185" s="41">
        <v>0.16093141908921882</v>
      </c>
      <c r="F185" s="41">
        <v>9.5714230431005465E-2</v>
      </c>
      <c r="G185" s="36"/>
      <c r="H185" s="36"/>
      <c r="I185" s="39"/>
      <c r="J185" s="39"/>
      <c r="K185" s="39"/>
      <c r="L185" s="39"/>
      <c r="M185" s="36"/>
      <c r="N185" s="36"/>
      <c r="O185" s="36"/>
      <c r="P185" s="45"/>
      <c r="R185" s="63">
        <v>40018</v>
      </c>
      <c r="S185" s="64">
        <v>36.04</v>
      </c>
      <c r="T185" s="36"/>
      <c r="U185" s="36"/>
      <c r="V185" s="38"/>
    </row>
    <row r="186" spans="2:22" ht="14">
      <c r="B186" s="39">
        <v>45984</v>
      </c>
      <c r="C186" s="40">
        <v>4453.6076000000003</v>
      </c>
      <c r="D186" s="40">
        <v>8211.14</v>
      </c>
      <c r="E186" s="41">
        <v>0.16093141908921882</v>
      </c>
      <c r="F186" s="41">
        <v>9.5714230431005465E-2</v>
      </c>
      <c r="G186" s="36"/>
      <c r="H186" s="36"/>
      <c r="I186" s="39"/>
      <c r="J186" s="39"/>
      <c r="K186" s="39"/>
      <c r="L186" s="39"/>
      <c r="M186" s="36"/>
      <c r="N186" s="36"/>
      <c r="O186" s="36"/>
      <c r="P186" s="45"/>
      <c r="R186" s="63">
        <v>40025</v>
      </c>
      <c r="S186" s="64">
        <v>35.6</v>
      </c>
      <c r="T186" s="36"/>
      <c r="U186" s="36"/>
      <c r="V186" s="38"/>
    </row>
    <row r="187" spans="2:22" ht="14">
      <c r="B187" s="39">
        <v>45985</v>
      </c>
      <c r="C187" s="40">
        <v>4448.0478000000003</v>
      </c>
      <c r="D187" s="40">
        <v>8313.9699999999993</v>
      </c>
      <c r="E187" s="41">
        <v>0.15948213413114298</v>
      </c>
      <c r="F187" s="41">
        <v>0.10943611244924178</v>
      </c>
      <c r="G187" s="36"/>
      <c r="H187" s="36"/>
      <c r="I187" s="39"/>
      <c r="J187" s="39"/>
      <c r="K187" s="39"/>
      <c r="L187" s="39"/>
      <c r="M187" s="36"/>
      <c r="N187" s="36"/>
      <c r="O187" s="36"/>
      <c r="P187" s="45"/>
      <c r="R187" s="63">
        <v>40032</v>
      </c>
      <c r="S187" s="64">
        <v>36.11</v>
      </c>
      <c r="T187" s="36"/>
      <c r="U187" s="36"/>
      <c r="V187" s="38"/>
    </row>
    <row r="188" spans="2:22" ht="14">
      <c r="B188" s="39">
        <v>45986</v>
      </c>
      <c r="C188" s="40">
        <v>4490.4047</v>
      </c>
      <c r="D188" s="40">
        <v>8395.35</v>
      </c>
      <c r="E188" s="41">
        <v>0.17052339785298942</v>
      </c>
      <c r="F188" s="41">
        <v>0.12029565498200534</v>
      </c>
      <c r="G188" s="36"/>
      <c r="H188" s="36"/>
      <c r="I188" s="39"/>
      <c r="J188" s="39"/>
      <c r="K188" s="39"/>
      <c r="L188" s="39"/>
      <c r="M188" s="36"/>
      <c r="N188" s="36"/>
      <c r="O188" s="36"/>
      <c r="P188" s="45"/>
      <c r="R188" s="63">
        <v>40039</v>
      </c>
      <c r="S188" s="64">
        <v>33.67</v>
      </c>
      <c r="T188" s="36"/>
      <c r="U188" s="36"/>
      <c r="V188" s="38"/>
    </row>
    <row r="189" spans="2:22" ht="14">
      <c r="B189" s="39">
        <v>45987</v>
      </c>
      <c r="C189" s="40">
        <v>4517.6255000000001</v>
      </c>
      <c r="D189" s="40">
        <v>8451.4699999999993</v>
      </c>
      <c r="E189" s="41">
        <v>0.17761910201263387</v>
      </c>
      <c r="F189" s="41">
        <v>0.12778444248432375</v>
      </c>
      <c r="G189" s="36"/>
      <c r="H189" s="36"/>
      <c r="I189" s="39"/>
      <c r="J189" s="39"/>
      <c r="K189" s="39"/>
      <c r="L189" s="39"/>
      <c r="M189" s="36"/>
      <c r="N189" s="36"/>
      <c r="O189" s="36"/>
      <c r="P189" s="45"/>
      <c r="R189" s="63">
        <v>40046</v>
      </c>
      <c r="S189" s="64">
        <v>33.81</v>
      </c>
      <c r="T189" s="36"/>
      <c r="U189" s="36"/>
      <c r="V189" s="38"/>
    </row>
    <row r="190" spans="2:22" ht="14">
      <c r="B190" s="70">
        <v>45988</v>
      </c>
      <c r="C190" s="40">
        <v>4515.4026999999996</v>
      </c>
      <c r="D190" s="40">
        <v>8418.5</v>
      </c>
      <c r="E190" s="41">
        <v>0.17703967998219916</v>
      </c>
      <c r="F190" s="41">
        <v>0.12338484654791193</v>
      </c>
      <c r="G190" s="36"/>
      <c r="H190" s="36"/>
      <c r="I190" s="39"/>
      <c r="J190" s="39"/>
      <c r="K190" s="39"/>
      <c r="L190" s="39"/>
      <c r="M190" s="36"/>
      <c r="N190" s="36"/>
      <c r="O190" s="36"/>
      <c r="P190" s="45"/>
      <c r="R190" s="63">
        <v>40053</v>
      </c>
      <c r="S190" s="64">
        <v>35.49</v>
      </c>
      <c r="T190" s="36"/>
      <c r="U190" s="36"/>
      <c r="V190" s="38"/>
    </row>
    <row r="191" spans="2:22" ht="14">
      <c r="B191" s="39">
        <v>45989</v>
      </c>
      <c r="C191" s="40">
        <v>4526.6616000000004</v>
      </c>
      <c r="D191" s="40">
        <v>8430.0300000000007</v>
      </c>
      <c r="E191" s="41">
        <v>0.17997456152730518</v>
      </c>
      <c r="F191" s="41">
        <v>0.12492343742285361</v>
      </c>
      <c r="G191" s="36"/>
      <c r="H191" s="36"/>
      <c r="I191" s="39"/>
      <c r="J191" s="39"/>
      <c r="K191" s="39"/>
      <c r="L191" s="39"/>
      <c r="M191" s="36"/>
      <c r="N191" s="36"/>
      <c r="O191" s="36"/>
      <c r="P191" s="45"/>
      <c r="R191" s="63">
        <v>40060</v>
      </c>
      <c r="S191" s="64">
        <v>35.659999999999997</v>
      </c>
      <c r="T191" s="36"/>
      <c r="U191" s="36"/>
      <c r="V191" s="38"/>
    </row>
    <row r="192" spans="2:22" ht="14">
      <c r="B192" s="39">
        <v>45990</v>
      </c>
      <c r="C192" s="40">
        <v>4526.6616000000004</v>
      </c>
      <c r="D192" s="40">
        <v>8430.0300000000007</v>
      </c>
      <c r="E192" s="41">
        <v>0.17997456152730518</v>
      </c>
      <c r="F192" s="41">
        <v>0.12492343742285361</v>
      </c>
      <c r="G192" s="36"/>
      <c r="H192" s="36"/>
      <c r="I192" s="39"/>
      <c r="J192" s="39"/>
      <c r="K192" s="39"/>
      <c r="L192" s="39"/>
      <c r="M192" s="36"/>
      <c r="N192" s="36"/>
      <c r="O192" s="36"/>
      <c r="P192" s="45"/>
      <c r="R192" s="63">
        <v>40067</v>
      </c>
      <c r="S192" s="64">
        <v>37.56</v>
      </c>
      <c r="T192" s="36"/>
      <c r="U192" s="36"/>
      <c r="V192" s="38"/>
    </row>
    <row r="193" spans="2:22" ht="14">
      <c r="B193" s="39">
        <v>45991</v>
      </c>
      <c r="C193" s="40">
        <v>4526.6616000000004</v>
      </c>
      <c r="D193" s="40">
        <v>8430.0300000000007</v>
      </c>
      <c r="E193" s="41">
        <v>0.17997456152730518</v>
      </c>
      <c r="F193" s="41">
        <v>0.12492343742285361</v>
      </c>
      <c r="G193" s="36"/>
      <c r="H193" s="36"/>
      <c r="I193" s="39"/>
      <c r="J193" s="39"/>
      <c r="K193" s="39"/>
      <c r="L193" s="39"/>
      <c r="M193" s="36"/>
      <c r="N193" s="36"/>
      <c r="O193" s="36"/>
      <c r="P193" s="45"/>
      <c r="R193" s="63">
        <v>40074</v>
      </c>
      <c r="S193" s="64">
        <v>38.47</v>
      </c>
      <c r="T193" s="36"/>
      <c r="U193" s="36"/>
      <c r="V193" s="38"/>
    </row>
    <row r="194" spans="2:22" ht="14">
      <c r="B194" s="39">
        <v>45992</v>
      </c>
      <c r="C194" s="40">
        <v>4576.4856</v>
      </c>
      <c r="D194" s="40">
        <v>8460.08</v>
      </c>
      <c r="E194" s="41">
        <v>0.19296229017782673</v>
      </c>
      <c r="F194" s="41">
        <v>0.1289333815505207</v>
      </c>
      <c r="G194" s="36"/>
      <c r="H194" s="36"/>
      <c r="I194" s="39"/>
      <c r="J194" s="39"/>
      <c r="K194" s="39"/>
      <c r="L194" s="39"/>
      <c r="M194" s="36"/>
      <c r="N194" s="36"/>
      <c r="O194" s="36"/>
      <c r="P194" s="45"/>
      <c r="R194" s="63">
        <v>40081</v>
      </c>
      <c r="S194" s="64">
        <v>36.83</v>
      </c>
      <c r="T194" s="36"/>
      <c r="U194" s="36"/>
      <c r="V194" s="38"/>
    </row>
    <row r="195" spans="2:22" ht="14">
      <c r="B195" s="39">
        <v>45993</v>
      </c>
      <c r="C195" s="40">
        <v>4554.3347000000003</v>
      </c>
      <c r="D195" s="40">
        <v>8355.82</v>
      </c>
      <c r="E195" s="41">
        <v>0.18718816769539193</v>
      </c>
      <c r="F195" s="41">
        <v>0.11502067689991957</v>
      </c>
      <c r="G195" s="36"/>
      <c r="H195" s="36"/>
      <c r="I195" s="39"/>
      <c r="J195" s="39"/>
      <c r="K195" s="39"/>
      <c r="L195" s="39"/>
      <c r="M195" s="36"/>
      <c r="N195" s="36"/>
      <c r="O195" s="36"/>
      <c r="P195" s="45"/>
      <c r="R195" s="63">
        <v>40086</v>
      </c>
      <c r="S195" s="64">
        <v>36.33</v>
      </c>
      <c r="T195" s="36"/>
      <c r="U195" s="36"/>
      <c r="V195" s="38"/>
    </row>
    <row r="196" spans="2:22" ht="14">
      <c r="B196" s="39">
        <v>45994</v>
      </c>
      <c r="C196" s="40">
        <v>4531.0486000000001</v>
      </c>
      <c r="D196" s="40">
        <v>8332.4699999999993</v>
      </c>
      <c r="E196" s="41">
        <v>0.18111813020083267</v>
      </c>
      <c r="F196" s="41">
        <v>0.11190479685396193</v>
      </c>
      <c r="G196" s="36"/>
      <c r="H196" s="36"/>
      <c r="I196" s="39"/>
      <c r="J196" s="39"/>
      <c r="K196" s="39"/>
      <c r="L196" s="39"/>
      <c r="M196" s="36"/>
      <c r="N196" s="36"/>
      <c r="O196" s="36"/>
      <c r="P196" s="45"/>
      <c r="R196" s="63">
        <v>40095</v>
      </c>
      <c r="S196" s="64">
        <v>37.81</v>
      </c>
      <c r="T196" s="36"/>
      <c r="U196" s="36"/>
      <c r="V196" s="38"/>
    </row>
    <row r="197" spans="2:22" ht="14">
      <c r="B197" s="39">
        <v>45995</v>
      </c>
      <c r="C197" s="40">
        <v>4546.5663999999997</v>
      </c>
      <c r="D197" s="40">
        <v>8331.81</v>
      </c>
      <c r="E197" s="41">
        <v>0.18516318831846812</v>
      </c>
      <c r="F197" s="41">
        <v>0.11181672486979344</v>
      </c>
      <c r="G197" s="36"/>
      <c r="H197" s="36"/>
      <c r="I197" s="39"/>
      <c r="J197" s="39"/>
      <c r="K197" s="39"/>
      <c r="L197" s="39"/>
      <c r="M197" s="36"/>
      <c r="N197" s="36"/>
      <c r="O197" s="36"/>
      <c r="P197" s="45"/>
      <c r="R197" s="63">
        <v>40102</v>
      </c>
      <c r="S197" s="64">
        <v>38.25</v>
      </c>
      <c r="T197" s="36"/>
      <c r="U197" s="36"/>
      <c r="V197" s="38"/>
    </row>
    <row r="198" spans="2:22" ht="14">
      <c r="B198" s="39">
        <v>45996</v>
      </c>
      <c r="C198" s="40">
        <v>4584.5367999999999</v>
      </c>
      <c r="D198" s="40">
        <v>8367.75</v>
      </c>
      <c r="E198" s="41">
        <v>0.19506101370285656</v>
      </c>
      <c r="F198" s="41">
        <v>0.11661264473496336</v>
      </c>
      <c r="G198" s="36"/>
      <c r="H198" s="36"/>
      <c r="I198" s="39"/>
      <c r="J198" s="39"/>
      <c r="K198" s="39"/>
      <c r="L198" s="39"/>
      <c r="M198" s="36"/>
      <c r="N198" s="36"/>
      <c r="O198" s="36"/>
      <c r="P198" s="45"/>
      <c r="R198" s="63">
        <v>40109</v>
      </c>
      <c r="S198" s="64">
        <v>38.590000000000003</v>
      </c>
      <c r="T198" s="36"/>
      <c r="U198" s="36"/>
      <c r="V198" s="38"/>
    </row>
    <row r="199" spans="2:22" ht="14">
      <c r="B199" s="39">
        <v>45997</v>
      </c>
      <c r="C199" s="40">
        <v>4584.5367999999999</v>
      </c>
      <c r="D199" s="40">
        <v>8367.75</v>
      </c>
      <c r="E199" s="41">
        <v>0.19506101370285656</v>
      </c>
      <c r="F199" s="41">
        <v>0.11661264473496336</v>
      </c>
      <c r="G199" s="36"/>
      <c r="H199" s="36"/>
      <c r="I199" s="39"/>
      <c r="J199" s="39"/>
      <c r="K199" s="39"/>
      <c r="L199" s="39"/>
      <c r="M199" s="36"/>
      <c r="N199" s="36"/>
      <c r="O199" s="36"/>
      <c r="P199" s="45"/>
      <c r="R199" s="63">
        <v>40116</v>
      </c>
      <c r="S199" s="64">
        <v>36.700000000000003</v>
      </c>
      <c r="T199" s="36"/>
      <c r="U199" s="36"/>
      <c r="V199" s="38"/>
    </row>
    <row r="200" spans="2:22" ht="14">
      <c r="B200" s="39">
        <v>45998</v>
      </c>
      <c r="C200" s="40">
        <v>4584.5367999999999</v>
      </c>
      <c r="D200" s="40">
        <v>8367.75</v>
      </c>
      <c r="E200" s="41">
        <v>0.19506101370285656</v>
      </c>
      <c r="F200" s="41">
        <v>0.11661264473496336</v>
      </c>
      <c r="G200" s="36"/>
      <c r="H200" s="36"/>
      <c r="I200" s="39"/>
      <c r="J200" s="39"/>
      <c r="K200" s="39"/>
      <c r="L200" s="39"/>
      <c r="M200" s="36"/>
      <c r="N200" s="36"/>
      <c r="O200" s="36"/>
      <c r="P200" s="45"/>
      <c r="R200" s="63">
        <v>40123</v>
      </c>
      <c r="S200" s="64">
        <v>38.229999999999997</v>
      </c>
      <c r="T200" s="36"/>
      <c r="U200" s="36"/>
      <c r="V200" s="38"/>
    </row>
    <row r="201" spans="2:22" ht="14">
      <c r="B201" s="39">
        <v>45999</v>
      </c>
      <c r="C201" s="40">
        <v>4621.7545</v>
      </c>
      <c r="D201" s="40">
        <v>8377.64</v>
      </c>
      <c r="E201" s="41">
        <v>0.20476263116826532</v>
      </c>
      <c r="F201" s="41">
        <v>0.11793239007348677</v>
      </c>
      <c r="G201" s="36"/>
      <c r="H201" s="36"/>
      <c r="I201" s="39"/>
      <c r="J201" s="39"/>
      <c r="K201" s="39"/>
      <c r="L201" s="39"/>
      <c r="M201" s="36"/>
      <c r="N201" s="36"/>
      <c r="O201" s="36"/>
      <c r="P201" s="45"/>
      <c r="R201" s="63">
        <v>40130</v>
      </c>
      <c r="S201" s="64">
        <v>39</v>
      </c>
      <c r="T201" s="36"/>
      <c r="U201" s="36"/>
      <c r="V201" s="38"/>
    </row>
    <row r="202" spans="2:22" ht="14">
      <c r="B202" s="39">
        <v>46000</v>
      </c>
      <c r="C202" s="40">
        <v>4598.2232000000004</v>
      </c>
      <c r="D202" s="40">
        <v>8311.7999999999993</v>
      </c>
      <c r="E202" s="41">
        <v>0.19862867686523833</v>
      </c>
      <c r="F202" s="41">
        <v>0.10914654244068811</v>
      </c>
      <c r="G202" s="36"/>
      <c r="H202" s="36"/>
      <c r="I202" s="39"/>
      <c r="J202" s="39"/>
      <c r="K202" s="39"/>
      <c r="L202" s="39"/>
      <c r="M202" s="36"/>
      <c r="N202" s="36"/>
      <c r="O202" s="36"/>
      <c r="P202" s="45"/>
      <c r="R202" s="63">
        <v>40137</v>
      </c>
      <c r="S202" s="64">
        <v>40.94</v>
      </c>
      <c r="T202" s="36"/>
      <c r="U202" s="36"/>
      <c r="V202" s="38"/>
    </row>
    <row r="203" spans="2:22" ht="14">
      <c r="B203" s="39">
        <v>46001</v>
      </c>
      <c r="C203" s="40">
        <v>4591.8272999999999</v>
      </c>
      <c r="D203" s="40">
        <v>8329.85</v>
      </c>
      <c r="E203" s="41">
        <v>0.19696144393179504</v>
      </c>
      <c r="F203" s="41">
        <v>0.11155517776529367</v>
      </c>
      <c r="G203" s="36"/>
      <c r="H203" s="36"/>
      <c r="I203" s="39"/>
      <c r="J203" s="39"/>
      <c r="K203" s="39"/>
      <c r="L203" s="39"/>
      <c r="M203" s="36"/>
      <c r="N203" s="36"/>
      <c r="O203" s="36"/>
      <c r="P203" s="45"/>
      <c r="R203" s="63">
        <v>40144</v>
      </c>
      <c r="S203" s="64">
        <v>38.47</v>
      </c>
      <c r="T203" s="36"/>
      <c r="U203" s="36"/>
      <c r="V203" s="38"/>
    </row>
    <row r="204" spans="2:22" ht="14">
      <c r="B204" s="39">
        <v>46002</v>
      </c>
      <c r="C204" s="40">
        <v>4552.1848</v>
      </c>
      <c r="D204" s="40">
        <v>8266.48</v>
      </c>
      <c r="E204" s="41">
        <v>0.18662774866388587</v>
      </c>
      <c r="F204" s="41">
        <v>0.10309893286112515</v>
      </c>
      <c r="G204" s="36"/>
      <c r="H204" s="36"/>
      <c r="I204" s="39"/>
      <c r="J204" s="39"/>
      <c r="K204" s="39"/>
      <c r="L204" s="39"/>
      <c r="M204" s="36"/>
      <c r="N204" s="36"/>
      <c r="O204" s="36"/>
      <c r="P204" s="45"/>
      <c r="R204" s="63">
        <v>40151</v>
      </c>
      <c r="S204" s="64">
        <v>39.89</v>
      </c>
      <c r="T204" s="36"/>
      <c r="U204" s="36"/>
      <c r="V204" s="38"/>
    </row>
    <row r="205" spans="2:22" ht="14">
      <c r="B205" s="39">
        <v>46003</v>
      </c>
      <c r="C205" s="40">
        <v>4580.95</v>
      </c>
      <c r="D205" s="40">
        <v>8280.5499999999993</v>
      </c>
      <c r="E205" s="41">
        <v>0.19412603487490832</v>
      </c>
      <c r="F205" s="41">
        <v>0.10497646743271494</v>
      </c>
      <c r="G205" s="36"/>
      <c r="H205" s="36"/>
      <c r="I205" s="39"/>
      <c r="J205" s="39"/>
      <c r="K205" s="39"/>
      <c r="L205" s="39"/>
      <c r="M205" s="36"/>
      <c r="N205" s="36"/>
      <c r="O205" s="36"/>
      <c r="P205" s="45"/>
      <c r="R205" s="63">
        <v>40158</v>
      </c>
      <c r="S205" s="64">
        <v>39.840000000000003</v>
      </c>
      <c r="T205" s="36"/>
      <c r="U205" s="36"/>
      <c r="V205" s="38"/>
    </row>
    <row r="206" spans="2:22" ht="14">
      <c r="B206" s="39">
        <v>46004</v>
      </c>
      <c r="C206" s="40">
        <v>4580.95</v>
      </c>
      <c r="D206" s="40">
        <v>8280.5499999999993</v>
      </c>
      <c r="E206" s="41">
        <v>0.19412603487490832</v>
      </c>
      <c r="F206" s="41">
        <v>0.10497646743271494</v>
      </c>
      <c r="G206" s="36"/>
      <c r="H206" s="36"/>
      <c r="I206" s="39"/>
      <c r="J206" s="39"/>
      <c r="K206" s="39"/>
      <c r="L206" s="39"/>
      <c r="M206" s="36"/>
      <c r="N206" s="36"/>
      <c r="O206" s="36"/>
      <c r="P206" s="45"/>
      <c r="R206" s="63">
        <v>40165</v>
      </c>
      <c r="S206" s="64">
        <v>37.68</v>
      </c>
      <c r="T206" s="36"/>
      <c r="U206" s="36"/>
      <c r="V206" s="38"/>
    </row>
    <row r="207" spans="2:22" ht="14">
      <c r="B207" s="39">
        <v>46005</v>
      </c>
      <c r="C207" s="40">
        <v>4580.95</v>
      </c>
      <c r="D207" s="40">
        <v>8280.5499999999993</v>
      </c>
      <c r="E207" s="41">
        <v>0.19412603487490832</v>
      </c>
      <c r="F207" s="41">
        <v>0.10497646743271494</v>
      </c>
      <c r="G207" s="36"/>
      <c r="H207" s="36"/>
      <c r="I207" s="39"/>
      <c r="J207" s="39"/>
      <c r="K207" s="39"/>
      <c r="L207" s="39"/>
      <c r="M207" s="36"/>
      <c r="N207" s="36"/>
      <c r="O207" s="36"/>
      <c r="P207" s="45"/>
      <c r="R207" s="63">
        <v>40172</v>
      </c>
      <c r="S207" s="64">
        <v>39.42</v>
      </c>
      <c r="T207" s="36"/>
      <c r="U207" s="36"/>
      <c r="V207" s="38"/>
    </row>
    <row r="208" spans="2:22" ht="14">
      <c r="B208" s="39">
        <v>46006</v>
      </c>
      <c r="C208" s="40">
        <v>4552.0595999999996</v>
      </c>
      <c r="D208" s="40">
        <v>8182.85</v>
      </c>
      <c r="E208" s="41">
        <v>0.18659511251209038</v>
      </c>
      <c r="F208" s="41">
        <v>9.1939144927787764E-2</v>
      </c>
      <c r="G208" s="36"/>
      <c r="H208" s="36"/>
      <c r="I208" s="39"/>
      <c r="J208" s="39"/>
      <c r="K208" s="39"/>
      <c r="L208" s="39"/>
      <c r="M208" s="36"/>
      <c r="N208" s="36"/>
      <c r="O208" s="36"/>
      <c r="P208" s="45"/>
      <c r="R208" s="63">
        <v>40178</v>
      </c>
      <c r="S208" s="64">
        <v>39.880000000000003</v>
      </c>
      <c r="T208" s="36"/>
      <c r="U208" s="36"/>
      <c r="V208" s="38"/>
    </row>
    <row r="209" spans="2:22" ht="14">
      <c r="B209" s="39">
        <v>46007</v>
      </c>
      <c r="C209" s="40">
        <v>4497.5545000000002</v>
      </c>
      <c r="D209" s="40">
        <v>8041.89</v>
      </c>
      <c r="E209" s="41">
        <v>0.17238715151197925</v>
      </c>
      <c r="F209" s="41">
        <v>7.3129104187822813E-2</v>
      </c>
      <c r="G209" s="36"/>
      <c r="H209" s="36"/>
      <c r="I209" s="39"/>
      <c r="J209" s="39"/>
      <c r="K209" s="39"/>
      <c r="L209" s="39"/>
      <c r="M209" s="36"/>
      <c r="N209" s="36"/>
      <c r="O209" s="36"/>
      <c r="P209" s="45"/>
      <c r="R209" s="63">
        <v>40186</v>
      </c>
      <c r="S209" s="64">
        <v>39.29</v>
      </c>
      <c r="T209" s="36"/>
      <c r="U209" s="36"/>
      <c r="V209" s="38"/>
    </row>
    <row r="210" spans="2:22" ht="14">
      <c r="B210" s="39">
        <v>46008</v>
      </c>
      <c r="C210" s="40">
        <v>4579.875</v>
      </c>
      <c r="D210" s="40">
        <v>8140.26</v>
      </c>
      <c r="E210" s="41">
        <v>0.19384581232554843</v>
      </c>
      <c r="F210" s="41">
        <v>8.6255833100921109E-2</v>
      </c>
      <c r="G210" s="36"/>
      <c r="H210" s="36"/>
      <c r="I210" s="39"/>
      <c r="J210" s="39"/>
      <c r="K210" s="39"/>
      <c r="L210" s="39"/>
      <c r="M210" s="36"/>
      <c r="N210" s="36"/>
      <c r="O210" s="36"/>
      <c r="P210" s="45"/>
      <c r="R210" s="63">
        <v>40193</v>
      </c>
      <c r="S210" s="64">
        <v>41.88</v>
      </c>
      <c r="T210" s="36"/>
      <c r="U210" s="36"/>
      <c r="V210" s="38"/>
    </row>
    <row r="211" spans="2:22" ht="14">
      <c r="B211" s="39">
        <v>46009</v>
      </c>
      <c r="C211" s="40">
        <v>4552.7925999999998</v>
      </c>
      <c r="D211" s="40">
        <v>8165.09</v>
      </c>
      <c r="E211" s="41">
        <v>0.18678618518993306</v>
      </c>
      <c r="F211" s="41">
        <v>8.9569207899256265E-2</v>
      </c>
      <c r="G211" s="36"/>
      <c r="H211" s="36"/>
      <c r="I211" s="39"/>
      <c r="J211" s="39"/>
      <c r="K211" s="39"/>
      <c r="L211" s="39"/>
      <c r="M211" s="36"/>
      <c r="N211" s="36"/>
      <c r="O211" s="36"/>
      <c r="P211" s="45"/>
      <c r="R211" s="63">
        <v>40200</v>
      </c>
      <c r="S211" s="64">
        <v>39.92</v>
      </c>
      <c r="T211" s="36"/>
      <c r="U211" s="36"/>
      <c r="V211" s="38"/>
    </row>
    <row r="212" spans="2:22" ht="14">
      <c r="B212" s="39">
        <v>46010</v>
      </c>
      <c r="C212" s="40">
        <v>4568.1781000000001</v>
      </c>
      <c r="D212" s="40">
        <v>8269.0400000000009</v>
      </c>
      <c r="E212" s="41">
        <v>0.19079675638358684</v>
      </c>
      <c r="F212" s="41">
        <v>0.10344054540577852</v>
      </c>
      <c r="G212" s="36"/>
      <c r="H212" s="36"/>
      <c r="I212" s="39"/>
      <c r="J212" s="39"/>
      <c r="K212" s="39"/>
      <c r="L212" s="39"/>
      <c r="M212" s="36"/>
      <c r="N212" s="36"/>
      <c r="O212" s="36"/>
      <c r="P212" s="45"/>
      <c r="R212" s="63">
        <v>40207</v>
      </c>
      <c r="S212" s="64">
        <v>39.58</v>
      </c>
      <c r="T212" s="36"/>
      <c r="U212" s="36"/>
      <c r="V212" s="38"/>
    </row>
    <row r="213" spans="2:22" ht="14">
      <c r="B213" s="39">
        <v>46011</v>
      </c>
      <c r="C213" s="40">
        <v>4568.1781000000001</v>
      </c>
      <c r="D213" s="40">
        <v>8269.0400000000009</v>
      </c>
      <c r="E213" s="41">
        <v>0.19079675638358684</v>
      </c>
      <c r="F213" s="41">
        <v>0.10344054540577852</v>
      </c>
      <c r="G213" s="36"/>
      <c r="H213" s="36"/>
      <c r="I213" s="39"/>
      <c r="J213" s="39"/>
      <c r="K213" s="39"/>
      <c r="L213" s="39"/>
      <c r="M213" s="36"/>
      <c r="N213" s="36"/>
      <c r="O213" s="36"/>
      <c r="P213" s="45"/>
      <c r="R213" s="63">
        <v>40214</v>
      </c>
      <c r="S213" s="64">
        <v>38.630000000000003</v>
      </c>
      <c r="T213" s="36"/>
      <c r="U213" s="36"/>
      <c r="V213" s="38"/>
    </row>
    <row r="214" spans="2:22" ht="14">
      <c r="B214" s="39">
        <v>46012</v>
      </c>
      <c r="C214" s="40">
        <v>4568.1781000000001</v>
      </c>
      <c r="D214" s="40">
        <v>8269.0400000000009</v>
      </c>
      <c r="E214" s="41">
        <v>0.19079675638358684</v>
      </c>
      <c r="F214" s="41">
        <v>0.10344054540577852</v>
      </c>
      <c r="G214" s="36"/>
      <c r="H214" s="36"/>
      <c r="I214" s="39"/>
      <c r="J214" s="39"/>
      <c r="K214" s="39"/>
      <c r="L214" s="39"/>
      <c r="M214" s="36"/>
      <c r="N214" s="36"/>
      <c r="O214" s="36"/>
      <c r="P214" s="45"/>
      <c r="R214" s="63">
        <v>40221</v>
      </c>
      <c r="S214" s="64">
        <v>39.74</v>
      </c>
      <c r="T214" s="36"/>
      <c r="U214" s="36"/>
      <c r="V214" s="38"/>
    </row>
    <row r="215" spans="2:22" ht="14">
      <c r="B215" s="39">
        <v>46013</v>
      </c>
      <c r="C215" s="40">
        <v>4611.6234999999997</v>
      </c>
      <c r="D215" s="40">
        <v>8251.09</v>
      </c>
      <c r="E215" s="41">
        <v>0.20212176172866902</v>
      </c>
      <c r="F215" s="41">
        <v>0.1010452543211986</v>
      </c>
      <c r="G215" s="36"/>
      <c r="H215" s="36"/>
      <c r="I215" s="39"/>
      <c r="J215" s="39"/>
      <c r="K215" s="39"/>
      <c r="L215" s="39"/>
      <c r="M215" s="36"/>
      <c r="N215" s="36"/>
      <c r="O215" s="36"/>
      <c r="P215" s="45"/>
      <c r="R215" s="63">
        <v>40235</v>
      </c>
      <c r="S215" s="64">
        <v>40.44</v>
      </c>
      <c r="T215" s="36"/>
      <c r="U215" s="36"/>
      <c r="V215" s="38"/>
    </row>
    <row r="216" spans="2:22" ht="14">
      <c r="B216" s="39">
        <v>46014</v>
      </c>
      <c r="C216" s="40">
        <v>4620.7340999999997</v>
      </c>
      <c r="D216" s="40">
        <v>8213.99</v>
      </c>
      <c r="E216" s="41">
        <v>0.20449664131769119</v>
      </c>
      <c r="F216" s="41">
        <v>9.609454127173267E-2</v>
      </c>
      <c r="G216" s="36"/>
      <c r="H216" s="36"/>
      <c r="I216" s="39"/>
      <c r="J216" s="39"/>
      <c r="K216" s="39"/>
      <c r="L216" s="39"/>
      <c r="M216" s="36"/>
      <c r="N216" s="36"/>
      <c r="O216" s="36"/>
      <c r="P216" s="45"/>
      <c r="R216" s="63">
        <v>40242</v>
      </c>
      <c r="S216" s="64">
        <v>40.24</v>
      </c>
      <c r="T216" s="36"/>
      <c r="U216" s="36"/>
      <c r="V216" s="38"/>
    </row>
    <row r="217" spans="2:22" ht="14">
      <c r="B217" s="39">
        <v>46015</v>
      </c>
      <c r="C217" s="40">
        <v>4634.0586000000003</v>
      </c>
      <c r="D217" s="40">
        <v>8233.31</v>
      </c>
      <c r="E217" s="41">
        <v>0.20796996723299088</v>
      </c>
      <c r="F217" s="41">
        <v>9.8672648444662059E-2</v>
      </c>
      <c r="G217" s="36"/>
      <c r="H217" s="36"/>
      <c r="I217" s="39"/>
      <c r="J217" s="39"/>
      <c r="K217" s="39"/>
      <c r="L217" s="39"/>
      <c r="M217" s="36"/>
      <c r="N217" s="36"/>
      <c r="O217" s="36"/>
      <c r="P217" s="45"/>
      <c r="R217" s="63">
        <v>40249</v>
      </c>
      <c r="S217" s="64">
        <v>39.39</v>
      </c>
      <c r="T217" s="36"/>
      <c r="U217" s="36"/>
      <c r="V217" s="38"/>
    </row>
    <row r="218" spans="2:22" ht="14">
      <c r="B218" s="39">
        <v>46016</v>
      </c>
      <c r="C218" s="40">
        <v>4642.5357000000004</v>
      </c>
      <c r="D218" s="40">
        <v>8281.82</v>
      </c>
      <c r="E218" s="41">
        <v>0.21017971102199495</v>
      </c>
      <c r="F218" s="41">
        <v>0.10514593928103899</v>
      </c>
      <c r="G218" s="36"/>
      <c r="H218" s="36"/>
      <c r="I218" s="39"/>
      <c r="J218" s="39"/>
      <c r="K218" s="39"/>
      <c r="L218" s="39"/>
      <c r="M218" s="36"/>
      <c r="N218" s="36"/>
      <c r="O218" s="36"/>
      <c r="P218" s="45"/>
      <c r="R218" s="63">
        <v>40256</v>
      </c>
      <c r="S218" s="64">
        <v>39.99</v>
      </c>
      <c r="T218" s="36"/>
      <c r="U218" s="36"/>
      <c r="V218" s="38"/>
    </row>
    <row r="219" spans="2:22" ht="14">
      <c r="B219" s="39">
        <v>46017</v>
      </c>
      <c r="C219" s="40">
        <v>4657.24</v>
      </c>
      <c r="D219" s="40">
        <v>8254.26</v>
      </c>
      <c r="E219" s="41">
        <v>0.21401271235460273</v>
      </c>
      <c r="F219" s="41">
        <v>0.10146826673000731</v>
      </c>
      <c r="G219" s="36"/>
      <c r="H219" s="36"/>
      <c r="I219" s="39"/>
      <c r="J219" s="39"/>
      <c r="K219" s="39"/>
      <c r="L219" s="39"/>
      <c r="M219" s="36"/>
      <c r="N219" s="36"/>
      <c r="O219" s="36"/>
      <c r="P219" s="45"/>
      <c r="R219" s="63">
        <v>40263</v>
      </c>
      <c r="S219" s="64">
        <v>39.69</v>
      </c>
      <c r="T219" s="36"/>
      <c r="U219" s="36"/>
      <c r="V219" s="38"/>
    </row>
    <row r="220" spans="2:22" ht="14">
      <c r="B220" s="39">
        <v>46018</v>
      </c>
      <c r="C220" s="40">
        <v>4657.24</v>
      </c>
      <c r="D220" s="40">
        <v>8254.26</v>
      </c>
      <c r="E220" s="41">
        <v>0.21401271235460273</v>
      </c>
      <c r="F220" s="41">
        <v>0.10146826673000731</v>
      </c>
      <c r="G220" s="36"/>
      <c r="H220" s="36"/>
      <c r="I220" s="39"/>
      <c r="J220" s="39"/>
      <c r="K220" s="39"/>
      <c r="L220" s="39"/>
      <c r="M220" s="36"/>
      <c r="N220" s="36"/>
      <c r="O220" s="36"/>
      <c r="P220" s="45"/>
      <c r="R220" s="63">
        <v>40270</v>
      </c>
      <c r="S220" s="64">
        <v>39.83</v>
      </c>
      <c r="T220" s="36"/>
      <c r="U220" s="36"/>
      <c r="V220" s="38"/>
    </row>
    <row r="221" spans="2:22" ht="14">
      <c r="B221" s="39">
        <v>46019</v>
      </c>
      <c r="C221" s="40">
        <v>4657.24</v>
      </c>
      <c r="D221" s="40">
        <v>8254.26</v>
      </c>
      <c r="E221" s="41">
        <v>0.21401271235460273</v>
      </c>
      <c r="F221" s="41">
        <v>0.10146826673000731</v>
      </c>
      <c r="G221" s="36"/>
      <c r="H221" s="36"/>
      <c r="I221" s="39"/>
      <c r="J221" s="39"/>
      <c r="K221" s="39"/>
      <c r="L221" s="39"/>
      <c r="M221" s="36"/>
      <c r="N221" s="36"/>
      <c r="O221" s="36"/>
      <c r="P221" s="45"/>
      <c r="R221" s="63">
        <v>40277</v>
      </c>
      <c r="S221" s="64">
        <v>41.7</v>
      </c>
      <c r="T221" s="36"/>
      <c r="U221" s="36"/>
      <c r="V221" s="38"/>
    </row>
    <row r="222" spans="2:22" ht="14">
      <c r="B222" s="39">
        <v>46020</v>
      </c>
      <c r="C222" s="40">
        <v>4639.3720999999996</v>
      </c>
      <c r="D222" s="40">
        <v>8167.93</v>
      </c>
      <c r="E222" s="41">
        <v>0.20935504864324561</v>
      </c>
      <c r="F222" s="41">
        <v>8.9948184315981061E-2</v>
      </c>
      <c r="G222" s="36"/>
      <c r="H222" s="36"/>
      <c r="I222" s="39"/>
      <c r="J222" s="39"/>
      <c r="K222" s="39"/>
      <c r="L222" s="39"/>
      <c r="M222" s="36"/>
      <c r="N222" s="36"/>
      <c r="O222" s="36"/>
      <c r="P222" s="45"/>
      <c r="R222" s="63">
        <v>40284</v>
      </c>
      <c r="S222" s="64">
        <v>42.06</v>
      </c>
      <c r="T222" s="36"/>
      <c r="U222" s="36"/>
      <c r="V222" s="38"/>
    </row>
    <row r="223" spans="2:22" ht="14">
      <c r="B223" s="39">
        <v>46021</v>
      </c>
      <c r="C223" s="40">
        <v>4651.2817999999997</v>
      </c>
      <c r="D223" s="40">
        <v>8120.92</v>
      </c>
      <c r="E223" s="41">
        <v>0.21245957561637341</v>
      </c>
      <c r="F223" s="41">
        <v>8.3675057079986681E-2</v>
      </c>
      <c r="G223" s="36"/>
      <c r="H223" s="36"/>
      <c r="I223" s="39"/>
      <c r="J223" s="39"/>
      <c r="K223" s="39"/>
      <c r="L223" s="39"/>
      <c r="M223" s="36"/>
      <c r="N223" s="36"/>
      <c r="O223" s="36"/>
      <c r="P223" s="45"/>
      <c r="R223" s="63">
        <v>40291</v>
      </c>
      <c r="S223" s="64">
        <v>43.41</v>
      </c>
      <c r="T223" s="36"/>
      <c r="U223" s="36"/>
      <c r="V223" s="38"/>
    </row>
    <row r="224" spans="2:22" ht="14">
      <c r="B224" s="39">
        <v>46022</v>
      </c>
      <c r="C224" s="40">
        <v>4629.9395000000004</v>
      </c>
      <c r="D224" s="40">
        <v>8084.61</v>
      </c>
      <c r="E224" s="41">
        <v>0.20689623262548507</v>
      </c>
      <c r="F224" s="41">
        <v>7.8829763526722552E-2</v>
      </c>
      <c r="G224" s="36"/>
      <c r="H224" s="36"/>
      <c r="I224" s="39"/>
      <c r="J224" s="39"/>
      <c r="K224" s="39"/>
      <c r="L224" s="39"/>
      <c r="M224" s="36"/>
      <c r="N224" s="36"/>
      <c r="O224" s="36"/>
      <c r="P224" s="45"/>
      <c r="R224" s="63">
        <v>40298</v>
      </c>
      <c r="S224" s="64">
        <v>37.11</v>
      </c>
      <c r="T224" s="36"/>
      <c r="U224" s="36"/>
      <c r="V224" s="38"/>
    </row>
    <row r="225" spans="2:22" ht="14">
      <c r="B225" s="39">
        <v>46023</v>
      </c>
      <c r="C225" s="40">
        <v>4629.9395000000004</v>
      </c>
      <c r="D225" s="40">
        <v>8084.61</v>
      </c>
      <c r="E225" s="41">
        <v>0.20689623262548507</v>
      </c>
      <c r="F225" s="41">
        <v>7.8829763526722552E-2</v>
      </c>
      <c r="G225" s="36"/>
      <c r="H225" s="36"/>
      <c r="I225" s="39"/>
      <c r="J225" s="39"/>
      <c r="K225" s="39"/>
      <c r="L225" s="39"/>
      <c r="M225" s="36"/>
      <c r="N225" s="36"/>
      <c r="O225" s="36"/>
      <c r="P225" s="45"/>
      <c r="R225" s="63">
        <v>40305</v>
      </c>
      <c r="S225" s="64">
        <v>39.03</v>
      </c>
      <c r="T225" s="36"/>
      <c r="U225" s="36"/>
      <c r="V225" s="38"/>
    </row>
    <row r="226" spans="2:22" ht="14">
      <c r="B226" s="39">
        <v>46024</v>
      </c>
      <c r="C226" s="40">
        <v>4629.9395000000004</v>
      </c>
      <c r="D226" s="40">
        <v>8084.61</v>
      </c>
      <c r="E226" s="41">
        <v>0.20689623262548507</v>
      </c>
      <c r="F226" s="41">
        <v>7.8829763526722552E-2</v>
      </c>
      <c r="G226" s="36"/>
      <c r="H226" s="36"/>
      <c r="I226" s="39"/>
      <c r="J226" s="39"/>
      <c r="K226" s="39"/>
      <c r="L226" s="39"/>
      <c r="M226" s="36"/>
      <c r="N226" s="36"/>
      <c r="O226" s="36"/>
      <c r="P226" s="45"/>
      <c r="R226" s="63">
        <v>40312</v>
      </c>
      <c r="S226" s="64">
        <v>37.56</v>
      </c>
      <c r="T226" s="36"/>
      <c r="U226" s="36"/>
      <c r="V226" s="38"/>
    </row>
    <row r="227" spans="2:22" ht="14">
      <c r="B227" s="39">
        <v>46025</v>
      </c>
      <c r="C227" s="40">
        <v>4629.9395000000004</v>
      </c>
      <c r="D227" s="40">
        <v>8084.61</v>
      </c>
      <c r="E227" s="41">
        <v>0.20689623262548507</v>
      </c>
      <c r="F227" s="41">
        <v>7.8829763526722552E-2</v>
      </c>
      <c r="G227" s="36"/>
      <c r="H227" s="36"/>
      <c r="I227" s="39"/>
      <c r="J227" s="39"/>
      <c r="K227" s="39"/>
      <c r="L227" s="39"/>
      <c r="M227" s="36"/>
      <c r="N227" s="36"/>
      <c r="O227" s="36"/>
      <c r="P227" s="45"/>
      <c r="R227" s="63">
        <v>40319</v>
      </c>
      <c r="S227" s="64">
        <v>35.61</v>
      </c>
      <c r="T227" s="36"/>
      <c r="U227" s="36"/>
      <c r="V227" s="38"/>
    </row>
    <row r="228" spans="2:22" ht="14">
      <c r="B228" s="39">
        <v>46026</v>
      </c>
      <c r="C228" s="40">
        <v>4629.9395000000004</v>
      </c>
      <c r="D228" s="40">
        <v>8084.61</v>
      </c>
      <c r="E228" s="41">
        <v>0.20689623262548507</v>
      </c>
      <c r="F228" s="41">
        <v>7.8829763526722552E-2</v>
      </c>
      <c r="G228" s="36"/>
      <c r="H228" s="36"/>
      <c r="I228" s="39"/>
      <c r="J228" s="39"/>
      <c r="K228" s="39"/>
      <c r="L228" s="39"/>
      <c r="M228" s="36"/>
      <c r="N228" s="36"/>
      <c r="O228" s="36"/>
      <c r="P228" s="45"/>
      <c r="R228" s="63">
        <v>40326</v>
      </c>
      <c r="S228" s="64">
        <v>38.729999999999997</v>
      </c>
      <c r="T228" s="36"/>
      <c r="U228" s="36"/>
      <c r="V228" s="38"/>
    </row>
    <row r="229" spans="2:22" ht="14">
      <c r="B229" s="39">
        <v>46027</v>
      </c>
      <c r="C229" s="40">
        <v>4717.7457000000004</v>
      </c>
      <c r="D229" s="40">
        <v>8395.86</v>
      </c>
      <c r="E229" s="41">
        <v>0.22978486259163478</v>
      </c>
      <c r="F229" s="41">
        <v>0.12036371060613549</v>
      </c>
      <c r="G229" s="36"/>
      <c r="H229" s="36"/>
      <c r="I229" s="39"/>
      <c r="J229" s="39"/>
      <c r="K229" s="39"/>
      <c r="L229" s="39"/>
      <c r="M229" s="36"/>
      <c r="N229" s="36"/>
      <c r="O229" s="36"/>
      <c r="P229" s="45"/>
      <c r="R229" s="63">
        <v>40333</v>
      </c>
      <c r="S229" s="64">
        <v>38.19</v>
      </c>
      <c r="T229" s="36"/>
      <c r="U229" s="36"/>
      <c r="V229" s="38"/>
    </row>
    <row r="230" spans="2:22" ht="14">
      <c r="B230" s="39">
        <v>46028</v>
      </c>
      <c r="C230" s="40">
        <v>4790.6938</v>
      </c>
      <c r="D230" s="40">
        <v>8467.33</v>
      </c>
      <c r="E230" s="41">
        <v>0.2488003998502073</v>
      </c>
      <c r="F230" s="41">
        <v>0.12990083895237037</v>
      </c>
      <c r="G230" s="36"/>
      <c r="H230" s="36"/>
      <c r="I230" s="39"/>
      <c r="J230" s="39"/>
      <c r="K230" s="39"/>
      <c r="L230" s="39"/>
      <c r="M230" s="36"/>
      <c r="N230" s="36"/>
      <c r="O230" s="36"/>
      <c r="P230" s="45"/>
      <c r="R230" s="63">
        <v>40340</v>
      </c>
      <c r="S230" s="64">
        <v>39.130000000000003</v>
      </c>
      <c r="T230" s="36"/>
      <c r="U230" s="36"/>
      <c r="V230" s="38"/>
    </row>
    <row r="231" spans="2:22" ht="14">
      <c r="B231" s="39">
        <v>46029</v>
      </c>
      <c r="C231" s="40">
        <v>4776.6657999999998</v>
      </c>
      <c r="D231" s="40">
        <v>8519.2099999999991</v>
      </c>
      <c r="E231" s="41">
        <v>0.24514369108516387</v>
      </c>
      <c r="F231" s="41">
        <v>0.13682383067760706</v>
      </c>
      <c r="G231" s="36"/>
      <c r="H231" s="36"/>
      <c r="I231" s="39"/>
      <c r="J231" s="39"/>
      <c r="K231" s="39"/>
      <c r="L231" s="39"/>
      <c r="M231" s="36"/>
      <c r="N231" s="36"/>
      <c r="O231" s="36"/>
      <c r="P231" s="45"/>
      <c r="R231" s="63">
        <v>40347</v>
      </c>
      <c r="S231" s="64">
        <v>35.31</v>
      </c>
      <c r="T231" s="36"/>
      <c r="U231" s="36"/>
      <c r="V231" s="38"/>
    </row>
    <row r="232" spans="2:22" ht="14">
      <c r="B232" s="39">
        <v>46030</v>
      </c>
      <c r="C232" s="40">
        <v>4737.6535999999996</v>
      </c>
      <c r="D232" s="40">
        <v>8580.39</v>
      </c>
      <c r="E232" s="41">
        <v>0.23497429746642817</v>
      </c>
      <c r="F232" s="41">
        <v>0.14498783672521665</v>
      </c>
      <c r="G232" s="36"/>
      <c r="H232" s="36"/>
      <c r="I232" s="39"/>
      <c r="J232" s="39"/>
      <c r="K232" s="39"/>
      <c r="L232" s="39"/>
      <c r="M232" s="36"/>
      <c r="N232" s="36"/>
      <c r="O232" s="36"/>
      <c r="P232" s="45"/>
      <c r="R232" s="63">
        <v>40354</v>
      </c>
      <c r="S232" s="64">
        <v>35.17</v>
      </c>
      <c r="T232" s="36"/>
      <c r="U232" s="36"/>
      <c r="V232" s="38"/>
    </row>
    <row r="233" spans="2:22" ht="14">
      <c r="B233" s="39">
        <v>46031</v>
      </c>
      <c r="C233" s="40">
        <v>4758.9220999999998</v>
      </c>
      <c r="D233" s="40">
        <v>8716.2999999999993</v>
      </c>
      <c r="E233" s="41">
        <v>0.24051840285346304</v>
      </c>
      <c r="F233" s="41">
        <v>0.16312399334389305</v>
      </c>
      <c r="G233" s="36"/>
      <c r="H233" s="36"/>
      <c r="I233" s="39"/>
      <c r="J233" s="39"/>
      <c r="K233" s="39"/>
      <c r="L233" s="39"/>
      <c r="M233" s="36"/>
      <c r="N233" s="36"/>
      <c r="O233" s="36"/>
      <c r="P233" s="45"/>
      <c r="R233" s="63">
        <v>40361</v>
      </c>
      <c r="S233" s="64">
        <v>31.26</v>
      </c>
      <c r="T233" s="36"/>
      <c r="U233" s="36"/>
      <c r="V233" s="38"/>
    </row>
    <row r="234" spans="2:22" ht="14">
      <c r="B234" s="39">
        <v>46032</v>
      </c>
      <c r="C234" s="40">
        <v>4758.9220999999998</v>
      </c>
      <c r="D234" s="40">
        <v>8716.2999999999993</v>
      </c>
      <c r="E234" s="41">
        <v>0.24051840285346304</v>
      </c>
      <c r="F234" s="41">
        <v>0.16312399334389305</v>
      </c>
      <c r="G234" s="36"/>
      <c r="H234" s="36"/>
      <c r="I234" s="39"/>
      <c r="J234" s="39"/>
      <c r="K234" s="39"/>
      <c r="L234" s="39"/>
      <c r="M234" s="36"/>
      <c r="N234" s="36"/>
      <c r="O234" s="36"/>
      <c r="P234" s="45"/>
      <c r="R234" s="63">
        <v>40368</v>
      </c>
      <c r="S234" s="64">
        <v>33.520000000000003</v>
      </c>
      <c r="T234" s="36"/>
      <c r="U234" s="36"/>
      <c r="V234" s="38"/>
    </row>
    <row r="235" spans="2:22" ht="14">
      <c r="B235" s="39">
        <v>46033</v>
      </c>
      <c r="C235" s="40">
        <v>4758.9220999999998</v>
      </c>
      <c r="D235" s="40">
        <v>8716.2999999999993</v>
      </c>
      <c r="E235" s="41">
        <v>0.24051840285346304</v>
      </c>
      <c r="F235" s="41">
        <v>0.16312399334389305</v>
      </c>
      <c r="G235" s="36"/>
      <c r="H235" s="36"/>
      <c r="I235" s="39"/>
      <c r="J235" s="39"/>
      <c r="K235" s="39"/>
      <c r="L235" s="39"/>
      <c r="M235" s="36"/>
      <c r="N235" s="36"/>
      <c r="O235" s="36"/>
      <c r="P235" s="45"/>
      <c r="R235" s="63">
        <v>40375</v>
      </c>
      <c r="S235" s="64">
        <v>32.479999999999997</v>
      </c>
      <c r="T235" s="36"/>
      <c r="U235" s="36"/>
      <c r="V235" s="38"/>
    </row>
    <row r="236" spans="2:22" ht="14">
      <c r="B236" s="39">
        <v>46034</v>
      </c>
      <c r="C236" s="40">
        <v>4789.9155000000001</v>
      </c>
      <c r="D236" s="40">
        <v>8787.25</v>
      </c>
      <c r="E236" s="41">
        <v>0.24859751872447067</v>
      </c>
      <c r="F236" s="41">
        <v>0.17259173164199537</v>
      </c>
      <c r="G236" s="36"/>
      <c r="H236" s="36"/>
      <c r="I236" s="39"/>
      <c r="J236" s="39"/>
      <c r="K236" s="39"/>
      <c r="L236" s="39"/>
      <c r="M236" s="36"/>
      <c r="N236" s="36"/>
      <c r="O236" s="36"/>
      <c r="P236" s="45"/>
      <c r="R236" s="63">
        <v>40382</v>
      </c>
      <c r="S236" s="64">
        <v>35.049999999999997</v>
      </c>
      <c r="T236" s="36"/>
      <c r="U236" s="36"/>
      <c r="V236" s="38"/>
    </row>
    <row r="237" spans="2:22" ht="14">
      <c r="B237" s="39">
        <v>46035</v>
      </c>
      <c r="C237" s="40">
        <v>4761.0324000000001</v>
      </c>
      <c r="D237" s="40">
        <v>8893.2000000000007</v>
      </c>
      <c r="E237" s="41">
        <v>0.24106849926826723</v>
      </c>
      <c r="F237" s="41">
        <v>0.18672995394902769</v>
      </c>
      <c r="G237" s="36"/>
      <c r="H237" s="36"/>
      <c r="I237" s="39"/>
      <c r="J237" s="39"/>
      <c r="K237" s="39"/>
      <c r="L237" s="39"/>
      <c r="M237" s="36"/>
      <c r="N237" s="36"/>
      <c r="O237" s="36"/>
      <c r="P237" s="45"/>
      <c r="R237" s="63">
        <v>40389</v>
      </c>
      <c r="S237" s="64">
        <v>35.96</v>
      </c>
      <c r="T237" s="36"/>
      <c r="U237" s="36"/>
      <c r="V237" s="38"/>
    </row>
    <row r="238" spans="2:22" ht="14">
      <c r="B238" s="39">
        <v>46036</v>
      </c>
      <c r="C238" s="40">
        <v>4741.9305999999997</v>
      </c>
      <c r="D238" s="40">
        <v>8881.18</v>
      </c>
      <c r="E238" s="41">
        <v>0.23608919220467262</v>
      </c>
      <c r="F238" s="41">
        <v>0.1851259762979609</v>
      </c>
      <c r="G238" s="36"/>
      <c r="H238" s="36"/>
      <c r="I238" s="39"/>
      <c r="J238" s="39"/>
      <c r="K238" s="39"/>
      <c r="L238" s="39"/>
      <c r="M238" s="36"/>
      <c r="N238" s="36"/>
      <c r="O238" s="36"/>
      <c r="P238" s="45"/>
      <c r="R238" s="63">
        <v>40396</v>
      </c>
      <c r="S238" s="64">
        <v>36.67</v>
      </c>
      <c r="T238" s="36"/>
      <c r="U238" s="36"/>
      <c r="V238" s="38"/>
    </row>
    <row r="239" spans="2:22" ht="14">
      <c r="B239" s="39">
        <v>46037</v>
      </c>
      <c r="C239" s="40">
        <v>4751.4292999999998</v>
      </c>
      <c r="D239" s="40">
        <v>8776.81</v>
      </c>
      <c r="E239" s="41">
        <v>0.23856523865081725</v>
      </c>
      <c r="F239" s="41">
        <v>0.17119859298333173</v>
      </c>
      <c r="G239" s="36"/>
      <c r="H239" s="36"/>
      <c r="I239" s="39"/>
      <c r="J239" s="39"/>
      <c r="K239" s="39"/>
      <c r="L239" s="39"/>
      <c r="M239" s="36"/>
      <c r="N239" s="36"/>
      <c r="O239" s="36"/>
      <c r="P239" s="45"/>
      <c r="R239" s="63">
        <v>40403</v>
      </c>
      <c r="S239" s="64">
        <v>36.6</v>
      </c>
      <c r="T239" s="36"/>
      <c r="U239" s="36"/>
      <c r="V239" s="38"/>
    </row>
    <row r="240" spans="2:22" ht="14">
      <c r="B240" s="39">
        <v>46038</v>
      </c>
      <c r="C240" s="40">
        <v>4731.8728000000001</v>
      </c>
      <c r="D240" s="40">
        <v>8657.19</v>
      </c>
      <c r="E240" s="41">
        <v>0.23346740396564702</v>
      </c>
      <c r="F240" s="41">
        <v>0.15523621306481172</v>
      </c>
      <c r="G240" s="36"/>
      <c r="H240" s="36"/>
      <c r="I240" s="39"/>
      <c r="J240" s="39"/>
      <c r="K240" s="39"/>
      <c r="L240" s="39"/>
      <c r="M240" s="36"/>
      <c r="N240" s="36"/>
      <c r="O240" s="36"/>
      <c r="P240" s="45"/>
      <c r="R240" s="63">
        <v>40410</v>
      </c>
      <c r="S240" s="64">
        <v>36.14</v>
      </c>
      <c r="T240" s="36"/>
      <c r="U240" s="36"/>
      <c r="V240" s="38"/>
    </row>
    <row r="241" spans="2:22" ht="14">
      <c r="B241" s="39">
        <v>46039</v>
      </c>
      <c r="C241" s="40">
        <v>4731.8728000000001</v>
      </c>
      <c r="D241" s="40">
        <v>8657.19</v>
      </c>
      <c r="E241" s="41">
        <v>0.23346740396564702</v>
      </c>
      <c r="F241" s="41">
        <v>0.15523621306481172</v>
      </c>
      <c r="G241" s="36"/>
      <c r="H241" s="36"/>
      <c r="I241" s="39"/>
      <c r="J241" s="39"/>
      <c r="K241" s="39"/>
      <c r="L241" s="39"/>
      <c r="M241" s="36"/>
      <c r="N241" s="36"/>
      <c r="O241" s="36"/>
      <c r="P241" s="45"/>
      <c r="R241" s="63">
        <v>40417</v>
      </c>
      <c r="S241" s="64">
        <v>36.51</v>
      </c>
      <c r="T241" s="36"/>
      <c r="U241" s="36"/>
      <c r="V241" s="38"/>
    </row>
    <row r="242" spans="2:22" ht="14">
      <c r="B242" s="39">
        <v>46040</v>
      </c>
      <c r="C242" s="40">
        <v>4731.8728000000001</v>
      </c>
      <c r="D242" s="40">
        <v>8657.19</v>
      </c>
      <c r="E242" s="41">
        <v>0.23346740396564702</v>
      </c>
      <c r="F242" s="41">
        <v>0.15523621306481172</v>
      </c>
      <c r="G242" s="36"/>
      <c r="H242" s="36"/>
      <c r="I242" s="39"/>
      <c r="J242" s="39"/>
      <c r="K242" s="39"/>
      <c r="L242" s="39"/>
      <c r="M242" s="36"/>
      <c r="N242" s="36"/>
      <c r="O242" s="36"/>
      <c r="P242" s="45"/>
      <c r="R242" s="63">
        <v>40424</v>
      </c>
      <c r="S242" s="64">
        <v>38.049999999999997</v>
      </c>
      <c r="T242" s="36"/>
      <c r="U242" s="36"/>
      <c r="V242" s="38"/>
    </row>
    <row r="243" spans="2:22" ht="14">
      <c r="B243" s="39">
        <v>46041</v>
      </c>
      <c r="C243" s="40">
        <v>4734.4556000000002</v>
      </c>
      <c r="D243" s="40">
        <v>8612.0499999999993</v>
      </c>
      <c r="E243" s="41">
        <v>0.2341406679661</v>
      </c>
      <c r="F243" s="41">
        <v>0.14921262311729455</v>
      </c>
      <c r="G243" s="36"/>
      <c r="H243" s="36"/>
      <c r="I243" s="39"/>
      <c r="J243" s="39"/>
      <c r="K243" s="39"/>
      <c r="L243" s="39"/>
      <c r="M243" s="36"/>
      <c r="N243" s="36"/>
      <c r="O243" s="36"/>
      <c r="P243" s="45"/>
      <c r="R243" s="63">
        <v>40431</v>
      </c>
      <c r="S243" s="64">
        <v>40.020000000000003</v>
      </c>
      <c r="T243" s="36"/>
      <c r="U243" s="36"/>
      <c r="V243" s="38"/>
    </row>
    <row r="244" spans="2:22" ht="14">
      <c r="B244" s="39">
        <v>46042</v>
      </c>
      <c r="C244" s="40">
        <v>4718.8782000000001</v>
      </c>
      <c r="D244" s="40">
        <v>8541.18</v>
      </c>
      <c r="E244" s="41">
        <v>0.23008007378898365</v>
      </c>
      <c r="F244" s="41">
        <v>0.1397555602112126</v>
      </c>
      <c r="G244" s="36"/>
      <c r="H244" s="36"/>
      <c r="I244" s="39"/>
      <c r="J244" s="39"/>
      <c r="K244" s="39"/>
      <c r="L244" s="39"/>
      <c r="M244" s="36"/>
      <c r="N244" s="36"/>
      <c r="O244" s="36"/>
      <c r="P244" s="45"/>
      <c r="R244" s="63">
        <v>40438</v>
      </c>
      <c r="S244" s="64">
        <v>38.85</v>
      </c>
      <c r="T244" s="36"/>
      <c r="U244" s="36"/>
      <c r="V244" s="38"/>
    </row>
    <row r="245" spans="2:22" ht="14">
      <c r="B245" s="39">
        <v>46043</v>
      </c>
      <c r="C245" s="40">
        <v>4723.0691999999999</v>
      </c>
      <c r="D245" s="40">
        <v>8551.92</v>
      </c>
      <c r="E245" s="41">
        <v>0.23117255072327914</v>
      </c>
      <c r="F245" s="41">
        <v>0.14118873158995293</v>
      </c>
      <c r="G245" s="36"/>
      <c r="H245" s="36"/>
      <c r="I245" s="39"/>
      <c r="J245" s="39"/>
      <c r="K245" s="39"/>
      <c r="L245" s="39"/>
      <c r="M245" s="36"/>
      <c r="N245" s="36"/>
      <c r="O245" s="36"/>
      <c r="P245" s="45"/>
      <c r="R245" s="63">
        <v>40442</v>
      </c>
      <c r="S245" s="64">
        <v>38.51</v>
      </c>
      <c r="T245" s="36"/>
      <c r="U245" s="36"/>
      <c r="V245" s="38"/>
    </row>
    <row r="246" spans="2:22" ht="14">
      <c r="B246" s="39">
        <v>46044</v>
      </c>
      <c r="C246" s="40">
        <v>4723.7091</v>
      </c>
      <c r="D246" s="40">
        <v>8516.18</v>
      </c>
      <c r="E246" s="41">
        <v>0.23133935482498647</v>
      </c>
      <c r="F246" s="41">
        <v>0.13641950020483407</v>
      </c>
      <c r="I246" s="71"/>
      <c r="J246" s="71"/>
      <c r="K246" s="71"/>
      <c r="L246" s="71"/>
      <c r="R246" s="63">
        <v>40451</v>
      </c>
      <c r="S246" s="64">
        <v>39.770000000000003</v>
      </c>
      <c r="T246" s="36"/>
      <c r="U246" s="36"/>
      <c r="V246" s="38"/>
    </row>
    <row r="247" spans="2:22" ht="14">
      <c r="B247" s="39">
        <v>46045</v>
      </c>
      <c r="C247" s="40">
        <v>4702.4966000000004</v>
      </c>
      <c r="D247" s="40">
        <v>8623.36</v>
      </c>
      <c r="E247" s="41">
        <v>0.22580984707773233</v>
      </c>
      <c r="F247" s="41">
        <v>0.15072185666418036</v>
      </c>
      <c r="R247" s="63">
        <v>40459</v>
      </c>
      <c r="S247" s="64">
        <v>40.5</v>
      </c>
      <c r="T247" s="36"/>
      <c r="U247" s="36"/>
      <c r="V247" s="38"/>
    </row>
    <row r="248" spans="2:22" ht="14">
      <c r="B248" s="39">
        <v>46046</v>
      </c>
      <c r="C248" s="40">
        <v>4702.4966000000004</v>
      </c>
      <c r="D248" s="40">
        <v>8623.36</v>
      </c>
      <c r="E248" s="41">
        <v>0.22580984707773233</v>
      </c>
      <c r="F248" s="41">
        <v>0.15072185666418036</v>
      </c>
      <c r="R248" s="63">
        <v>40466</v>
      </c>
      <c r="S248" s="64">
        <v>37.549999999999997</v>
      </c>
      <c r="T248" s="36"/>
      <c r="U248" s="36"/>
      <c r="V248" s="38"/>
    </row>
    <row r="249" spans="2:22" ht="14">
      <c r="B249" s="39">
        <v>46047</v>
      </c>
      <c r="C249" s="40">
        <v>4702.4966000000004</v>
      </c>
      <c r="D249" s="40">
        <v>8623.36</v>
      </c>
      <c r="E249" s="41">
        <v>0.22580984707773233</v>
      </c>
      <c r="F249" s="41">
        <v>0.15072185666418036</v>
      </c>
      <c r="R249" s="63">
        <v>40473</v>
      </c>
      <c r="S249" s="64">
        <v>39.700000000000003</v>
      </c>
      <c r="T249" s="36"/>
      <c r="U249" s="36"/>
      <c r="V249" s="38"/>
    </row>
    <row r="250" spans="2:22" ht="14">
      <c r="B250" s="39">
        <v>46048</v>
      </c>
      <c r="C250" s="40">
        <v>4706.9639999999999</v>
      </c>
      <c r="D250" s="40">
        <v>8648.35</v>
      </c>
      <c r="E250" s="41">
        <v>0.22697437379123064</v>
      </c>
      <c r="F250" s="41">
        <v>0.15405658224655627</v>
      </c>
      <c r="R250" s="63">
        <v>40480</v>
      </c>
      <c r="S250" s="64">
        <v>41.43</v>
      </c>
      <c r="T250" s="36"/>
      <c r="U250" s="36"/>
      <c r="V250" s="38"/>
    </row>
    <row r="251" spans="2:22" ht="14">
      <c r="B251" s="39">
        <v>46049</v>
      </c>
      <c r="C251" s="40">
        <v>4705.6917999999996</v>
      </c>
      <c r="D251" s="40">
        <v>8552</v>
      </c>
      <c r="E251" s="41">
        <v>0.22664274669607165</v>
      </c>
      <c r="F251" s="41">
        <v>0.14119940698197331</v>
      </c>
      <c r="R251" s="63">
        <v>40487</v>
      </c>
      <c r="S251" s="64">
        <v>43.14</v>
      </c>
      <c r="T251" s="36"/>
      <c r="U251" s="36"/>
      <c r="V251" s="38"/>
    </row>
    <row r="252" spans="2:22" ht="14">
      <c r="B252" s="39">
        <v>46050</v>
      </c>
      <c r="C252" s="40">
        <v>4717.9913999999999</v>
      </c>
      <c r="D252" s="40">
        <v>8418.4500000000007</v>
      </c>
      <c r="E252" s="41">
        <v>0.229848909736172</v>
      </c>
      <c r="F252" s="41">
        <v>0.12337817442789922</v>
      </c>
      <c r="R252" s="63">
        <v>40494</v>
      </c>
      <c r="S252" s="64">
        <v>44.34</v>
      </c>
      <c r="T252" s="36"/>
      <c r="U252" s="36"/>
      <c r="V252" s="38"/>
    </row>
    <row r="253" spans="2:22" ht="14">
      <c r="B253" s="39">
        <v>46051</v>
      </c>
      <c r="C253" s="40">
        <v>4753.8697000000002</v>
      </c>
      <c r="D253" s="40">
        <v>8435.44</v>
      </c>
      <c r="E253" s="41">
        <v>0.2392013829386852</v>
      </c>
      <c r="F253" s="41">
        <v>0.12564536080823396</v>
      </c>
      <c r="R253" s="63">
        <v>40501</v>
      </c>
      <c r="S253" s="64">
        <v>45.41</v>
      </c>
      <c r="T253" s="36"/>
      <c r="U253" s="36"/>
      <c r="V253" s="38"/>
    </row>
    <row r="254" spans="2:22" ht="14">
      <c r="B254" s="39">
        <v>46052</v>
      </c>
      <c r="C254" s="40">
        <v>4706.3401000000003</v>
      </c>
      <c r="D254" s="40">
        <v>8338.2999999999993</v>
      </c>
      <c r="E254" s="41">
        <v>0.22681174044374641</v>
      </c>
      <c r="F254" s="41">
        <v>0.11268276604744942</v>
      </c>
      <c r="R254" s="63">
        <v>40508</v>
      </c>
      <c r="S254" s="64">
        <v>47.3</v>
      </c>
      <c r="T254" s="36"/>
      <c r="U254" s="36"/>
      <c r="V254" s="38"/>
    </row>
    <row r="255" spans="2:22" ht="14">
      <c r="B255" s="39">
        <v>46053</v>
      </c>
      <c r="C255" s="40">
        <v>4706.3401000000003</v>
      </c>
      <c r="D255" s="40">
        <v>8338.2999999999993</v>
      </c>
      <c r="E255" s="41">
        <v>0.22681174044374641</v>
      </c>
      <c r="F255" s="41">
        <v>0.11268276604744942</v>
      </c>
      <c r="R255" s="63">
        <v>40515</v>
      </c>
      <c r="S255" s="64">
        <v>45.23</v>
      </c>
      <c r="T255" s="36"/>
      <c r="U255" s="36"/>
      <c r="V255" s="38"/>
    </row>
    <row r="256" spans="2:22" ht="14">
      <c r="B256" s="39">
        <v>46054</v>
      </c>
      <c r="C256" s="40">
        <v>4706.3401000000003</v>
      </c>
      <c r="D256" s="40">
        <v>8338.2999999999993</v>
      </c>
      <c r="E256" s="41">
        <v>0.22681174044374641</v>
      </c>
      <c r="F256" s="41">
        <v>0.11268276604744942</v>
      </c>
      <c r="R256" s="63">
        <v>40522</v>
      </c>
      <c r="S256" s="64">
        <v>44.85</v>
      </c>
      <c r="T256" s="36"/>
      <c r="U256" s="36"/>
      <c r="V256" s="38"/>
    </row>
    <row r="257" spans="2:22" ht="14">
      <c r="B257" s="39">
        <v>46055</v>
      </c>
      <c r="C257" s="40">
        <v>4605.9799000000003</v>
      </c>
      <c r="D257" s="40">
        <v>8136.43</v>
      </c>
      <c r="E257" s="41">
        <v>0.20065063244535031</v>
      </c>
      <c r="F257" s="41">
        <v>8.5744748707943907E-2</v>
      </c>
      <c r="R257" s="63">
        <v>40529</v>
      </c>
      <c r="S257" s="64">
        <v>46.11</v>
      </c>
      <c r="T257" s="36"/>
      <c r="U257" s="36"/>
      <c r="V257" s="38"/>
    </row>
    <row r="258" spans="2:22" ht="14">
      <c r="B258" s="39">
        <v>46056</v>
      </c>
      <c r="C258" s="40">
        <v>4660.1073999999999</v>
      </c>
      <c r="D258" s="40">
        <v>8261.64</v>
      </c>
      <c r="E258" s="41">
        <v>0.21476016364579809</v>
      </c>
      <c r="F258" s="41">
        <v>0.10245307164389028</v>
      </c>
      <c r="R258" s="63">
        <v>40536</v>
      </c>
      <c r="S258" s="64">
        <v>43.19</v>
      </c>
      <c r="T258" s="36"/>
      <c r="U258" s="36"/>
      <c r="V258" s="38"/>
    </row>
    <row r="259" spans="2:22" ht="14">
      <c r="B259" s="39">
        <v>46057</v>
      </c>
      <c r="C259" s="40">
        <v>4698.6832000000004</v>
      </c>
      <c r="D259" s="40">
        <v>8338.9699999999993</v>
      </c>
      <c r="E259" s="41">
        <v>0.22481579994310064</v>
      </c>
      <c r="F259" s="41">
        <v>0.11277217245562032</v>
      </c>
      <c r="R259" s="63">
        <v>40543</v>
      </c>
      <c r="S259" s="64">
        <v>43.42</v>
      </c>
      <c r="T259" s="36"/>
      <c r="U259" s="36"/>
      <c r="V259" s="38"/>
    </row>
    <row r="260" spans="2:22" ht="14">
      <c r="B260" s="39">
        <v>46058</v>
      </c>
      <c r="C260" s="40">
        <v>4670.4188000000004</v>
      </c>
      <c r="D260" s="40">
        <v>8353.56</v>
      </c>
      <c r="E260" s="41">
        <v>0.21744805833925884</v>
      </c>
      <c r="F260" s="41">
        <v>0.11471909707534289</v>
      </c>
      <c r="R260" s="63">
        <v>40550</v>
      </c>
      <c r="S260" s="64">
        <v>43.04</v>
      </c>
      <c r="T260" s="36"/>
      <c r="U260" s="36"/>
      <c r="V260" s="38"/>
    </row>
    <row r="261" spans="2:22" ht="14">
      <c r="B261" s="39">
        <v>46059</v>
      </c>
      <c r="C261" s="40">
        <v>4643.5959000000003</v>
      </c>
      <c r="D261" s="40">
        <v>8350.08</v>
      </c>
      <c r="E261" s="41">
        <v>0.21045607562369861</v>
      </c>
      <c r="F261" s="41">
        <v>0.11425471752245508</v>
      </c>
      <c r="R261" s="63">
        <v>40557</v>
      </c>
      <c r="S261" s="64">
        <v>41.28</v>
      </c>
      <c r="T261" s="36"/>
      <c r="U261" s="36"/>
      <c r="V261" s="38"/>
    </row>
    <row r="262" spans="2:22" ht="14">
      <c r="B262" s="39">
        <v>46060</v>
      </c>
      <c r="C262" s="40">
        <v>4643.5959000000003</v>
      </c>
      <c r="D262" s="40">
        <v>8350.08</v>
      </c>
      <c r="E262" s="41">
        <v>0.21045607562369861</v>
      </c>
      <c r="F262" s="41">
        <v>0.11425471752245508</v>
      </c>
      <c r="R262" s="63">
        <v>40564</v>
      </c>
      <c r="S262" s="64">
        <v>38.950000000000003</v>
      </c>
      <c r="T262" s="36"/>
      <c r="U262" s="36"/>
      <c r="V262" s="38"/>
    </row>
    <row r="263" spans="2:22" ht="14">
      <c r="B263" s="39">
        <v>46061</v>
      </c>
      <c r="C263" s="40">
        <v>4643.5959000000003</v>
      </c>
      <c r="D263" s="40">
        <v>8350.08</v>
      </c>
      <c r="E263" s="41">
        <v>0.21045607562369861</v>
      </c>
      <c r="F263" s="41">
        <v>0.11425471752245508</v>
      </c>
      <c r="R263" s="63">
        <v>40571</v>
      </c>
      <c r="S263" s="64">
        <v>39.299999999999997</v>
      </c>
      <c r="T263" s="36"/>
      <c r="U263" s="36"/>
      <c r="V263" s="38"/>
    </row>
    <row r="264" spans="2:22" ht="14">
      <c r="B264" s="39">
        <v>46062</v>
      </c>
      <c r="C264" s="40">
        <v>4719.0559000000003</v>
      </c>
      <c r="D264" s="40">
        <v>8399.83</v>
      </c>
      <c r="E264" s="41">
        <v>0.23012639522807321</v>
      </c>
      <c r="F264" s="41">
        <v>0.1208934769351484</v>
      </c>
      <c r="R264" s="63">
        <v>40575</v>
      </c>
      <c r="S264" s="64">
        <v>39.409999999999997</v>
      </c>
      <c r="T264" s="36"/>
      <c r="U264" s="36"/>
      <c r="V264" s="38"/>
    </row>
    <row r="265" spans="2:22" ht="14">
      <c r="B265" s="39">
        <v>46063</v>
      </c>
      <c r="C265" s="40">
        <v>4724.2956000000004</v>
      </c>
      <c r="D265" s="40">
        <v>8450.64</v>
      </c>
      <c r="E265" s="41">
        <v>0.23149223903447469</v>
      </c>
      <c r="F265" s="41">
        <v>0.12767368529211209</v>
      </c>
      <c r="R265" s="63">
        <v>40585</v>
      </c>
      <c r="S265" s="64">
        <v>40.82</v>
      </c>
      <c r="T265" s="36"/>
      <c r="U265" s="36"/>
      <c r="V265" s="38"/>
    </row>
    <row r="266" spans="2:22" ht="14">
      <c r="B266" s="39">
        <v>46064</v>
      </c>
      <c r="C266" s="40">
        <v>4713.8185000000003</v>
      </c>
      <c r="D266" s="40">
        <v>8423.4699999999993</v>
      </c>
      <c r="E266" s="41">
        <v>0.22876115096759153</v>
      </c>
      <c r="F266" s="41">
        <v>0.12404805527717988</v>
      </c>
      <c r="R266" s="63">
        <v>40592</v>
      </c>
      <c r="S266" s="64">
        <v>41.27</v>
      </c>
      <c r="T266" s="36"/>
      <c r="U266" s="36"/>
      <c r="V266" s="38"/>
    </row>
    <row r="267" spans="2:22" ht="14">
      <c r="B267" s="39">
        <v>46065</v>
      </c>
      <c r="C267" s="40">
        <v>4719.5780000000004</v>
      </c>
      <c r="D267" s="40">
        <v>8372.7900000000009</v>
      </c>
      <c r="E267" s="41">
        <v>0.23026249215181371</v>
      </c>
      <c r="F267" s="41">
        <v>0.1172851944322495</v>
      </c>
      <c r="R267" s="63">
        <v>40599</v>
      </c>
      <c r="S267" s="64">
        <v>40.99</v>
      </c>
      <c r="T267" s="36"/>
      <c r="U267" s="36"/>
      <c r="V267" s="38"/>
    </row>
    <row r="268" spans="2:22" ht="14">
      <c r="B268" s="39">
        <v>46066</v>
      </c>
      <c r="C268" s="40">
        <v>4660.4056</v>
      </c>
      <c r="D268" s="40">
        <v>8282.27</v>
      </c>
      <c r="E268" s="41">
        <v>0.21483789607762982</v>
      </c>
      <c r="F268" s="41">
        <v>0.10520598836115402</v>
      </c>
      <c r="R268" s="63">
        <v>40606</v>
      </c>
      <c r="S268" s="64">
        <v>41.41</v>
      </c>
      <c r="T268" s="36"/>
      <c r="U268" s="36"/>
      <c r="V268" s="38"/>
    </row>
    <row r="269" spans="2:22" ht="14">
      <c r="B269" s="39">
        <v>46067</v>
      </c>
      <c r="C269" s="40">
        <v>4660.4056</v>
      </c>
      <c r="D269" s="40">
        <v>8282.27</v>
      </c>
      <c r="E269" s="41">
        <v>0.21483789607762982</v>
      </c>
      <c r="F269" s="41">
        <v>0.10520598836115402</v>
      </c>
      <c r="R269" s="63">
        <v>40613</v>
      </c>
      <c r="S269" s="64">
        <v>42.02</v>
      </c>
      <c r="T269" s="36"/>
      <c r="U269" s="36"/>
      <c r="V269" s="38"/>
    </row>
    <row r="270" spans="2:22" ht="14">
      <c r="B270" s="39">
        <v>46068</v>
      </c>
      <c r="C270" s="40">
        <v>4660.4056</v>
      </c>
      <c r="D270" s="40">
        <v>8282.27</v>
      </c>
      <c r="E270" s="41">
        <v>0.21483789607762982</v>
      </c>
      <c r="F270" s="41">
        <v>0.10520598836115402</v>
      </c>
      <c r="R270" s="63">
        <v>40620</v>
      </c>
      <c r="S270" s="64">
        <v>42.42</v>
      </c>
      <c r="T270" s="36"/>
      <c r="U270" s="36"/>
      <c r="V270" s="38"/>
    </row>
    <row r="271" spans="2:22" ht="14">
      <c r="B271" s="39">
        <v>46069</v>
      </c>
      <c r="C271" s="40">
        <v>4660.4056</v>
      </c>
      <c r="D271" s="40">
        <v>8282.27</v>
      </c>
      <c r="E271" s="41">
        <v>0.21483789607762982</v>
      </c>
      <c r="F271" s="41">
        <v>0.10520598836115402</v>
      </c>
      <c r="R271" s="63">
        <v>40627</v>
      </c>
      <c r="S271" s="64">
        <v>42.02</v>
      </c>
      <c r="T271" s="36"/>
      <c r="U271" s="36"/>
      <c r="V271" s="38"/>
    </row>
    <row r="272" spans="2:22" ht="14">
      <c r="B272" s="39">
        <v>46070</v>
      </c>
      <c r="C272" s="40">
        <v>4660.4056</v>
      </c>
      <c r="D272" s="40">
        <v>8282.27</v>
      </c>
      <c r="E272" s="41">
        <v>0.21483789607762982</v>
      </c>
      <c r="F272" s="41">
        <v>0.10520598836115402</v>
      </c>
      <c r="R272" s="63">
        <v>40634</v>
      </c>
      <c r="S272" s="64">
        <v>40.630000000000003</v>
      </c>
      <c r="T272" s="36"/>
      <c r="U272" s="36"/>
      <c r="V272" s="38"/>
    </row>
    <row r="273" spans="2:22" ht="14">
      <c r="B273" s="39">
        <v>46071</v>
      </c>
      <c r="C273" s="40">
        <v>4660.4056</v>
      </c>
      <c r="D273" s="40">
        <v>8282.27</v>
      </c>
      <c r="E273" s="41">
        <v>0.21483789607762982</v>
      </c>
      <c r="F273" s="41">
        <v>0.10520598836115402</v>
      </c>
      <c r="R273" s="63">
        <v>40641</v>
      </c>
      <c r="S273" s="64">
        <v>41.01</v>
      </c>
      <c r="T273" s="36"/>
      <c r="U273" s="36"/>
      <c r="V273" s="38"/>
    </row>
    <row r="274" spans="2:22" ht="14">
      <c r="B274" s="39">
        <v>46072</v>
      </c>
      <c r="C274" s="40">
        <v>4660.4056</v>
      </c>
      <c r="D274" s="40">
        <v>8282.27</v>
      </c>
      <c r="E274" s="41">
        <v>0.21483789607762982</v>
      </c>
      <c r="F274" s="41">
        <v>0.10520598836115402</v>
      </c>
      <c r="R274" s="63">
        <v>40648</v>
      </c>
      <c r="S274" s="64">
        <v>41.3</v>
      </c>
      <c r="T274" s="36"/>
      <c r="U274" s="36"/>
      <c r="V274" s="38"/>
    </row>
    <row r="275" spans="2:22" ht="14">
      <c r="B275" s="39">
        <v>46073</v>
      </c>
      <c r="C275" s="40">
        <v>4660.4056</v>
      </c>
      <c r="D275" s="40">
        <v>8282.27</v>
      </c>
      <c r="E275" s="41">
        <v>0.21483789607762982</v>
      </c>
      <c r="F275" s="41">
        <v>0.10520598836115402</v>
      </c>
      <c r="R275" s="63">
        <v>40655</v>
      </c>
      <c r="S275" s="64">
        <v>40.31</v>
      </c>
      <c r="T275" s="36"/>
      <c r="U275" s="36"/>
      <c r="V275" s="38"/>
    </row>
    <row r="276" spans="2:22" ht="14">
      <c r="B276" s="39">
        <v>46074</v>
      </c>
      <c r="C276" s="40">
        <v>4660.4056</v>
      </c>
      <c r="D276" s="40">
        <v>8282.27</v>
      </c>
      <c r="E276" s="41">
        <v>0.21483789607762982</v>
      </c>
      <c r="F276" s="41">
        <v>0.10520598836115402</v>
      </c>
      <c r="R276" s="63">
        <v>40662</v>
      </c>
      <c r="S276" s="64">
        <v>36.19</v>
      </c>
      <c r="T276" s="36"/>
      <c r="U276" s="36"/>
      <c r="V276" s="38"/>
    </row>
    <row r="277" spans="2:22" ht="14">
      <c r="B277" s="39">
        <v>46075</v>
      </c>
      <c r="C277" s="40">
        <v>4660.4056</v>
      </c>
      <c r="D277" s="40">
        <v>8282.27</v>
      </c>
      <c r="E277" s="41">
        <v>0.21483789607762982</v>
      </c>
      <c r="F277" s="41">
        <v>0.10520598836115402</v>
      </c>
      <c r="R277" s="63">
        <v>40669</v>
      </c>
      <c r="S277" s="64">
        <v>37.42</v>
      </c>
      <c r="T277" s="36"/>
      <c r="U277" s="36"/>
      <c r="V277" s="38"/>
    </row>
    <row r="278" spans="2:22" ht="14">
      <c r="B278" s="39">
        <v>46076</v>
      </c>
      <c r="C278" s="40">
        <v>4660.4056</v>
      </c>
      <c r="D278" s="40">
        <v>8282.27</v>
      </c>
      <c r="E278" s="41">
        <v>0.21483789607762982</v>
      </c>
      <c r="F278" s="41">
        <v>0.10520598836115402</v>
      </c>
      <c r="R278" s="63">
        <v>40676</v>
      </c>
      <c r="S278" s="64">
        <v>37.229999999999997</v>
      </c>
      <c r="T278" s="36"/>
      <c r="U278" s="36"/>
      <c r="V278" s="38"/>
    </row>
    <row r="279" spans="2:22" ht="14">
      <c r="B279" s="39">
        <v>46077</v>
      </c>
      <c r="C279" s="40">
        <v>4707.5439999999999</v>
      </c>
      <c r="D279" s="40">
        <v>8296.4500000000007</v>
      </c>
      <c r="E279" s="41">
        <v>0.22712556363181546</v>
      </c>
      <c r="F279" s="41">
        <v>0.10709820159677186</v>
      </c>
      <c r="R279" s="63">
        <v>40683</v>
      </c>
      <c r="S279" s="64">
        <v>37.409999999999997</v>
      </c>
      <c r="T279" s="36"/>
      <c r="U279" s="36"/>
      <c r="V279" s="38"/>
    </row>
    <row r="280" spans="2:22" ht="14">
      <c r="B280" s="39">
        <v>46078</v>
      </c>
      <c r="C280" s="40">
        <v>4735.8858</v>
      </c>
      <c r="D280" s="40">
        <v>8365.77</v>
      </c>
      <c r="E280" s="41">
        <v>0.23451348125921112</v>
      </c>
      <c r="F280" s="41">
        <v>0.11634842878245832</v>
      </c>
      <c r="R280" s="63">
        <v>40690</v>
      </c>
      <c r="S280" s="64">
        <v>34.11</v>
      </c>
      <c r="T280" s="36"/>
      <c r="U280" s="36"/>
      <c r="V280" s="38"/>
    </row>
    <row r="281" spans="2:22" ht="14">
      <c r="B281" s="70">
        <v>46079</v>
      </c>
      <c r="C281" s="40">
        <v>4726.8738999999996</v>
      </c>
      <c r="D281" s="40">
        <v>8293.14</v>
      </c>
      <c r="E281" s="41">
        <v>0.23216433001030201</v>
      </c>
      <c r="F281" s="41">
        <v>0.10665650725192721</v>
      </c>
      <c r="R281" s="63">
        <v>40697</v>
      </c>
      <c r="S281" s="64">
        <v>34.96</v>
      </c>
      <c r="T281" s="36"/>
      <c r="U281" s="36"/>
      <c r="V281" s="38"/>
    </row>
    <row r="282" spans="2:22" ht="14">
      <c r="B282" s="39">
        <v>46080</v>
      </c>
      <c r="C282" s="40">
        <v>4710.6468999999997</v>
      </c>
      <c r="D282" s="40">
        <v>8323.7000000000007</v>
      </c>
      <c r="E282" s="41">
        <v>0.22793440321173097</v>
      </c>
      <c r="F282" s="41">
        <v>0.11073450700372445</v>
      </c>
      <c r="R282" s="63">
        <v>40704</v>
      </c>
      <c r="S282" s="64">
        <v>34.65</v>
      </c>
      <c r="T282" s="36"/>
      <c r="U282" s="36"/>
      <c r="V282" s="38"/>
    </row>
    <row r="283" spans="2:22" ht="14">
      <c r="B283" s="39">
        <v>46081</v>
      </c>
      <c r="C283" s="40">
        <v>4710.6468999999997</v>
      </c>
      <c r="D283" s="40">
        <v>8323.7000000000007</v>
      </c>
      <c r="E283" s="41">
        <v>0.22793440321173097</v>
      </c>
      <c r="F283" s="41">
        <v>0.11073450700372445</v>
      </c>
      <c r="R283" s="63">
        <v>40711</v>
      </c>
      <c r="S283" s="64">
        <v>33.340000000000003</v>
      </c>
      <c r="T283" s="36"/>
      <c r="U283" s="36"/>
      <c r="V283" s="38"/>
    </row>
    <row r="284" spans="2:22" ht="14">
      <c r="B284" s="39">
        <v>46082</v>
      </c>
      <c r="C284" s="40">
        <v>4710.6468999999997</v>
      </c>
      <c r="D284" s="40">
        <v>8323.7000000000007</v>
      </c>
      <c r="E284" s="41">
        <v>0.22793440321173097</v>
      </c>
      <c r="F284" s="41">
        <v>0.11073450700372445</v>
      </c>
      <c r="R284" s="63">
        <v>40718</v>
      </c>
      <c r="S284" s="64">
        <v>34.520000000000003</v>
      </c>
      <c r="T284" s="36"/>
      <c r="U284" s="36"/>
      <c r="V284" s="38"/>
    </row>
    <row r="285" spans="2:22" ht="14">
      <c r="B285" s="39">
        <v>46083</v>
      </c>
      <c r="C285" s="40">
        <v>4728.6688000000004</v>
      </c>
      <c r="D285" s="40">
        <v>8145.07</v>
      </c>
      <c r="E285" s="41">
        <v>0.23263221043248494</v>
      </c>
      <c r="F285" s="41">
        <v>8.6897691046148307E-2</v>
      </c>
      <c r="R285" s="63">
        <v>40725</v>
      </c>
      <c r="S285" s="64">
        <v>35.29</v>
      </c>
      <c r="T285" s="36"/>
      <c r="U285" s="36"/>
      <c r="V285" s="38"/>
    </row>
    <row r="286" spans="2:22" ht="14">
      <c r="B286" s="39">
        <v>46084</v>
      </c>
      <c r="C286" s="40">
        <v>4655.8962000000001</v>
      </c>
      <c r="D286" s="40">
        <v>7927.37</v>
      </c>
      <c r="E286" s="41">
        <v>0.21366242113429612</v>
      </c>
      <c r="F286" s="41">
        <v>5.784728051060406E-2</v>
      </c>
      <c r="R286" s="63">
        <v>40732</v>
      </c>
      <c r="S286" s="64">
        <v>36.549999999999997</v>
      </c>
      <c r="T286" s="36"/>
      <c r="U286" s="36"/>
      <c r="V286" s="38"/>
    </row>
    <row r="287" spans="2:22" ht="14">
      <c r="B287" s="39">
        <v>46085</v>
      </c>
      <c r="C287" s="40">
        <v>4602.6247000000003</v>
      </c>
      <c r="D287" s="40">
        <v>7838.52</v>
      </c>
      <c r="E287" s="41">
        <v>0.19977602528478045</v>
      </c>
      <c r="F287" s="41">
        <v>4.5990923247934745E-2</v>
      </c>
      <c r="R287" s="63">
        <v>40739</v>
      </c>
      <c r="S287" s="64">
        <v>38.770000000000003</v>
      </c>
      <c r="T287" s="36"/>
      <c r="U287" s="36"/>
      <c r="V287" s="38"/>
    </row>
    <row r="288" spans="2:22" ht="14">
      <c r="B288" s="39">
        <v>46086</v>
      </c>
      <c r="C288" s="40">
        <v>4647.6921000000002</v>
      </c>
      <c r="D288" s="40">
        <v>7901.95</v>
      </c>
      <c r="E288" s="41">
        <v>0.21152384083922238</v>
      </c>
      <c r="F288" s="41">
        <v>5.445517469611838E-2</v>
      </c>
      <c r="R288" s="63">
        <v>40746</v>
      </c>
      <c r="S288" s="64">
        <v>38.119999999999997</v>
      </c>
      <c r="T288" s="36"/>
      <c r="U288" s="36"/>
      <c r="V288" s="38"/>
    </row>
    <row r="289" spans="2:22" ht="14">
      <c r="B289" s="39">
        <v>46087</v>
      </c>
      <c r="C289" s="40">
        <v>4660.4390000000003</v>
      </c>
      <c r="D289" s="40">
        <v>8092.32</v>
      </c>
      <c r="E289" s="41">
        <v>0.21484660252707033</v>
      </c>
      <c r="F289" s="41">
        <v>7.9858604432689662E-2</v>
      </c>
      <c r="R289" s="63">
        <v>40753</v>
      </c>
      <c r="S289" s="64">
        <v>37.380000000000003</v>
      </c>
      <c r="T289" s="36"/>
      <c r="U289" s="36"/>
      <c r="V289" s="38"/>
    </row>
    <row r="290" spans="2:22" ht="14">
      <c r="B290" s="39">
        <v>46088</v>
      </c>
      <c r="C290" s="40">
        <v>4660.4390000000003</v>
      </c>
      <c r="D290" s="40">
        <v>8092.32</v>
      </c>
      <c r="E290" s="41">
        <v>0.21484660252707033</v>
      </c>
      <c r="F290" s="41">
        <v>7.9858604432689662E-2</v>
      </c>
      <c r="R290" s="63">
        <v>40760</v>
      </c>
      <c r="S290" s="64">
        <v>36.270000000000003</v>
      </c>
      <c r="T290" s="36"/>
      <c r="U290" s="36"/>
      <c r="V290" s="38"/>
    </row>
    <row r="291" spans="2:22" ht="14">
      <c r="B291" s="39">
        <v>46089</v>
      </c>
      <c r="C291" s="40">
        <v>4660.4390000000003</v>
      </c>
      <c r="D291" s="40">
        <v>8092.32</v>
      </c>
      <c r="E291" s="41">
        <v>0.21484660252707033</v>
      </c>
      <c r="F291" s="41">
        <v>7.9858604432689662E-2</v>
      </c>
      <c r="R291" s="63">
        <v>40767</v>
      </c>
      <c r="S291" s="64">
        <v>36.380000000000003</v>
      </c>
      <c r="T291" s="36"/>
      <c r="U291" s="36"/>
      <c r="V291" s="38"/>
    </row>
    <row r="292" spans="2:22" ht="14">
      <c r="B292" s="39">
        <v>46090</v>
      </c>
      <c r="C292" s="40">
        <v>4615.4551000000001</v>
      </c>
      <c r="D292" s="40">
        <v>8026.65</v>
      </c>
      <c r="E292" s="41">
        <v>0.20312055309622967</v>
      </c>
      <c r="F292" s="41">
        <v>7.1095442007934384E-2</v>
      </c>
      <c r="R292" s="63">
        <v>40774</v>
      </c>
      <c r="S292" s="64">
        <v>35.31</v>
      </c>
      <c r="T292" s="36"/>
      <c r="U292" s="36"/>
      <c r="V292" s="38"/>
    </row>
    <row r="293" spans="2:22" ht="14">
      <c r="B293" s="39">
        <v>46091</v>
      </c>
      <c r="C293" s="40">
        <v>4674.7561999999998</v>
      </c>
      <c r="D293" s="40">
        <v>8191.47</v>
      </c>
      <c r="E293" s="41">
        <v>0.21857869767469484</v>
      </c>
      <c r="F293" s="41">
        <v>9.3089418417987124E-2</v>
      </c>
      <c r="R293" s="63">
        <v>40781</v>
      </c>
      <c r="S293" s="64">
        <v>35.4</v>
      </c>
      <c r="T293" s="36"/>
      <c r="U293" s="36"/>
      <c r="V293" s="38"/>
    </row>
    <row r="294" spans="2:22" ht="14">
      <c r="B294" s="39">
        <v>46092</v>
      </c>
      <c r="C294" s="40">
        <v>4704.4958999999999</v>
      </c>
      <c r="D294" s="40">
        <v>8159.43</v>
      </c>
      <c r="E294" s="41">
        <v>0.22633100888511404</v>
      </c>
      <c r="F294" s="41">
        <v>8.8813923913812376E-2</v>
      </c>
      <c r="R294" s="63">
        <v>40788</v>
      </c>
      <c r="S294" s="64">
        <v>33.729999999999997</v>
      </c>
      <c r="T294" s="36"/>
      <c r="U294" s="36"/>
      <c r="V294" s="38"/>
    </row>
    <row r="295" spans="2:22" ht="14">
      <c r="B295" s="39">
        <v>46093</v>
      </c>
      <c r="C295" s="40">
        <v>4687.5600999999997</v>
      </c>
      <c r="D295" s="40">
        <v>8098.65</v>
      </c>
      <c r="E295" s="41">
        <v>0.22191631767446229</v>
      </c>
      <c r="F295" s="41">
        <v>8.0703294826304672E-2</v>
      </c>
      <c r="R295" s="63">
        <v>40795</v>
      </c>
      <c r="S295" s="64">
        <v>33</v>
      </c>
      <c r="T295" s="36"/>
      <c r="U295" s="36"/>
      <c r="V295" s="38"/>
    </row>
    <row r="296" spans="2:22" ht="14">
      <c r="B296" s="39">
        <v>46094</v>
      </c>
      <c r="C296" s="40">
        <v>4669.1400000000003</v>
      </c>
      <c r="D296" s="40">
        <v>8074.47</v>
      </c>
      <c r="E296" s="41">
        <v>0.21711471080798295</v>
      </c>
      <c r="F296" s="41">
        <v>7.7476657588135378E-2</v>
      </c>
      <c r="R296" s="63">
        <v>40802</v>
      </c>
      <c r="S296" s="64">
        <v>32.6</v>
      </c>
      <c r="T296" s="36"/>
      <c r="U296" s="36"/>
      <c r="V296" s="38"/>
    </row>
    <row r="297" spans="2:22" ht="14">
      <c r="B297" s="39">
        <v>46095</v>
      </c>
      <c r="C297" s="40">
        <v>4669.1400000000003</v>
      </c>
      <c r="D297" s="40">
        <v>8074.47</v>
      </c>
      <c r="E297" s="41">
        <v>0.21711471080798295</v>
      </c>
      <c r="F297" s="41">
        <v>7.7476657588135378E-2</v>
      </c>
      <c r="R297" s="63">
        <v>40809</v>
      </c>
      <c r="S297" s="64">
        <v>31.75</v>
      </c>
      <c r="T297" s="36"/>
      <c r="U297" s="36"/>
      <c r="V297" s="38"/>
    </row>
    <row r="298" spans="2:22" ht="14">
      <c r="B298" s="39">
        <v>46096</v>
      </c>
      <c r="C298" s="40">
        <v>4669.1400000000003</v>
      </c>
      <c r="D298" s="40">
        <v>8074.47</v>
      </c>
      <c r="E298" s="41">
        <v>0.21711471080798295</v>
      </c>
      <c r="F298" s="41">
        <v>7.7476657588135378E-2</v>
      </c>
      <c r="R298" s="63">
        <v>40816</v>
      </c>
      <c r="S298" s="64">
        <v>30.24</v>
      </c>
      <c r="T298" s="36"/>
      <c r="U298" s="36"/>
      <c r="V298" s="38"/>
    </row>
    <row r="299" spans="2:22" ht="14">
      <c r="B299" s="39">
        <v>46097</v>
      </c>
      <c r="C299" s="40">
        <v>4671.5591000000004</v>
      </c>
      <c r="D299" s="40">
        <v>8110.55</v>
      </c>
      <c r="E299" s="41">
        <v>0.21774530277929172</v>
      </c>
      <c r="F299" s="41">
        <v>8.2291259389341009E-2</v>
      </c>
      <c r="R299" s="63">
        <v>40830</v>
      </c>
      <c r="S299" s="64">
        <v>31.26</v>
      </c>
      <c r="T299" s="36"/>
      <c r="U299" s="36"/>
      <c r="V299" s="38"/>
    </row>
    <row r="300" spans="2:22" ht="14">
      <c r="B300" s="39">
        <v>46098</v>
      </c>
      <c r="C300" s="40">
        <v>4637.4391999999998</v>
      </c>
      <c r="D300" s="40">
        <v>8090.25</v>
      </c>
      <c r="E300" s="41">
        <v>0.20885119546588959</v>
      </c>
      <c r="F300" s="41">
        <v>7.9582378664161624E-2</v>
      </c>
      <c r="R300" s="63">
        <v>40837</v>
      </c>
      <c r="S300" s="64">
        <v>29.23</v>
      </c>
      <c r="T300" s="36"/>
      <c r="U300" s="36"/>
      <c r="V300" s="38"/>
    </row>
    <row r="301" spans="2:22" ht="14">
      <c r="B301" s="39">
        <v>46099</v>
      </c>
      <c r="C301" s="40">
        <v>4658.3324000000002</v>
      </c>
      <c r="D301" s="40">
        <v>8138.73</v>
      </c>
      <c r="E301" s="41">
        <v>0.21429747059918047</v>
      </c>
      <c r="F301" s="41">
        <v>8.6051666228530665E-2</v>
      </c>
      <c r="R301" s="63">
        <v>40844</v>
      </c>
      <c r="S301" s="64">
        <v>29.4</v>
      </c>
      <c r="T301" s="36"/>
      <c r="U301" s="36"/>
      <c r="V301" s="38"/>
    </row>
    <row r="302" spans="2:22" ht="14">
      <c r="B302" s="39">
        <v>46100</v>
      </c>
      <c r="C302" s="40">
        <v>4583.2511000000004</v>
      </c>
      <c r="D302" s="40">
        <v>7981.94</v>
      </c>
      <c r="E302" s="41">
        <v>0.19472586753382215</v>
      </c>
      <c r="F302" s="41">
        <v>6.5129232292526984E-2</v>
      </c>
      <c r="R302" s="63">
        <v>40851</v>
      </c>
      <c r="S302" s="64">
        <v>30.69</v>
      </c>
      <c r="T302" s="36"/>
      <c r="U302" s="36"/>
      <c r="V302" s="38"/>
    </row>
    <row r="303" spans="2:22" ht="14">
      <c r="B303" s="39">
        <v>46101</v>
      </c>
      <c r="C303" s="40">
        <v>4567.0178999999998</v>
      </c>
      <c r="D303" s="40">
        <v>7850.41</v>
      </c>
      <c r="E303" s="41">
        <v>0.19049432456798931</v>
      </c>
      <c r="F303" s="41">
        <v>4.757755338696823E-2</v>
      </c>
      <c r="R303" s="63">
        <v>40858</v>
      </c>
      <c r="S303" s="64">
        <v>30.6</v>
      </c>
      <c r="T303" s="36"/>
      <c r="U303" s="36"/>
      <c r="V303" s="38"/>
    </row>
    <row r="304" spans="2:22" ht="14">
      <c r="B304" s="39">
        <v>46102</v>
      </c>
      <c r="C304" s="40">
        <v>4567.0178999999998</v>
      </c>
      <c r="D304" s="40">
        <v>7850.41</v>
      </c>
      <c r="E304" s="41">
        <v>0.19049432456798931</v>
      </c>
      <c r="F304" s="41">
        <v>4.757755338696823E-2</v>
      </c>
      <c r="R304" s="63">
        <v>40865</v>
      </c>
      <c r="S304" s="64">
        <v>30.2</v>
      </c>
      <c r="T304" s="36"/>
      <c r="U304" s="36"/>
      <c r="V304" s="38"/>
    </row>
    <row r="305" spans="2:22" ht="14">
      <c r="B305" s="39">
        <v>46103</v>
      </c>
      <c r="C305" s="40">
        <v>4567.0178999999998</v>
      </c>
      <c r="D305" s="40">
        <v>7850.41</v>
      </c>
      <c r="E305" s="41">
        <v>0.19049432456798931</v>
      </c>
      <c r="F305" s="41">
        <v>4.757755338696823E-2</v>
      </c>
      <c r="R305" s="63">
        <v>40872</v>
      </c>
      <c r="S305" s="64">
        <v>29.91</v>
      </c>
      <c r="T305" s="36"/>
      <c r="U305" s="36"/>
      <c r="V305" s="38"/>
    </row>
    <row r="306" spans="2:22" ht="14">
      <c r="B306" s="39">
        <v>46104</v>
      </c>
      <c r="C306" s="40">
        <v>4417.9970999999996</v>
      </c>
      <c r="D306" s="40">
        <v>7467.89</v>
      </c>
      <c r="E306" s="41">
        <v>0.15164875388551358</v>
      </c>
      <c r="F306" s="41">
        <v>-3.4668335586285348E-3</v>
      </c>
      <c r="R306" s="63">
        <v>40879</v>
      </c>
      <c r="S306" s="64">
        <v>29.88</v>
      </c>
      <c r="T306" s="36"/>
      <c r="U306" s="36"/>
      <c r="V306" s="38"/>
    </row>
    <row r="307" spans="2:22" ht="14">
      <c r="B307" s="39">
        <v>46105</v>
      </c>
      <c r="C307" s="40">
        <v>4474.7223999999997</v>
      </c>
      <c r="D307" s="40">
        <v>7705.85</v>
      </c>
      <c r="E307" s="41">
        <v>0.16643545916849845</v>
      </c>
      <c r="F307" s="41">
        <v>2.828712000608502E-2</v>
      </c>
      <c r="R307" s="63">
        <v>40886</v>
      </c>
      <c r="S307" s="64">
        <v>28.66</v>
      </c>
      <c r="T307" s="36"/>
      <c r="U307" s="36"/>
      <c r="V307" s="38"/>
    </row>
    <row r="308" spans="2:22" ht="14">
      <c r="B308" s="39">
        <v>46106</v>
      </c>
      <c r="C308" s="40">
        <v>4537.4656000000004</v>
      </c>
      <c r="D308" s="40">
        <v>7781.11</v>
      </c>
      <c r="E308" s="41">
        <v>0.1827908633164077</v>
      </c>
      <c r="F308" s="41">
        <v>3.8329995049287025E-2</v>
      </c>
      <c r="R308" s="63">
        <v>40893</v>
      </c>
      <c r="S308" s="64">
        <v>27.24</v>
      </c>
      <c r="T308" s="36"/>
      <c r="U308" s="36"/>
      <c r="V308" s="38"/>
    </row>
    <row r="309" spans="2:22" ht="14">
      <c r="B309" s="39">
        <v>46107</v>
      </c>
      <c r="C309" s="40">
        <v>4477.5343000000003</v>
      </c>
      <c r="D309" s="40">
        <v>7688.64</v>
      </c>
      <c r="E309" s="41">
        <v>0.16716844315598256</v>
      </c>
      <c r="F309" s="41">
        <v>2.5990576297693968E-2</v>
      </c>
      <c r="R309" s="63">
        <v>40900</v>
      </c>
      <c r="S309" s="64">
        <v>26.61</v>
      </c>
      <c r="T309" s="36"/>
      <c r="U309" s="36"/>
      <c r="V309" s="38"/>
    </row>
    <row r="310" spans="2:22" ht="14">
      <c r="B310" s="39">
        <v>46108</v>
      </c>
      <c r="C310" s="40">
        <v>4502.5698000000002</v>
      </c>
      <c r="D310" s="40">
        <v>7972.94</v>
      </c>
      <c r="E310" s="41">
        <v>0.17369450049040247</v>
      </c>
      <c r="F310" s="41">
        <v>6.3928250690230781E-2</v>
      </c>
      <c r="R310" s="63">
        <v>40907</v>
      </c>
      <c r="S310" s="64">
        <v>25.72</v>
      </c>
      <c r="T310" s="36"/>
      <c r="U310" s="36"/>
      <c r="V310" s="38"/>
    </row>
    <row r="311" spans="2:22" ht="14">
      <c r="B311" s="39">
        <v>46109</v>
      </c>
      <c r="C311" s="40">
        <v>4502.5698000000002</v>
      </c>
      <c r="D311" s="40">
        <v>7972.94</v>
      </c>
      <c r="E311" s="41">
        <v>0.17369450049040247</v>
      </c>
      <c r="F311" s="41">
        <v>6.3928250690230781E-2</v>
      </c>
      <c r="R311" s="63">
        <v>40914</v>
      </c>
      <c r="S311" s="64">
        <v>23.75</v>
      </c>
      <c r="T311" s="36"/>
      <c r="U311" s="36"/>
      <c r="V311" s="38"/>
    </row>
    <row r="312" spans="2:22" ht="14">
      <c r="B312" s="39">
        <v>46110</v>
      </c>
      <c r="C312" s="40">
        <v>4502.5698000000002</v>
      </c>
      <c r="D312" s="40">
        <v>7972.94</v>
      </c>
      <c r="E312" s="41">
        <v>0.17369450049040247</v>
      </c>
      <c r="F312" s="41">
        <v>6.3928250690230781E-2</v>
      </c>
      <c r="R312" s="63">
        <v>40921</v>
      </c>
      <c r="S312" s="64">
        <v>24.37</v>
      </c>
      <c r="T312" s="36"/>
      <c r="U312" s="36"/>
      <c r="V312" s="38"/>
    </row>
    <row r="313" spans="2:22" ht="14">
      <c r="B313" s="39">
        <v>46111</v>
      </c>
      <c r="C313" s="40">
        <v>4491.95</v>
      </c>
      <c r="D313" s="40">
        <v>8044.07</v>
      </c>
      <c r="E313" s="41">
        <v>0.17092621450929268</v>
      </c>
      <c r="F313" s="41">
        <v>7.3420008620379118E-2</v>
      </c>
      <c r="R313" s="63">
        <v>40928</v>
      </c>
      <c r="S313" s="64">
        <v>24.74</v>
      </c>
      <c r="T313" s="36"/>
      <c r="U313" s="36"/>
      <c r="V313" s="38"/>
    </row>
    <row r="314" spans="2:22" ht="14">
      <c r="B314" s="39">
        <v>46112</v>
      </c>
      <c r="C314" s="40">
        <v>4450.0492999999997</v>
      </c>
      <c r="D314" s="40">
        <v>8011.99</v>
      </c>
      <c r="E314" s="41">
        <v>0.16000386941723033</v>
      </c>
      <c r="F314" s="41">
        <v>6.9139176420194071E-2</v>
      </c>
      <c r="R314" s="63">
        <v>40942</v>
      </c>
      <c r="S314" s="64">
        <v>25.3</v>
      </c>
      <c r="T314" s="36"/>
      <c r="U314" s="36"/>
      <c r="V314" s="38"/>
    </row>
    <row r="315" spans="2:22" ht="14">
      <c r="B315" s="39">
        <v>46113</v>
      </c>
      <c r="C315" s="40">
        <v>4526.0667999999996</v>
      </c>
      <c r="D315" s="40">
        <v>8331.4</v>
      </c>
      <c r="E315" s="41">
        <v>0.17981951373906391</v>
      </c>
      <c r="F315" s="41">
        <v>0.11176201348568893</v>
      </c>
      <c r="R315" s="63">
        <v>40949</v>
      </c>
      <c r="S315" s="64">
        <v>25.93</v>
      </c>
      <c r="T315" s="36"/>
      <c r="U315" s="36"/>
      <c r="V315" s="38"/>
    </row>
    <row r="316" spans="2:22" ht="14">
      <c r="B316" s="39">
        <v>46114</v>
      </c>
      <c r="C316" s="40">
        <v>4478.9141</v>
      </c>
      <c r="D316" s="40">
        <v>8340.61</v>
      </c>
      <c r="E316" s="41">
        <v>0.16752811857329131</v>
      </c>
      <c r="F316" s="41">
        <v>0.11299101799203881</v>
      </c>
      <c r="R316" s="63">
        <v>40956</v>
      </c>
      <c r="S316" s="64">
        <v>26.47</v>
      </c>
      <c r="T316" s="36"/>
      <c r="U316" s="36"/>
      <c r="V316" s="38"/>
    </row>
    <row r="317" spans="2:22" ht="14">
      <c r="B317" s="39">
        <v>46115</v>
      </c>
      <c r="C317" s="40">
        <v>4440.7888999999996</v>
      </c>
      <c r="D317" s="40">
        <v>8152.75</v>
      </c>
      <c r="E317" s="41">
        <v>0.15758994114179492</v>
      </c>
      <c r="F317" s="41">
        <v>8.792252868010797E-2</v>
      </c>
      <c r="R317" s="63">
        <v>40963</v>
      </c>
      <c r="S317" s="64">
        <v>27.56</v>
      </c>
      <c r="T317" s="36"/>
      <c r="U317" s="36"/>
      <c r="V317" s="38"/>
    </row>
    <row r="318" spans="2:22" ht="14">
      <c r="B318" s="39">
        <v>46116</v>
      </c>
      <c r="C318" s="40">
        <v>4440.7888999999996</v>
      </c>
      <c r="D318" s="40">
        <v>8152.75</v>
      </c>
      <c r="E318" s="41">
        <v>0.15758994114179492</v>
      </c>
      <c r="F318" s="41">
        <v>8.792252868010797E-2</v>
      </c>
      <c r="R318" s="63">
        <v>40970</v>
      </c>
      <c r="S318" s="64">
        <v>27.98</v>
      </c>
      <c r="T318" s="36"/>
      <c r="U318" s="36"/>
      <c r="V318" s="38"/>
    </row>
    <row r="319" spans="2:22" ht="14">
      <c r="B319" s="39">
        <v>46117</v>
      </c>
      <c r="C319" s="40">
        <v>4440.7888999999996</v>
      </c>
      <c r="D319" s="40">
        <v>8152.75</v>
      </c>
      <c r="E319" s="41">
        <v>0.15758994114179492</v>
      </c>
      <c r="F319" s="41">
        <v>8.792252868010797E-2</v>
      </c>
      <c r="R319" s="63">
        <v>40977</v>
      </c>
      <c r="S319" s="64">
        <v>28.03</v>
      </c>
      <c r="T319" s="36"/>
      <c r="U319" s="36"/>
      <c r="V319" s="38"/>
    </row>
    <row r="320" spans="2:22" ht="14">
      <c r="B320" s="39">
        <v>46118</v>
      </c>
      <c r="C320" s="40">
        <v>4440.7888999999996</v>
      </c>
      <c r="D320" s="40">
        <v>8152.75</v>
      </c>
      <c r="E320" s="41">
        <v>0.15758994114179492</v>
      </c>
      <c r="F320" s="41">
        <v>8.792252868010797E-2</v>
      </c>
      <c r="R320" s="63">
        <v>40984</v>
      </c>
      <c r="S320" s="64">
        <v>28.72</v>
      </c>
      <c r="T320" s="36"/>
      <c r="U320" s="36"/>
      <c r="V320" s="38"/>
    </row>
    <row r="321" spans="2:22" ht="14">
      <c r="B321" s="39">
        <v>46119</v>
      </c>
      <c r="C321" s="40">
        <v>4440.6162000000004</v>
      </c>
      <c r="D321" s="40">
        <v>8167.6</v>
      </c>
      <c r="E321" s="41">
        <v>0.15754492306340029</v>
      </c>
      <c r="F321" s="41">
        <v>8.9904148323896704E-2</v>
      </c>
      <c r="R321" s="63">
        <v>40991</v>
      </c>
      <c r="S321" s="64">
        <v>27.6</v>
      </c>
      <c r="T321" s="36"/>
      <c r="U321" s="36"/>
      <c r="V321" s="38"/>
    </row>
    <row r="322" spans="2:22" ht="14">
      <c r="B322" s="39">
        <v>46120</v>
      </c>
      <c r="C322" s="40">
        <v>4595.5559999999996</v>
      </c>
      <c r="D322" s="40">
        <v>8311.1299999999992</v>
      </c>
      <c r="E322" s="41">
        <v>0.19793341213625859</v>
      </c>
      <c r="F322" s="41">
        <v>0.10905713603251721</v>
      </c>
      <c r="R322" s="63">
        <v>40998</v>
      </c>
      <c r="S322" s="64">
        <v>25.75</v>
      </c>
      <c r="T322" s="36"/>
      <c r="U322" s="36"/>
      <c r="V322" s="38"/>
    </row>
    <row r="323" spans="2:22" ht="14">
      <c r="B323" s="39">
        <v>46121</v>
      </c>
      <c r="C323" s="40">
        <v>4566.2236999999996</v>
      </c>
      <c r="D323" s="40">
        <v>8180.26</v>
      </c>
      <c r="E323" s="41">
        <v>0.19028729875524353</v>
      </c>
      <c r="F323" s="41">
        <v>9.1593529111126948E-2</v>
      </c>
      <c r="R323" s="63">
        <v>41005</v>
      </c>
      <c r="S323" s="64">
        <v>26.43</v>
      </c>
      <c r="T323" s="36"/>
      <c r="U323" s="36"/>
      <c r="V323" s="38"/>
    </row>
    <row r="324" spans="2:22" ht="14">
      <c r="B324" s="39">
        <v>46122</v>
      </c>
      <c r="C324" s="40">
        <v>4636.5654999999997</v>
      </c>
      <c r="D324" s="40">
        <v>8227.66</v>
      </c>
      <c r="E324" s="41">
        <v>0.20862344621809803</v>
      </c>
      <c r="F324" s="41">
        <v>9.7918698883220578E-2</v>
      </c>
      <c r="R324" s="63">
        <v>41012</v>
      </c>
      <c r="S324" s="64">
        <v>27.01</v>
      </c>
      <c r="T324" s="36"/>
      <c r="U324" s="36"/>
      <c r="V324" s="38"/>
    </row>
    <row r="325" spans="2:22" ht="14">
      <c r="B325" s="39">
        <v>46123</v>
      </c>
      <c r="C325" s="40">
        <v>4636.5654999999997</v>
      </c>
      <c r="D325" s="40">
        <v>8227.66</v>
      </c>
      <c r="E325" s="41">
        <v>0.20862344621809803</v>
      </c>
      <c r="F325" s="41">
        <v>9.7918698883220578E-2</v>
      </c>
      <c r="R325" s="63">
        <v>41019</v>
      </c>
      <c r="S325" s="64">
        <v>27.55</v>
      </c>
      <c r="T325" s="36"/>
      <c r="U325" s="36"/>
      <c r="V325" s="38"/>
    </row>
    <row r="326" spans="2:22" ht="14">
      <c r="B326" s="39">
        <v>46124</v>
      </c>
      <c r="C326" s="40">
        <v>4636.5654999999997</v>
      </c>
      <c r="D326" s="40">
        <v>8227.66</v>
      </c>
      <c r="E326" s="41">
        <v>0.20862344621809803</v>
      </c>
      <c r="F326" s="41">
        <v>9.7918698883220578E-2</v>
      </c>
      <c r="R326" s="63">
        <v>41026</v>
      </c>
      <c r="S326" s="64">
        <v>26.52</v>
      </c>
      <c r="T326" s="36"/>
      <c r="U326" s="36"/>
      <c r="V326" s="38"/>
    </row>
    <row r="327" spans="2:22" ht="14">
      <c r="B327" s="39">
        <v>46125</v>
      </c>
      <c r="C327" s="40">
        <v>4646.1545999999998</v>
      </c>
      <c r="D327" s="40">
        <v>8148.92</v>
      </c>
      <c r="E327" s="41">
        <v>0.21112305742560289</v>
      </c>
      <c r="F327" s="41">
        <v>8.7411444287130768E-2</v>
      </c>
      <c r="R327" s="63">
        <v>41033</v>
      </c>
      <c r="S327" s="64">
        <v>27.97</v>
      </c>
      <c r="T327" s="36"/>
      <c r="U327" s="36"/>
      <c r="V327" s="38"/>
    </row>
    <row r="328" spans="2:22" ht="14">
      <c r="B328" s="39">
        <v>46126</v>
      </c>
      <c r="C328" s="40">
        <v>4701.2837</v>
      </c>
      <c r="D328" s="40">
        <v>8207.31</v>
      </c>
      <c r="E328" s="41">
        <v>0.22549367784041263</v>
      </c>
      <c r="F328" s="41">
        <v>9.5203146038028263E-2</v>
      </c>
      <c r="R328" s="63">
        <v>41040</v>
      </c>
      <c r="S328" s="64">
        <v>28.32</v>
      </c>
      <c r="T328" s="36"/>
      <c r="U328" s="36"/>
      <c r="V328" s="38"/>
    </row>
    <row r="329" spans="2:22" ht="14">
      <c r="B329" s="39">
        <v>46127</v>
      </c>
      <c r="C329" s="40">
        <v>4685.2464</v>
      </c>
      <c r="D329" s="40">
        <v>8326.19</v>
      </c>
      <c r="E329" s="41">
        <v>0.22131320054659809</v>
      </c>
      <c r="F329" s="41">
        <v>0.11106677858035985</v>
      </c>
      <c r="R329" s="63">
        <v>41047</v>
      </c>
      <c r="S329" s="64">
        <v>27.63</v>
      </c>
      <c r="T329" s="36"/>
      <c r="U329" s="36"/>
      <c r="V329" s="38"/>
    </row>
    <row r="330" spans="2:22" ht="14">
      <c r="B330" s="39">
        <v>46128</v>
      </c>
      <c r="C330" s="40">
        <v>4736.6076999999996</v>
      </c>
      <c r="D330" s="40">
        <v>8316.7199999999993</v>
      </c>
      <c r="E330" s="41">
        <v>0.23470166047631147</v>
      </c>
      <c r="F330" s="41">
        <v>0.10980307904994335</v>
      </c>
      <c r="R330" s="63">
        <v>41054</v>
      </c>
      <c r="S330" s="64">
        <v>27.38</v>
      </c>
      <c r="T330" s="36"/>
      <c r="U330" s="36"/>
      <c r="V330" s="38"/>
    </row>
    <row r="331" spans="2:22" ht="14">
      <c r="B331" s="39">
        <v>46129</v>
      </c>
      <c r="C331" s="40">
        <v>4728.6715999999997</v>
      </c>
      <c r="D331" s="40">
        <v>8175.23</v>
      </c>
      <c r="E331" s="41">
        <v>0.23263294031447379</v>
      </c>
      <c r="F331" s="41">
        <v>9.0922313837843438E-2</v>
      </c>
      <c r="R331" s="63">
        <v>41061</v>
      </c>
      <c r="S331" s="64">
        <v>28.27</v>
      </c>
      <c r="T331" s="36"/>
      <c r="U331" s="36"/>
      <c r="V331" s="38"/>
    </row>
    <row r="332" spans="2:22" ht="14">
      <c r="B332" s="39">
        <v>46130</v>
      </c>
      <c r="C332" s="40">
        <v>4728.6715999999997</v>
      </c>
      <c r="D332" s="40">
        <v>8175.23</v>
      </c>
      <c r="E332" s="41">
        <v>0.23263294031447379</v>
      </c>
      <c r="F332" s="41">
        <v>9.0922313837843438E-2</v>
      </c>
      <c r="R332" s="63">
        <v>41068</v>
      </c>
      <c r="S332" s="64">
        <v>27.82</v>
      </c>
      <c r="T332" s="36"/>
      <c r="U332" s="36"/>
      <c r="V332" s="38"/>
    </row>
    <row r="333" spans="2:22" ht="14">
      <c r="B333" s="39">
        <v>46131</v>
      </c>
      <c r="C333" s="40">
        <v>4728.6715999999997</v>
      </c>
      <c r="D333" s="40">
        <v>8175.23</v>
      </c>
      <c r="E333" s="41">
        <v>0.23263294031447379</v>
      </c>
      <c r="F333" s="41">
        <v>9.0922313837843438E-2</v>
      </c>
      <c r="R333" s="63">
        <v>41075</v>
      </c>
      <c r="S333" s="64">
        <v>29.46</v>
      </c>
      <c r="T333" s="36"/>
      <c r="U333" s="36"/>
      <c r="V333" s="38"/>
    </row>
    <row r="334" spans="2:22" ht="14">
      <c r="B334" s="39">
        <v>46132</v>
      </c>
      <c r="C334" s="40">
        <v>4757.4418999999998</v>
      </c>
      <c r="D334" s="40">
        <v>8177.11</v>
      </c>
      <c r="E334" s="41">
        <v>0.24013255595340488</v>
      </c>
      <c r="F334" s="41">
        <v>9.1173185550323055E-2</v>
      </c>
      <c r="R334" s="63">
        <v>41081</v>
      </c>
      <c r="S334" s="64">
        <v>29.11</v>
      </c>
      <c r="T334" s="36"/>
      <c r="U334" s="36"/>
      <c r="V334" s="38"/>
    </row>
    <row r="335" spans="2:22" ht="14">
      <c r="B335" s="39">
        <v>46133</v>
      </c>
      <c r="C335" s="40">
        <v>4767.9970000000003</v>
      </c>
      <c r="D335" s="40">
        <v>8112.12</v>
      </c>
      <c r="E335" s="41">
        <v>0.24288397644712534</v>
      </c>
      <c r="F335" s="41">
        <v>8.250076395774153E-2</v>
      </c>
      <c r="R335" s="63">
        <v>41089</v>
      </c>
      <c r="S335" s="64">
        <v>29.66</v>
      </c>
      <c r="T335" s="36"/>
      <c r="U335" s="36"/>
      <c r="V335" s="38"/>
    </row>
    <row r="336" spans="2:22" ht="14">
      <c r="B336" s="39">
        <v>46134</v>
      </c>
      <c r="C336" s="40">
        <v>4799.6270000000004</v>
      </c>
      <c r="D336" s="40">
        <v>8163.51</v>
      </c>
      <c r="E336" s="41">
        <v>0.25112903620178173</v>
      </c>
      <c r="F336" s="41">
        <v>8.9358368906853336E-2</v>
      </c>
      <c r="R336" s="63">
        <v>41096</v>
      </c>
      <c r="S336" s="64">
        <v>30.32</v>
      </c>
      <c r="T336" s="36"/>
      <c r="U336" s="36"/>
      <c r="V336" s="38"/>
    </row>
    <row r="337" spans="2:22" ht="14">
      <c r="B337" s="39">
        <v>46135</v>
      </c>
      <c r="C337" s="40">
        <v>4786.3272999999999</v>
      </c>
      <c r="D337" s="40">
        <v>8099.08</v>
      </c>
      <c r="E337" s="41">
        <v>0.24766217495552789</v>
      </c>
      <c r="F337" s="41">
        <v>8.0760675058414444E-2</v>
      </c>
      <c r="R337" s="63">
        <v>41103</v>
      </c>
      <c r="S337" s="64">
        <v>30.6</v>
      </c>
      <c r="T337" s="36"/>
      <c r="U337" s="36"/>
      <c r="V337" s="38"/>
    </row>
    <row r="338" spans="2:22" ht="14">
      <c r="B338" s="39">
        <v>46136</v>
      </c>
      <c r="C338" s="40">
        <v>4769.3688000000002</v>
      </c>
      <c r="D338" s="40">
        <v>8073.24</v>
      </c>
      <c r="E338" s="41">
        <v>0.24324156648732242</v>
      </c>
      <c r="F338" s="41">
        <v>7.7312523435821623E-2</v>
      </c>
      <c r="R338" s="63">
        <v>41110</v>
      </c>
      <c r="S338" s="64">
        <v>29.89</v>
      </c>
      <c r="T338" s="36"/>
      <c r="U338" s="36"/>
      <c r="V338" s="38"/>
    </row>
    <row r="339" spans="2:22" ht="14">
      <c r="B339" s="39">
        <v>46137</v>
      </c>
      <c r="C339" s="40">
        <v>4769.3688000000002</v>
      </c>
      <c r="D339" s="40">
        <v>8073.24</v>
      </c>
      <c r="E339" s="41">
        <v>0.24324156648732242</v>
      </c>
      <c r="F339" s="41">
        <v>7.7312523435821623E-2</v>
      </c>
      <c r="R339" s="63">
        <v>41117</v>
      </c>
      <c r="S339" s="64">
        <v>28.87</v>
      </c>
      <c r="T339" s="36"/>
      <c r="U339" s="36"/>
      <c r="V339" s="38"/>
    </row>
    <row r="340" spans="2:22" ht="14">
      <c r="B340" s="39">
        <v>46138</v>
      </c>
      <c r="C340" s="40">
        <v>4769.3688000000002</v>
      </c>
      <c r="D340" s="40">
        <v>8073.24</v>
      </c>
      <c r="E340" s="41">
        <v>0.24324156648732242</v>
      </c>
      <c r="F340" s="41">
        <v>7.7312523435821623E-2</v>
      </c>
      <c r="R340" s="63">
        <v>41124</v>
      </c>
      <c r="S340" s="64">
        <v>29.55</v>
      </c>
      <c r="T340" s="36"/>
      <c r="U340" s="36"/>
      <c r="V340" s="38"/>
    </row>
    <row r="341" spans="2:22" ht="14">
      <c r="B341" s="70">
        <v>46139</v>
      </c>
      <c r="C341" s="40">
        <v>4770.9468999999999</v>
      </c>
      <c r="D341" s="40">
        <v>8059.4</v>
      </c>
      <c r="E341" s="41">
        <v>0.24365293318978276</v>
      </c>
      <c r="F341" s="41">
        <v>7.5465680616290332E-2</v>
      </c>
      <c r="R341" s="63">
        <v>41131</v>
      </c>
      <c r="S341" s="64">
        <v>30.58</v>
      </c>
      <c r="T341" s="36"/>
      <c r="U341" s="36"/>
      <c r="V341" s="38"/>
    </row>
    <row r="342" spans="2:22" ht="14">
      <c r="B342" s="39">
        <v>46140</v>
      </c>
      <c r="C342" s="40">
        <v>4758.2083000000002</v>
      </c>
      <c r="D342" s="40">
        <v>8091.82</v>
      </c>
      <c r="E342" s="41">
        <v>0.2403323350806883</v>
      </c>
      <c r="F342" s="41">
        <v>7.9791883232562144E-2</v>
      </c>
      <c r="R342" s="63">
        <v>41138</v>
      </c>
      <c r="S342" s="64">
        <v>29.51</v>
      </c>
      <c r="T342" s="36"/>
      <c r="U342" s="36"/>
      <c r="V342" s="38"/>
    </row>
    <row r="343" spans="2:22" ht="14">
      <c r="B343" s="39">
        <v>46141</v>
      </c>
      <c r="C343" s="40">
        <v>4810.3468000000003</v>
      </c>
      <c r="D343" s="40">
        <v>8117.5</v>
      </c>
      <c r="E343" s="41">
        <v>0.25392338939678538</v>
      </c>
      <c r="F343" s="41">
        <v>8.3218684071114213E-2</v>
      </c>
      <c r="R343" s="63">
        <v>41145</v>
      </c>
      <c r="S343" s="64">
        <v>29.51</v>
      </c>
      <c r="T343" s="36"/>
      <c r="U343" s="36"/>
      <c r="V343" s="38"/>
    </row>
    <row r="344" spans="2:22" ht="14">
      <c r="B344" s="39">
        <v>46142</v>
      </c>
      <c r="C344" s="40">
        <v>4807.3068999999996</v>
      </c>
      <c r="D344" s="40">
        <v>8094.68</v>
      </c>
      <c r="E344" s="41">
        <v>0.25313097216162306</v>
      </c>
      <c r="F344" s="41">
        <v>8.0173528497291757E-2</v>
      </c>
      <c r="R344" s="63">
        <v>41152</v>
      </c>
      <c r="S344" s="64">
        <v>28.79</v>
      </c>
      <c r="T344" s="36"/>
      <c r="U344" s="36"/>
      <c r="V344" s="38"/>
    </row>
    <row r="345" spans="2:22" ht="14">
      <c r="B345" s="39">
        <v>46143</v>
      </c>
      <c r="C345" s="40">
        <v>4807.3068999999996</v>
      </c>
      <c r="D345" s="40">
        <v>8094.68</v>
      </c>
      <c r="E345" s="41">
        <v>0.25313097216162306</v>
      </c>
      <c r="F345" s="41">
        <v>8.0173528497291757E-2</v>
      </c>
      <c r="R345" s="63">
        <v>41159</v>
      </c>
      <c r="S345" s="64">
        <v>30.29</v>
      </c>
      <c r="T345" s="36"/>
      <c r="U345" s="36"/>
      <c r="V345" s="38"/>
    </row>
    <row r="346" spans="2:22" ht="14">
      <c r="B346" s="39">
        <v>46144</v>
      </c>
      <c r="C346" s="40">
        <v>4807.3068999999996</v>
      </c>
      <c r="D346" s="40">
        <v>8094.68</v>
      </c>
      <c r="E346" s="41">
        <v>0.25313097216162306</v>
      </c>
      <c r="F346" s="41">
        <v>8.0173528497291757E-2</v>
      </c>
      <c r="R346" s="63">
        <v>41166</v>
      </c>
      <c r="S346" s="64">
        <v>30.25</v>
      </c>
      <c r="T346" s="36"/>
      <c r="U346" s="36"/>
      <c r="V346" s="38"/>
    </row>
    <row r="347" spans="2:22" ht="14">
      <c r="B347" s="39">
        <v>46145</v>
      </c>
      <c r="C347" s="40">
        <v>4807.3068999999996</v>
      </c>
      <c r="D347" s="40">
        <v>8094.68</v>
      </c>
      <c r="E347" s="41">
        <v>0.25313097216162306</v>
      </c>
      <c r="F347" s="41">
        <v>8.0173528497291757E-2</v>
      </c>
      <c r="R347" s="63">
        <v>41173</v>
      </c>
      <c r="S347" s="64">
        <v>28.74</v>
      </c>
      <c r="T347" s="36"/>
      <c r="U347" s="36"/>
      <c r="V347" s="38"/>
    </row>
    <row r="348" spans="2:22" ht="14">
      <c r="B348" s="39">
        <v>46146</v>
      </c>
      <c r="C348" s="40">
        <v>4807.3068999999996</v>
      </c>
      <c r="D348" s="40">
        <v>8094.68</v>
      </c>
      <c r="E348" s="41">
        <v>0.25313097216162306</v>
      </c>
      <c r="F348" s="41">
        <v>8.0173528497291757E-2</v>
      </c>
      <c r="R348" s="63">
        <v>41180</v>
      </c>
      <c r="S348" s="64">
        <v>29.24</v>
      </c>
      <c r="T348" s="36"/>
      <c r="U348" s="36"/>
      <c r="V348" s="38"/>
    </row>
    <row r="349" spans="2:22" ht="14">
      <c r="B349" s="39">
        <v>46147</v>
      </c>
      <c r="C349" s="40">
        <v>4807.3068999999996</v>
      </c>
      <c r="D349" s="40">
        <v>8094.68</v>
      </c>
      <c r="E349" s="41">
        <v>0.25313097216162306</v>
      </c>
      <c r="F349" s="41">
        <v>8.0173528497291757E-2</v>
      </c>
      <c r="R349" s="63">
        <v>41194</v>
      </c>
      <c r="S349" s="64">
        <v>29.93</v>
      </c>
      <c r="T349" s="36"/>
      <c r="U349" s="36"/>
      <c r="V349" s="38"/>
    </row>
    <row r="350" spans="2:22" ht="14">
      <c r="B350" s="39">
        <v>46148</v>
      </c>
      <c r="C350" s="40">
        <v>4877.0932000000003</v>
      </c>
      <c r="D350" s="40">
        <v>8124.5</v>
      </c>
      <c r="E350" s="41">
        <v>0.27132231625129699</v>
      </c>
      <c r="F350" s="41">
        <v>8.4152780872900124E-2</v>
      </c>
      <c r="R350" s="63">
        <v>41201</v>
      </c>
      <c r="S350" s="64">
        <v>30.66</v>
      </c>
      <c r="T350" s="36"/>
      <c r="U350" s="36"/>
      <c r="V350" s="38"/>
    </row>
    <row r="351" spans="2:22" ht="14">
      <c r="B351" s="39">
        <v>46149</v>
      </c>
      <c r="C351" s="40">
        <v>4900.5097999999998</v>
      </c>
      <c r="D351" s="40">
        <v>8154.84</v>
      </c>
      <c r="E351" s="41">
        <v>0.27742637145998761</v>
      </c>
      <c r="F351" s="41">
        <v>8.8201423296641046E-2</v>
      </c>
      <c r="R351" s="63">
        <v>41208</v>
      </c>
      <c r="S351" s="64">
        <v>28.87</v>
      </c>
      <c r="T351" s="36"/>
      <c r="U351" s="36"/>
      <c r="V351" s="38"/>
    </row>
    <row r="352" spans="2:22" ht="14">
      <c r="B352" s="39">
        <v>46150</v>
      </c>
      <c r="C352" s="40">
        <v>4871.9121999999998</v>
      </c>
      <c r="D352" s="40">
        <v>8119.87</v>
      </c>
      <c r="E352" s="41">
        <v>0.26997177389945115</v>
      </c>
      <c r="F352" s="41">
        <v>8.3534942559718717E-2</v>
      </c>
      <c r="R352" s="63">
        <v>41215</v>
      </c>
      <c r="S352" s="64">
        <v>30.84</v>
      </c>
      <c r="T352" s="36"/>
      <c r="U352" s="36"/>
      <c r="V352" s="38"/>
    </row>
    <row r="353" spans="2:22" ht="14">
      <c r="B353" s="39">
        <v>46151</v>
      </c>
      <c r="C353" s="40">
        <v>4871.9121999999998</v>
      </c>
      <c r="D353" s="40">
        <v>8119.87</v>
      </c>
      <c r="E353" s="41">
        <v>0.26997177389945115</v>
      </c>
      <c r="F353" s="41">
        <v>8.3534942559718717E-2</v>
      </c>
      <c r="R353" s="63">
        <v>41222</v>
      </c>
      <c r="S353" s="64">
        <v>29.74</v>
      </c>
      <c r="T353" s="36"/>
      <c r="U353" s="36"/>
      <c r="V353" s="38"/>
    </row>
    <row r="354" spans="2:22" ht="14">
      <c r="B354" s="39">
        <v>46152</v>
      </c>
      <c r="C354" s="40">
        <v>4871.9121999999998</v>
      </c>
      <c r="D354" s="40">
        <v>8119.87</v>
      </c>
      <c r="E354" s="41">
        <v>0.26997177389945115</v>
      </c>
      <c r="F354" s="41">
        <v>8.3534942559718717E-2</v>
      </c>
      <c r="R354" s="63">
        <v>41229</v>
      </c>
      <c r="S354" s="64">
        <v>28.89</v>
      </c>
      <c r="T354" s="36"/>
      <c r="U354" s="36"/>
      <c r="V354" s="38"/>
    </row>
    <row r="355" spans="2:22" ht="14">
      <c r="B355" s="39">
        <v>46153</v>
      </c>
      <c r="C355" s="40">
        <v>4951.8365999999996</v>
      </c>
      <c r="D355" s="40">
        <v>8247.94</v>
      </c>
      <c r="E355" s="41">
        <v>0.29080583820090755</v>
      </c>
      <c r="F355" s="41">
        <v>0.10062491076039493</v>
      </c>
      <c r="R355" s="63">
        <v>41236</v>
      </c>
      <c r="S355" s="64">
        <v>28.5</v>
      </c>
      <c r="T355" s="36"/>
      <c r="U355" s="36"/>
      <c r="V355" s="38"/>
    </row>
    <row r="356" spans="2:22" ht="14">
      <c r="B356" s="39">
        <v>46154</v>
      </c>
      <c r="C356" s="40">
        <v>4948.0465000000004</v>
      </c>
      <c r="D356" s="40">
        <v>8179.03</v>
      </c>
      <c r="E356" s="41">
        <v>0.28981786472711302</v>
      </c>
      <c r="F356" s="41">
        <v>9.1429394958812971E-2</v>
      </c>
      <c r="R356" s="63">
        <v>41243</v>
      </c>
      <c r="S356" s="64">
        <v>27.2</v>
      </c>
      <c r="T356" s="36"/>
      <c r="U356" s="36"/>
      <c r="V356" s="38"/>
    </row>
    <row r="357" spans="2:22" ht="14">
      <c r="B357" s="39">
        <v>46155</v>
      </c>
      <c r="C357" s="40">
        <v>4998.3416999999999</v>
      </c>
      <c r="D357" s="40">
        <v>8144.19</v>
      </c>
      <c r="E357" s="41">
        <v>0.30292842208950299</v>
      </c>
      <c r="F357" s="41">
        <v>8.6780261733923725E-2</v>
      </c>
      <c r="R357" s="63">
        <v>41250</v>
      </c>
      <c r="S357" s="64">
        <v>27.89</v>
      </c>
      <c r="T357" s="36"/>
      <c r="U357" s="36"/>
      <c r="V357" s="38"/>
    </row>
    <row r="358" spans="2:22" ht="14">
      <c r="B358" s="39">
        <v>46156</v>
      </c>
      <c r="C358" s="40">
        <v>4914.5971</v>
      </c>
      <c r="D358" s="40">
        <v>7957.65</v>
      </c>
      <c r="E358" s="41">
        <v>0.28109853808287011</v>
      </c>
      <c r="F358" s="41">
        <v>6.1887916390329645E-2</v>
      </c>
      <c r="R358" s="63">
        <v>41257</v>
      </c>
      <c r="S358" s="64">
        <v>28.41</v>
      </c>
      <c r="T358" s="36"/>
      <c r="U358" s="36"/>
      <c r="V358" s="38"/>
    </row>
    <row r="359" spans="2:22" ht="14">
      <c r="B359" s="39">
        <v>46157</v>
      </c>
      <c r="C359" s="40">
        <v>4859.5927000000001</v>
      </c>
      <c r="D359" s="40">
        <v>7896.31</v>
      </c>
      <c r="E359" s="41">
        <v>0.26676042348378615</v>
      </c>
      <c r="F359" s="41">
        <v>5.3702559558679308E-2</v>
      </c>
      <c r="R359" s="63">
        <v>41264</v>
      </c>
      <c r="S359" s="64">
        <v>28.43</v>
      </c>
      <c r="T359" s="36"/>
      <c r="U359" s="36"/>
      <c r="V359" s="38"/>
    </row>
    <row r="360" spans="2:22" ht="14">
      <c r="B360" s="39">
        <v>46158</v>
      </c>
      <c r="C360" s="40">
        <v>4859.5927000000001</v>
      </c>
      <c r="D360" s="40">
        <v>7896.31</v>
      </c>
      <c r="E360" s="41">
        <v>0.26676042348378615</v>
      </c>
      <c r="F360" s="41">
        <v>5.3702559558679308E-2</v>
      </c>
      <c r="R360" s="63">
        <v>41271</v>
      </c>
      <c r="S360" s="64">
        <v>29.88</v>
      </c>
      <c r="T360" s="36"/>
      <c r="U360" s="36"/>
      <c r="V360" s="38"/>
    </row>
    <row r="361" spans="2:22" ht="14">
      <c r="B361" s="39">
        <v>46159</v>
      </c>
      <c r="C361" s="40">
        <v>4859.5927000000001</v>
      </c>
      <c r="D361" s="40">
        <v>7896.31</v>
      </c>
      <c r="E361" s="41">
        <v>0.26676042348378615</v>
      </c>
      <c r="F361" s="41">
        <v>5.3702559558679308E-2</v>
      </c>
      <c r="R361" s="63">
        <v>41278</v>
      </c>
      <c r="S361" s="64">
        <v>29.63</v>
      </c>
      <c r="T361" s="36"/>
      <c r="U361" s="36"/>
      <c r="V361" s="38"/>
    </row>
    <row r="362" spans="2:22" ht="14">
      <c r="B362" s="39">
        <v>46160</v>
      </c>
      <c r="C362" s="40">
        <v>4833.5236999999997</v>
      </c>
      <c r="D362" s="40">
        <v>7782.88</v>
      </c>
      <c r="E362" s="41">
        <v>0.25996496149377224</v>
      </c>
      <c r="F362" s="41">
        <v>3.8566188097738596E-2</v>
      </c>
      <c r="R362" s="63">
        <v>41285</v>
      </c>
      <c r="S362" s="64">
        <v>30.79</v>
      </c>
      <c r="T362" s="36"/>
      <c r="U362" s="36"/>
      <c r="V362" s="38"/>
    </row>
    <row r="363" spans="2:22" ht="14">
      <c r="B363" s="39">
        <v>46161</v>
      </c>
      <c r="C363" s="40">
        <v>4852.8832000000002</v>
      </c>
      <c r="D363" s="40">
        <v>7822.94</v>
      </c>
      <c r="E363" s="41">
        <v>0.26501144376757169</v>
      </c>
      <c r="F363" s="41">
        <v>4.3911890651959551E-2</v>
      </c>
      <c r="R363" s="63">
        <v>41292</v>
      </c>
      <c r="S363" s="64">
        <v>33.14</v>
      </c>
      <c r="T363" s="36"/>
      <c r="U363" s="36"/>
      <c r="V363" s="38"/>
    </row>
    <row r="364" spans="2:22" ht="14">
      <c r="B364" s="39">
        <v>46162</v>
      </c>
      <c r="C364" s="40">
        <v>4850.7</v>
      </c>
      <c r="D364" s="40">
        <v>7767.1</v>
      </c>
      <c r="E364" s="41">
        <v>0.26444234435383884</v>
      </c>
      <c r="F364" s="41">
        <v>3.6460467021712573E-2</v>
      </c>
      <c r="R364" s="63">
        <v>41299</v>
      </c>
      <c r="S364" s="64">
        <v>33</v>
      </c>
    </row>
    <row r="365" spans="2:22" ht="14">
      <c r="B365" s="39">
        <v>46163</v>
      </c>
      <c r="C365" s="40">
        <v>4783.0976000000001</v>
      </c>
      <c r="D365" s="40">
        <v>7740.59</v>
      </c>
      <c r="E365" s="41">
        <v>0.24682028214839513</v>
      </c>
      <c r="F365" s="41">
        <v>3.2922908990948629E-2</v>
      </c>
      <c r="R365" s="63">
        <v>41306</v>
      </c>
      <c r="S365" s="64">
        <v>33.54</v>
      </c>
    </row>
    <row r="366" spans="2:22" ht="14">
      <c r="B366" s="39">
        <v>46164</v>
      </c>
      <c r="C366" s="40">
        <v>4845.0955999999996</v>
      </c>
      <c r="D366" s="40">
        <v>7704.58</v>
      </c>
      <c r="E366" s="41">
        <v>0.26298143341836622</v>
      </c>
      <c r="F366" s="41">
        <v>2.8117648157760966E-2</v>
      </c>
      <c r="R366" s="63">
        <v>41313</v>
      </c>
      <c r="S366" s="64">
        <v>34.93</v>
      </c>
    </row>
    <row r="367" spans="2:22" ht="14">
      <c r="B367" s="39">
        <v>46165</v>
      </c>
      <c r="C367" s="40">
        <v>4845.0955999999996</v>
      </c>
      <c r="D367" s="40">
        <v>7704.58</v>
      </c>
      <c r="E367" s="41">
        <v>0.26298143341836622</v>
      </c>
      <c r="F367" s="41">
        <v>2.8117648157760966E-2</v>
      </c>
      <c r="R367" s="63">
        <v>41327</v>
      </c>
      <c r="S367" s="64">
        <v>35.22</v>
      </c>
    </row>
    <row r="368" spans="2:22" ht="14">
      <c r="B368" s="39">
        <v>46166</v>
      </c>
      <c r="C368" s="40">
        <v>4845.0955999999996</v>
      </c>
      <c r="D368" s="40">
        <v>7704.58</v>
      </c>
      <c r="E368" s="41">
        <v>0.26298143341836622</v>
      </c>
      <c r="F368" s="41">
        <v>2.8117648157760966E-2</v>
      </c>
      <c r="R368" s="63">
        <v>41334</v>
      </c>
      <c r="S368" s="64">
        <v>36.06</v>
      </c>
    </row>
    <row r="369" spans="2:19" ht="14">
      <c r="B369" s="39">
        <v>46167</v>
      </c>
      <c r="C369" s="40">
        <v>4921.5973999999997</v>
      </c>
      <c r="D369" s="40">
        <v>7653.19</v>
      </c>
      <c r="E369" s="41">
        <v>0.28292332125708808</v>
      </c>
      <c r="F369" s="41">
        <v>2.126004320864916E-2</v>
      </c>
      <c r="R369" s="63">
        <v>41341</v>
      </c>
      <c r="S369" s="64">
        <v>35.64</v>
      </c>
    </row>
    <row r="370" spans="2:19" ht="14">
      <c r="B370" s="39">
        <v>46168</v>
      </c>
      <c r="C370" s="40">
        <v>4947.8492999999999</v>
      </c>
      <c r="D370" s="40">
        <v>7597.28</v>
      </c>
      <c r="E370" s="41">
        <v>0.28976646018131413</v>
      </c>
      <c r="F370" s="41">
        <v>1.3799278610384214E-2</v>
      </c>
      <c r="R370" s="63">
        <v>41348</v>
      </c>
      <c r="S370" s="64">
        <v>34.93</v>
      </c>
    </row>
    <row r="371" spans="2:19" ht="14">
      <c r="B371" s="39">
        <v>46169</v>
      </c>
      <c r="C371" s="40">
        <v>4908.1714000000002</v>
      </c>
      <c r="D371" s="40">
        <v>7551.47</v>
      </c>
      <c r="E371" s="41">
        <v>0.27942353711968648</v>
      </c>
      <c r="F371" s="41">
        <v>7.6862822546961418E-3</v>
      </c>
      <c r="R371" s="63">
        <v>41355</v>
      </c>
      <c r="S371" s="64">
        <v>35.840000000000003</v>
      </c>
    </row>
    <row r="372" spans="2:19" ht="14">
      <c r="B372" s="70">
        <v>46170</v>
      </c>
      <c r="C372" s="40">
        <v>4914.2133000000003</v>
      </c>
      <c r="D372" s="40">
        <v>7447.19</v>
      </c>
      <c r="E372" s="41">
        <v>0.28099849211594519</v>
      </c>
      <c r="F372" s="41">
        <v>-6.2290912439100232E-3</v>
      </c>
      <c r="H372" s="69"/>
      <c r="R372" s="63">
        <v>41362</v>
      </c>
      <c r="S372" s="64">
        <v>35.159999999999997</v>
      </c>
    </row>
    <row r="373" spans="2:19" ht="14">
      <c r="B373" s="39">
        <v>46171</v>
      </c>
      <c r="C373" s="40">
        <v>4892.1212999999998</v>
      </c>
      <c r="D373" s="40">
        <v>7501.27</v>
      </c>
      <c r="E373" s="41">
        <v>0.27523972322249346</v>
      </c>
      <c r="F373" s="41">
        <v>9.8747376188801361E-4</v>
      </c>
      <c r="R373" s="63">
        <v>41367</v>
      </c>
      <c r="S373" s="64">
        <v>33.81</v>
      </c>
    </row>
    <row r="374" spans="2:19" ht="14">
      <c r="B374" s="39">
        <v>46172</v>
      </c>
      <c r="C374" s="40">
        <v>4892.1212999999998</v>
      </c>
      <c r="D374" s="40">
        <v>7501.27</v>
      </c>
      <c r="E374" s="41">
        <v>0.27523972322249346</v>
      </c>
      <c r="F374" s="41">
        <v>9.8747376188801361E-4</v>
      </c>
      <c r="R374" s="63">
        <v>41376</v>
      </c>
      <c r="S374" s="64">
        <v>33.1</v>
      </c>
    </row>
    <row r="375" spans="2:19" ht="14">
      <c r="B375" s="39">
        <v>46173</v>
      </c>
      <c r="C375" s="40">
        <v>4892.1212999999998</v>
      </c>
      <c r="D375" s="40">
        <v>7501.27</v>
      </c>
      <c r="E375" s="41">
        <v>0.27523972322249346</v>
      </c>
      <c r="F375" s="41">
        <v>9.8747376188801361E-4</v>
      </c>
      <c r="R375" s="63">
        <v>41383</v>
      </c>
      <c r="S375" s="64">
        <v>34.04</v>
      </c>
    </row>
    <row r="376" spans="2:19" ht="14">
      <c r="B376" s="39">
        <v>46174</v>
      </c>
      <c r="C376" s="40">
        <v>4844.2556000000004</v>
      </c>
      <c r="D376" s="40">
        <v>7463.06</v>
      </c>
      <c r="E376" s="41">
        <v>0.26276246882165721</v>
      </c>
      <c r="F376" s="41">
        <v>-4.1113603518608821E-3</v>
      </c>
      <c r="R376" s="63">
        <v>41390</v>
      </c>
      <c r="S376" s="64">
        <v>33.01</v>
      </c>
    </row>
    <row r="377" spans="2:19" ht="14">
      <c r="B377" s="70">
        <v>46175</v>
      </c>
      <c r="C377" s="40">
        <v>4914.5591000000004</v>
      </c>
      <c r="D377" s="40">
        <v>7362.29</v>
      </c>
      <c r="E377" s="41">
        <v>0.28108863254159044</v>
      </c>
      <c r="F377" s="41">
        <v>-1.7558351025571572E-2</v>
      </c>
      <c r="R377" s="63">
        <v>41397</v>
      </c>
      <c r="S377" s="64">
        <v>33.17</v>
      </c>
    </row>
    <row r="378" spans="2:19" ht="14">
      <c r="B378" s="39">
        <v>46176</v>
      </c>
      <c r="C378" s="40">
        <v>4938.8091000000004</v>
      </c>
      <c r="D378" s="40">
        <v>7260.15</v>
      </c>
      <c r="E378" s="41">
        <v>0.28740993191087338</v>
      </c>
      <c r="F378" s="41">
        <v>-3.1188157787631843E-2</v>
      </c>
      <c r="R378" s="63">
        <v>41404</v>
      </c>
      <c r="S378" s="64">
        <v>34.020000000000003</v>
      </c>
    </row>
    <row r="379" spans="2:19" ht="14">
      <c r="B379" s="39">
        <v>46177</v>
      </c>
      <c r="C379" s="40">
        <v>4904.7453999999998</v>
      </c>
      <c r="D379" s="40">
        <v>7160.88</v>
      </c>
      <c r="E379" s="41">
        <v>0.27853047437167966</v>
      </c>
      <c r="F379" s="41">
        <v>-4.4434984860959648E-2</v>
      </c>
      <c r="R379" s="63">
        <v>41411</v>
      </c>
      <c r="S379" s="64">
        <v>34.58</v>
      </c>
    </row>
    <row r="380" spans="2:19" ht="14">
      <c r="B380" s="70">
        <v>46178</v>
      </c>
      <c r="C380" s="40">
        <v>4816.9198999999999</v>
      </c>
      <c r="D380" s="40">
        <v>7158.13</v>
      </c>
      <c r="E380" s="41">
        <v>0.25563681343324851</v>
      </c>
      <c r="F380" s="41">
        <v>-4.4801951461661327E-2</v>
      </c>
      <c r="R380" s="63">
        <v>41418</v>
      </c>
      <c r="S380" s="64">
        <v>34.97</v>
      </c>
    </row>
    <row r="381" spans="2:19" ht="14">
      <c r="B381" s="70">
        <v>46179</v>
      </c>
      <c r="C381" s="40">
        <v>4816.9198999999999</v>
      </c>
      <c r="D381" s="40">
        <v>7158.13</v>
      </c>
      <c r="E381" s="41">
        <v>0.25563681343324851</v>
      </c>
      <c r="F381" s="41">
        <v>-4.4801951461661327E-2</v>
      </c>
      <c r="R381" s="63">
        <v>41425</v>
      </c>
      <c r="S381" s="64">
        <v>36.32</v>
      </c>
    </row>
    <row r="382" spans="2:19" ht="14">
      <c r="B382" s="39">
        <v>46180</v>
      </c>
      <c r="C382" s="40">
        <v>4816.9198999999999</v>
      </c>
      <c r="D382" s="40">
        <v>7158.13</v>
      </c>
      <c r="E382" s="41">
        <v>0.25563681343324851</v>
      </c>
      <c r="F382" s="41">
        <v>-4.4801951461661327E-2</v>
      </c>
      <c r="R382" s="63">
        <v>41432</v>
      </c>
      <c r="S382" s="64">
        <v>34.22</v>
      </c>
    </row>
    <row r="383" spans="2:19" ht="14">
      <c r="B383" s="39">
        <v>46181</v>
      </c>
      <c r="C383" s="40">
        <v>4713.6358</v>
      </c>
      <c r="D383" s="40">
        <v>6984.74</v>
      </c>
      <c r="E383" s="41">
        <v>0.22871352616780727</v>
      </c>
      <c r="F383" s="41">
        <v>-6.7939529241900387E-2</v>
      </c>
      <c r="R383" s="63">
        <v>41439</v>
      </c>
      <c r="S383" s="64">
        <v>34.51</v>
      </c>
    </row>
    <row r="384" spans="2:19" ht="14">
      <c r="B384" s="70">
        <v>46182</v>
      </c>
      <c r="C384" s="40">
        <v>4801.8105999999998</v>
      </c>
      <c r="D384" s="40">
        <v>6995.32</v>
      </c>
      <c r="E384" s="41">
        <v>0.2516982398843699</v>
      </c>
      <c r="F384" s="41">
        <v>-6.6527708647201034E-2</v>
      </c>
      <c r="R384" s="63">
        <v>41446</v>
      </c>
      <c r="S384" s="64">
        <v>33.6</v>
      </c>
    </row>
    <row r="385" spans="2:19" ht="14">
      <c r="B385" s="70">
        <v>46183</v>
      </c>
      <c r="C385" s="40">
        <v>4748.5932000000003</v>
      </c>
      <c r="D385" s="40">
        <v>7017.46</v>
      </c>
      <c r="E385" s="41">
        <v>0.23782594639757093</v>
      </c>
      <c r="F385" s="41">
        <v>-6.3573293905552108E-2</v>
      </c>
      <c r="R385" s="63">
        <v>41453</v>
      </c>
      <c r="S385" s="64">
        <v>32.44</v>
      </c>
    </row>
    <row r="386" spans="2:19" ht="14">
      <c r="B386" s="39">
        <v>46184</v>
      </c>
      <c r="C386" s="40">
        <v>4722.4121999999998</v>
      </c>
      <c r="D386" s="40">
        <v>6975.83</v>
      </c>
      <c r="E386" s="41">
        <v>0.23100128912799578</v>
      </c>
      <c r="F386" s="41">
        <v>-6.9128501028173694E-2</v>
      </c>
      <c r="R386" s="63">
        <v>41460</v>
      </c>
      <c r="S386" s="64">
        <v>34.11</v>
      </c>
    </row>
    <row r="387" spans="2:19" ht="14">
      <c r="B387" s="39">
        <v>46185</v>
      </c>
      <c r="C387" s="40">
        <v>4777.3206</v>
      </c>
      <c r="D387" s="40">
        <v>7117.82</v>
      </c>
      <c r="E387" s="41">
        <v>0.24531437920174159</v>
      </c>
      <c r="F387" s="41">
        <v>-5.0181014615946151E-2</v>
      </c>
      <c r="R387" s="63">
        <v>41467</v>
      </c>
      <c r="S387" s="64">
        <v>35.200000000000003</v>
      </c>
    </row>
    <row r="388" spans="2:19" ht="14">
      <c r="B388" s="39">
        <v>46186</v>
      </c>
      <c r="C388" s="40">
        <v>4777.3206</v>
      </c>
      <c r="D388" s="40">
        <v>7117.82</v>
      </c>
      <c r="E388" s="41">
        <v>0.24531437920174159</v>
      </c>
      <c r="F388" s="41">
        <v>-5.0181014615946151E-2</v>
      </c>
      <c r="R388" s="63">
        <v>41474</v>
      </c>
      <c r="S388" s="64">
        <v>35.08</v>
      </c>
    </row>
    <row r="389" spans="2:19" ht="14">
      <c r="B389" s="70">
        <v>46187</v>
      </c>
      <c r="C389" s="40">
        <v>4777.3206</v>
      </c>
      <c r="D389" s="40">
        <v>7117.82</v>
      </c>
      <c r="E389" s="41">
        <v>0.24531437920174159</v>
      </c>
      <c r="F389" s="41">
        <v>-5.0181014615946151E-2</v>
      </c>
      <c r="R389" s="63">
        <v>41481</v>
      </c>
      <c r="S389" s="64">
        <v>36.619999999999997</v>
      </c>
    </row>
    <row r="390" spans="2:19" ht="14">
      <c r="B390" s="70">
        <v>46188</v>
      </c>
      <c r="C390" s="40">
        <v>4891.7125999999998</v>
      </c>
      <c r="D390" s="40">
        <v>7106.23</v>
      </c>
      <c r="E390" s="41">
        <v>0.27513318651930896</v>
      </c>
      <c r="F390" s="41">
        <v>-5.1727612034903281E-2</v>
      </c>
      <c r="R390" s="63">
        <v>41488</v>
      </c>
      <c r="S390" s="64">
        <v>36.68</v>
      </c>
    </row>
    <row r="391" spans="2:19" ht="14">
      <c r="B391" s="39">
        <v>46189</v>
      </c>
      <c r="C391" s="40">
        <v>4884.2322000000004</v>
      </c>
      <c r="D391" s="40">
        <v>7025.19</v>
      </c>
      <c r="E391" s="41">
        <v>0.27318325465118609</v>
      </c>
      <c r="F391" s="41">
        <v>-6.254178415157996E-2</v>
      </c>
      <c r="R391" s="63">
        <v>41495</v>
      </c>
      <c r="S391" s="64">
        <v>37.799999999999997</v>
      </c>
    </row>
    <row r="392" spans="2:19" ht="14">
      <c r="B392" s="39">
        <v>46190</v>
      </c>
      <c r="C392" s="40">
        <v>4931.3860999999997</v>
      </c>
      <c r="D392" s="40">
        <v>6972.07</v>
      </c>
      <c r="E392" s="41">
        <v>0.28547496262352512</v>
      </c>
      <c r="F392" s="41">
        <v>-6.9630244453133039E-2</v>
      </c>
      <c r="R392" s="63">
        <v>41502</v>
      </c>
      <c r="S392" s="64">
        <v>35.479999999999997</v>
      </c>
    </row>
    <row r="393" spans="2:19" ht="14">
      <c r="B393" s="39">
        <v>46191</v>
      </c>
      <c r="C393" s="40">
        <v>4941.5986000000003</v>
      </c>
      <c r="D393" s="40">
        <v>7047.7</v>
      </c>
      <c r="E393" s="41">
        <v>0.28813707684244494</v>
      </c>
      <c r="F393" s="41">
        <v>-5.9537995721836712E-2</v>
      </c>
      <c r="R393" s="63">
        <v>41509</v>
      </c>
      <c r="S393" s="64">
        <v>35.619999999999997</v>
      </c>
    </row>
    <row r="394" spans="2:19" ht="14">
      <c r="B394" s="70">
        <v>46192</v>
      </c>
      <c r="C394" s="40">
        <v>4941.5986000000003</v>
      </c>
      <c r="D394" s="40">
        <v>7047.7</v>
      </c>
      <c r="E394" s="41">
        <v>0.28813707684244494</v>
      </c>
      <c r="F394" s="41">
        <v>-5.9537995721836712E-2</v>
      </c>
      <c r="R394" s="63">
        <v>41516</v>
      </c>
      <c r="S394" s="64">
        <v>34.46</v>
      </c>
    </row>
    <row r="395" spans="2:19" ht="14">
      <c r="B395" s="70">
        <v>46193</v>
      </c>
      <c r="C395" s="40">
        <v>4941.5986000000003</v>
      </c>
      <c r="D395" s="40">
        <v>7047.7</v>
      </c>
      <c r="E395" s="41">
        <v>0.28813707684244494</v>
      </c>
      <c r="F395" s="41">
        <v>-5.9537995721836712E-2</v>
      </c>
      <c r="R395" s="63">
        <v>41523</v>
      </c>
      <c r="S395" s="64">
        <v>35.03</v>
      </c>
    </row>
    <row r="396" spans="2:19" ht="14">
      <c r="B396" s="39">
        <v>46194</v>
      </c>
      <c r="C396" s="40">
        <v>4941.5986000000003</v>
      </c>
      <c r="D396" s="40">
        <v>7047.7</v>
      </c>
      <c r="E396" s="41">
        <v>0.28813707684244494</v>
      </c>
      <c r="F396" s="41">
        <v>-5.9537995721836712E-2</v>
      </c>
      <c r="R396" s="63">
        <v>41530</v>
      </c>
      <c r="S396" s="64">
        <v>34.659999999999997</v>
      </c>
    </row>
    <row r="397" spans="2:19" ht="14">
      <c r="B397" s="39">
        <v>46195</v>
      </c>
      <c r="C397" s="40">
        <v>5059.6581999999999</v>
      </c>
      <c r="D397" s="40">
        <v>7076.81</v>
      </c>
      <c r="E397" s="41">
        <v>0.31891192529678691</v>
      </c>
      <c r="F397" s="41">
        <v>-5.5653487450409433E-2</v>
      </c>
      <c r="R397" s="63">
        <v>41535</v>
      </c>
      <c r="S397" s="64">
        <v>35.04</v>
      </c>
    </row>
    <row r="398" spans="2:19" ht="14">
      <c r="B398" s="70">
        <v>46196</v>
      </c>
      <c r="C398" s="40">
        <v>4919.3860000000004</v>
      </c>
      <c r="D398" s="40">
        <v>7170.99</v>
      </c>
      <c r="E398" s="41">
        <v>0.28234687088903754</v>
      </c>
      <c r="F398" s="41">
        <v>-4.3085882194380254E-2</v>
      </c>
      <c r="R398" s="63">
        <v>41544</v>
      </c>
      <c r="S398" s="64">
        <v>37.020000000000003</v>
      </c>
    </row>
    <row r="399" spans="2:19" ht="14">
      <c r="B399" s="70">
        <v>46197</v>
      </c>
      <c r="C399" s="40">
        <v>4943.0196999999998</v>
      </c>
      <c r="D399" s="40">
        <v>7200.84</v>
      </c>
      <c r="E399" s="41">
        <v>0.28850751801909191</v>
      </c>
      <c r="F399" s="41">
        <v>-3.9102626546764219E-2</v>
      </c>
      <c r="R399" s="63">
        <v>41547</v>
      </c>
      <c r="S399" s="64">
        <v>37.21</v>
      </c>
    </row>
    <row r="400" spans="2:19" ht="14">
      <c r="B400" s="39">
        <v>46198</v>
      </c>
      <c r="C400" s="40">
        <v>5020.1037999999999</v>
      </c>
      <c r="D400" s="40">
        <v>7175.07</v>
      </c>
      <c r="E400" s="41">
        <v>0.30860119524431817</v>
      </c>
      <c r="F400" s="41">
        <v>-4.2541437201339294E-2</v>
      </c>
      <c r="R400" s="63">
        <v>41558</v>
      </c>
      <c r="S400" s="64">
        <v>37.36</v>
      </c>
    </row>
    <row r="401" spans="2:19" ht="14">
      <c r="B401" s="39">
        <v>46199</v>
      </c>
      <c r="C401" s="40">
        <v>4868.2205000000004</v>
      </c>
      <c r="D401" s="40">
        <v>6943.82</v>
      </c>
      <c r="E401" s="41">
        <v>0.2690094505641285</v>
      </c>
      <c r="F401" s="41">
        <v>-7.3399992260340774E-2</v>
      </c>
      <c r="R401" s="63">
        <v>41565</v>
      </c>
      <c r="S401" s="64">
        <v>36.79</v>
      </c>
    </row>
    <row r="402" spans="2:19" ht="14">
      <c r="B402" s="39">
        <v>46200</v>
      </c>
      <c r="C402" s="40">
        <v>4868.2205000000004</v>
      </c>
      <c r="D402" s="40">
        <v>6943.82</v>
      </c>
      <c r="E402" s="41">
        <v>0.2690094505641285</v>
      </c>
      <c r="F402" s="41">
        <v>-7.3399992260340774E-2</v>
      </c>
      <c r="R402" s="63">
        <v>41572</v>
      </c>
      <c r="S402" s="64">
        <v>35.33</v>
      </c>
    </row>
    <row r="403" spans="2:19" ht="14">
      <c r="B403" s="70">
        <v>46201</v>
      </c>
      <c r="C403" s="40">
        <v>4868.2205000000004</v>
      </c>
      <c r="D403" s="40">
        <v>6943.82</v>
      </c>
      <c r="E403" s="41">
        <v>0.2690094505641285</v>
      </c>
      <c r="F403" s="41">
        <v>-7.3399992260340774E-2</v>
      </c>
      <c r="R403" s="63">
        <v>41579</v>
      </c>
      <c r="S403" s="64">
        <v>33.71</v>
      </c>
    </row>
    <row r="404" spans="2:19" ht="14">
      <c r="B404" s="70">
        <v>46202</v>
      </c>
      <c r="C404" s="40">
        <v>4926.9210000000003</v>
      </c>
      <c r="D404" s="40">
        <v>7353.98</v>
      </c>
      <c r="E404" s="41">
        <v>0.2843110354559466</v>
      </c>
      <c r="F404" s="41">
        <v>-1.8667257371691837E-2</v>
      </c>
      <c r="R404" s="63">
        <v>41586</v>
      </c>
      <c r="S404" s="64">
        <v>32.04</v>
      </c>
    </row>
    <row r="405" spans="2:19" ht="14">
      <c r="B405" s="39">
        <v>46203</v>
      </c>
      <c r="C405" s="40">
        <v>4979.4327999999996</v>
      </c>
      <c r="D405" s="40">
        <v>7255.24</v>
      </c>
      <c r="E405" s="41">
        <v>0.29799939868150971</v>
      </c>
      <c r="F405" s="41">
        <v>-3.1843359972884566E-2</v>
      </c>
      <c r="R405" s="63">
        <v>41593</v>
      </c>
      <c r="S405" s="64">
        <v>33.770000000000003</v>
      </c>
    </row>
    <row r="406" spans="2:19" ht="14">
      <c r="B406" s="39">
        <v>46204</v>
      </c>
      <c r="C406" s="40">
        <v>4958.9772999999996</v>
      </c>
      <c r="D406" s="40">
        <v>7536.53</v>
      </c>
      <c r="E406" s="41">
        <v>0.29266721974343279</v>
      </c>
      <c r="F406" s="41">
        <v>5.6926527948844008E-3</v>
      </c>
      <c r="R406" s="63">
        <v>41600</v>
      </c>
      <c r="S406" s="64">
        <v>33.79</v>
      </c>
    </row>
    <row r="407" spans="2:19" ht="14">
      <c r="B407" s="39">
        <v>46205</v>
      </c>
      <c r="C407" s="40">
        <v>4812.2956999999997</v>
      </c>
      <c r="D407" s="40">
        <v>7526.78</v>
      </c>
      <c r="E407" s="41">
        <v>0.2544314133283645</v>
      </c>
      <c r="F407" s="41">
        <v>4.3915893923966998E-3</v>
      </c>
      <c r="R407" s="63">
        <v>41607</v>
      </c>
      <c r="S407" s="64">
        <v>35.020000000000003</v>
      </c>
    </row>
    <row r="408" spans="2:19" ht="14">
      <c r="B408" s="39">
        <v>46206</v>
      </c>
      <c r="C408" s="40">
        <v>4842.1737000000003</v>
      </c>
      <c r="D408" s="40">
        <v>7675.19</v>
      </c>
      <c r="E408" s="41">
        <v>0.26221977549559905</v>
      </c>
      <c r="F408" s="41">
        <v>2.4195776014262371E-2</v>
      </c>
      <c r="R408" s="63">
        <v>41614</v>
      </c>
      <c r="S408" s="64">
        <v>34.56</v>
      </c>
    </row>
    <row r="409" spans="2:19" ht="14">
      <c r="B409" s="70">
        <v>46207</v>
      </c>
      <c r="C409" s="40">
        <v>4842.1737000000003</v>
      </c>
      <c r="D409" s="40">
        <v>7675.19</v>
      </c>
      <c r="E409" s="41">
        <v>0.26221977549559905</v>
      </c>
      <c r="F409" s="41">
        <v>2.4195776014262371E-2</v>
      </c>
      <c r="R409" s="63">
        <v>41621</v>
      </c>
      <c r="S409" s="64">
        <v>34.67</v>
      </c>
    </row>
    <row r="410" spans="2:19" ht="14">
      <c r="B410" s="70">
        <v>46208</v>
      </c>
      <c r="C410" s="40">
        <v>4842.1737000000003</v>
      </c>
      <c r="D410" s="40">
        <v>7675.19</v>
      </c>
      <c r="E410" s="41">
        <v>0.26221977549559905</v>
      </c>
      <c r="F410" s="41">
        <v>2.4195776014262371E-2</v>
      </c>
      <c r="R410" s="63">
        <v>41628</v>
      </c>
      <c r="S410" s="64">
        <v>34.19</v>
      </c>
    </row>
    <row r="411" spans="2:19" ht="14">
      <c r="B411" s="39">
        <v>46209</v>
      </c>
      <c r="C411" s="40">
        <v>4841.9979999999996</v>
      </c>
      <c r="D411" s="40">
        <v>7728.55</v>
      </c>
      <c r="E411" s="41">
        <v>0.26217397540078724</v>
      </c>
      <c r="F411" s="41">
        <v>3.1316262491876801E-2</v>
      </c>
      <c r="R411" s="63">
        <v>41635</v>
      </c>
      <c r="S411" s="64">
        <v>35.270000000000003</v>
      </c>
    </row>
    <row r="412" spans="2:19" ht="14">
      <c r="B412" s="39">
        <v>46210</v>
      </c>
      <c r="C412" s="40">
        <v>4792.2623999999996</v>
      </c>
      <c r="D412" s="40">
        <v>7442.05</v>
      </c>
      <c r="E412" s="41">
        <v>0.24920929016734772</v>
      </c>
      <c r="F412" s="41">
        <v>-6.9149851812214669E-3</v>
      </c>
      <c r="R412" s="63">
        <v>41642</v>
      </c>
      <c r="S412" s="64">
        <v>36.04</v>
      </c>
    </row>
    <row r="413" spans="2:19" ht="14">
      <c r="B413" s="39">
        <v>46211</v>
      </c>
      <c r="C413" s="40">
        <v>4755.5338000000002</v>
      </c>
      <c r="D413" s="40">
        <v>7340.62</v>
      </c>
      <c r="E413" s="41">
        <v>0.2396351674450945</v>
      </c>
      <c r="F413" s="41">
        <v>-2.0450047839100538E-2</v>
      </c>
      <c r="R413" s="63">
        <v>41649</v>
      </c>
      <c r="S413" s="64">
        <v>35</v>
      </c>
    </row>
    <row r="414" spans="2:19" ht="14">
      <c r="B414" s="70">
        <v>46212</v>
      </c>
      <c r="C414" s="40">
        <v>4876.3125</v>
      </c>
      <c r="D414" s="40">
        <v>7403.72</v>
      </c>
      <c r="E414" s="41">
        <v>0.27111880951242684</v>
      </c>
      <c r="F414" s="41">
        <v>-1.2029832383001038E-2</v>
      </c>
      <c r="R414" s="63">
        <v>41656</v>
      </c>
      <c r="S414" s="64">
        <v>35.28</v>
      </c>
    </row>
    <row r="415" spans="2:19" ht="14">
      <c r="B415" s="39">
        <v>46213</v>
      </c>
      <c r="C415" s="40">
        <v>4780.7866999999997</v>
      </c>
      <c r="D415" s="40">
        <v>7587.64</v>
      </c>
      <c r="E415" s="41">
        <v>0.24621789490251977</v>
      </c>
      <c r="F415" s="41">
        <v>1.251289387192478E-2</v>
      </c>
      <c r="R415" s="63">
        <v>41663</v>
      </c>
      <c r="S415" s="64">
        <v>36.299999999999997</v>
      </c>
    </row>
    <row r="416" spans="2:19" ht="14">
      <c r="B416" s="70">
        <v>46214</v>
      </c>
      <c r="C416" s="40">
        <v>4780.7866999999997</v>
      </c>
      <c r="D416" s="40">
        <v>7587.64</v>
      </c>
      <c r="E416" s="41">
        <v>0.24621789490251977</v>
      </c>
      <c r="F416" s="41">
        <v>1.251289387192478E-2</v>
      </c>
      <c r="R416" s="63">
        <v>41670</v>
      </c>
      <c r="S416" s="64">
        <v>36.26</v>
      </c>
    </row>
    <row r="417" spans="2:20" ht="14">
      <c r="B417" s="70">
        <v>46215</v>
      </c>
      <c r="C417" s="40">
        <v>4780.7866999999997</v>
      </c>
      <c r="D417" s="40">
        <v>7587.64</v>
      </c>
      <c r="E417" s="41">
        <v>0.24621789490251977</v>
      </c>
      <c r="F417" s="41">
        <v>1.251289387192478E-2</v>
      </c>
      <c r="R417" s="63">
        <v>41677</v>
      </c>
      <c r="S417" s="64">
        <v>36.49</v>
      </c>
    </row>
    <row r="418" spans="2:20" ht="14">
      <c r="B418" s="39">
        <v>46216</v>
      </c>
      <c r="C418" s="40">
        <v>4695.3829999999998</v>
      </c>
      <c r="D418" s="40">
        <v>7530.05</v>
      </c>
      <c r="E418" s="41">
        <v>0.2239555297501723</v>
      </c>
      <c r="F418" s="41">
        <v>4.827946041231046E-3</v>
      </c>
      <c r="R418" s="63">
        <v>41684</v>
      </c>
      <c r="S418" s="64">
        <v>38.18</v>
      </c>
    </row>
    <row r="419" spans="2:20" ht="14">
      <c r="B419" s="39">
        <v>46217</v>
      </c>
      <c r="C419" s="40">
        <v>4796.5020000000004</v>
      </c>
      <c r="D419" s="40">
        <v>7723.8</v>
      </c>
      <c r="E419" s="41">
        <v>0.25031443576759571</v>
      </c>
      <c r="F419" s="41">
        <v>3.0682411090664719E-2</v>
      </c>
      <c r="R419" s="63">
        <v>41691</v>
      </c>
      <c r="S419" s="64">
        <v>38.64</v>
      </c>
    </row>
    <row r="420" spans="2:20" ht="14">
      <c r="B420" s="39">
        <v>46218</v>
      </c>
      <c r="C420" s="40">
        <v>4786.7828</v>
      </c>
      <c r="D420" s="40">
        <v>7985.5</v>
      </c>
      <c r="E420" s="41">
        <v>0.24778091111481482</v>
      </c>
      <c r="F420" s="41">
        <v>6.5604287237435388E-2</v>
      </c>
      <c r="R420" s="63">
        <v>41698</v>
      </c>
      <c r="S420" s="64">
        <v>36.86</v>
      </c>
    </row>
    <row r="421" spans="2:20" ht="14">
      <c r="B421" s="70">
        <v>46219</v>
      </c>
      <c r="C421" s="40">
        <v>4698.4344000000001</v>
      </c>
      <c r="D421" s="40">
        <v>8015.97</v>
      </c>
      <c r="E421" s="41">
        <v>0.22475094471493229</v>
      </c>
      <c r="F421" s="41">
        <v>6.9670277173209616E-2</v>
      </c>
      <c r="R421" s="63">
        <v>41705</v>
      </c>
      <c r="S421" s="64">
        <v>37.14</v>
      </c>
    </row>
    <row r="422" spans="2:20" ht="14">
      <c r="B422" s="39">
        <v>46220</v>
      </c>
      <c r="C422" s="40">
        <v>4529.0953</v>
      </c>
      <c r="D422" s="40">
        <v>7544.07</v>
      </c>
      <c r="E422" s="41">
        <v>0.18060895931184207</v>
      </c>
      <c r="F422" s="41">
        <v>6.6988084928081282E-3</v>
      </c>
      <c r="R422" s="63">
        <v>41712</v>
      </c>
      <c r="S422" s="64">
        <v>36.53</v>
      </c>
    </row>
    <row r="423" spans="2:20" ht="14">
      <c r="B423" s="70">
        <v>46221</v>
      </c>
      <c r="C423" s="40">
        <v>4529.0953</v>
      </c>
      <c r="D423" s="40">
        <v>7544.07</v>
      </c>
      <c r="E423" s="41">
        <v>0.18060895931184207</v>
      </c>
      <c r="F423" s="41">
        <v>6.6988084928081282E-3</v>
      </c>
      <c r="R423" s="63">
        <v>41719</v>
      </c>
      <c r="S423" s="64">
        <v>36.81</v>
      </c>
    </row>
    <row r="424" spans="2:20" ht="14">
      <c r="B424" s="70">
        <v>46222</v>
      </c>
      <c r="C424" s="40">
        <v>4529.0953</v>
      </c>
      <c r="D424" s="40">
        <v>7544.07</v>
      </c>
      <c r="E424" s="41">
        <v>0.18060895931184207</v>
      </c>
      <c r="F424" s="41">
        <v>6.6988084928081282E-3</v>
      </c>
      <c r="R424" s="63">
        <v>41726</v>
      </c>
      <c r="S424" s="64">
        <v>35.26</v>
      </c>
    </row>
    <row r="425" spans="2:20" ht="14">
      <c r="B425" s="39">
        <v>46223</v>
      </c>
      <c r="C425" s="40">
        <v>4598.3208000000004</v>
      </c>
      <c r="D425" s="40">
        <v>7679.2</v>
      </c>
      <c r="E425" s="41">
        <v>0.19865411846599867</v>
      </c>
      <c r="F425" s="41">
        <v>2.4730880039285363E-2</v>
      </c>
      <c r="R425" s="63">
        <v>41733</v>
      </c>
      <c r="S425" s="64">
        <v>35.49</v>
      </c>
      <c r="T425" s="72"/>
    </row>
    <row r="426" spans="2:20" ht="14">
      <c r="B426" s="39">
        <v>46224</v>
      </c>
      <c r="C426" s="40">
        <v>4739.2286999999997</v>
      </c>
      <c r="D426" s="40">
        <v>7670.18</v>
      </c>
      <c r="E426" s="41">
        <v>0.235384882152472</v>
      </c>
      <c r="F426" s="41">
        <v>2.3527229588984122E-2</v>
      </c>
      <c r="R426" s="63">
        <v>41740</v>
      </c>
      <c r="S426" s="64">
        <v>36.4</v>
      </c>
      <c r="T426" s="72"/>
    </row>
    <row r="427" spans="2:20" ht="14">
      <c r="B427" s="39">
        <v>46225</v>
      </c>
      <c r="C427" s="40">
        <v>4717.2442000000001</v>
      </c>
      <c r="D427" s="40">
        <v>7666.38</v>
      </c>
      <c r="E427" s="41">
        <v>0.22965413551395653</v>
      </c>
      <c r="F427" s="41">
        <v>2.302014846801459E-2</v>
      </c>
      <c r="R427" s="63">
        <v>41747</v>
      </c>
      <c r="S427" s="64">
        <v>36.11</v>
      </c>
      <c r="T427" s="72"/>
    </row>
    <row r="428" spans="2:20" ht="14">
      <c r="B428" s="70">
        <v>46226</v>
      </c>
      <c r="C428" s="40">
        <v>4728.0018</v>
      </c>
      <c r="D428" s="40">
        <v>7660.07</v>
      </c>
      <c r="E428" s="41">
        <v>0.23245834211581218</v>
      </c>
      <c r="F428" s="41">
        <v>2.2178126922404617E-2</v>
      </c>
      <c r="R428" s="63">
        <v>41754</v>
      </c>
      <c r="S428" s="64">
        <v>33.75</v>
      </c>
      <c r="T428" s="72"/>
    </row>
    <row r="429" spans="2:20" ht="14">
      <c r="B429" s="39">
        <v>46227</v>
      </c>
      <c r="C429" s="40">
        <v>4649.1917000000003</v>
      </c>
      <c r="D429" s="40">
        <v>7390.58</v>
      </c>
      <c r="E429" s="41">
        <v>0.21191474477877614</v>
      </c>
      <c r="F429" s="41">
        <v>-1.3783265522353649E-2</v>
      </c>
      <c r="R429" s="63">
        <v>41761</v>
      </c>
      <c r="S429" s="64">
        <v>33.15</v>
      </c>
      <c r="T429" s="72"/>
    </row>
    <row r="430" spans="2:20" ht="14">
      <c r="B430" s="70">
        <v>46228</v>
      </c>
      <c r="C430" s="40">
        <v>4649.1917000000003</v>
      </c>
      <c r="D430" s="40">
        <v>7390.58</v>
      </c>
      <c r="E430" s="41">
        <v>0.21191474477877614</v>
      </c>
      <c r="F430" s="41">
        <v>-1.3783265522353649E-2</v>
      </c>
      <c r="R430" s="63">
        <v>41768</v>
      </c>
      <c r="S430" s="64">
        <v>32.74</v>
      </c>
      <c r="T430" s="72"/>
    </row>
    <row r="431" spans="2:20" ht="14">
      <c r="B431" s="70">
        <v>46229</v>
      </c>
      <c r="C431" s="40">
        <v>4649.1917000000003</v>
      </c>
      <c r="D431" s="40">
        <v>7390.58</v>
      </c>
      <c r="E431" s="41">
        <v>0.21191474477877614</v>
      </c>
      <c r="F431" s="41">
        <v>-1.3783265522353649E-2</v>
      </c>
      <c r="R431" s="63">
        <v>41775</v>
      </c>
      <c r="S431" s="64">
        <v>32.5</v>
      </c>
      <c r="T431" s="72"/>
    </row>
    <row r="432" spans="2:20" ht="14">
      <c r="B432" s="39">
        <v>46230</v>
      </c>
      <c r="C432" s="40">
        <v>4702.4272000000001</v>
      </c>
      <c r="D432" s="40">
        <v>7574.44</v>
      </c>
      <c r="E432" s="41">
        <v>0.2257917564312899</v>
      </c>
      <c r="F432" s="41">
        <v>1.0751454188556719E-2</v>
      </c>
      <c r="R432" s="63">
        <v>41782</v>
      </c>
      <c r="S432" s="64">
        <v>33.04</v>
      </c>
      <c r="T432" s="72"/>
    </row>
    <row r="433" spans="2:20" ht="14">
      <c r="B433" s="39">
        <v>46231</v>
      </c>
      <c r="C433" s="40">
        <v>4569.5235000000002</v>
      </c>
      <c r="D433" s="40">
        <v>7483.66</v>
      </c>
      <c r="E433" s="41">
        <v>0.19114746467931609</v>
      </c>
      <c r="F433" s="41">
        <v>-1.3624469066050304E-3</v>
      </c>
      <c r="R433" s="63">
        <v>41789</v>
      </c>
      <c r="S433" s="64">
        <v>33.700000000000003</v>
      </c>
      <c r="T433" s="72"/>
    </row>
    <row r="434" spans="2:20" ht="14">
      <c r="B434" s="39">
        <v>46232</v>
      </c>
      <c r="C434" s="40">
        <v>4600.2623999999996</v>
      </c>
      <c r="D434" s="40">
        <v>7568.22</v>
      </c>
      <c r="E434" s="41">
        <v>0.19916023949096351</v>
      </c>
      <c r="F434" s="41">
        <v>9.9214424589697536E-3</v>
      </c>
      <c r="R434" s="63">
        <v>41796</v>
      </c>
      <c r="S434" s="64">
        <v>33.68</v>
      </c>
      <c r="T434" s="72"/>
    </row>
    <row r="435" spans="2:20" ht="14">
      <c r="B435" s="70">
        <v>46233</v>
      </c>
      <c r="C435" s="40">
        <v>4549.7200999999995</v>
      </c>
      <c r="D435" s="40">
        <v>7483.9</v>
      </c>
      <c r="E435" s="41">
        <v>0.18598527004304155</v>
      </c>
      <c r="F435" s="41">
        <v>-1.330420730543791E-3</v>
      </c>
      <c r="R435" s="63">
        <v>41803</v>
      </c>
      <c r="S435" s="64">
        <v>34.270000000000003</v>
      </c>
      <c r="T435" s="72"/>
    </row>
    <row r="436" spans="2:20" ht="14">
      <c r="B436" s="39">
        <v>46234</v>
      </c>
      <c r="C436" s="40">
        <v>4588.1967999999997</v>
      </c>
      <c r="D436" s="40">
        <v>7582.94</v>
      </c>
      <c r="E436" s="41">
        <v>0.19601507373137506</v>
      </c>
      <c r="F436" s="41">
        <v>1.1885714590725405E-2</v>
      </c>
      <c r="R436" s="63">
        <v>41810</v>
      </c>
      <c r="S436" s="64">
        <v>33.35</v>
      </c>
      <c r="T436" s="72"/>
    </row>
    <row r="437" spans="2:20" ht="14">
      <c r="B437" s="70">
        <v>46235</v>
      </c>
      <c r="C437" s="40">
        <v>4588.1967999999997</v>
      </c>
      <c r="D437" s="40">
        <v>7582.94</v>
      </c>
      <c r="E437" s="41">
        <v>0.19601507373137506</v>
      </c>
      <c r="F437" s="41">
        <v>1.1885714590725405E-2</v>
      </c>
      <c r="R437" s="63">
        <v>41817</v>
      </c>
      <c r="S437" s="64">
        <v>34.32</v>
      </c>
      <c r="T437" s="72"/>
    </row>
    <row r="438" spans="2:20" ht="14">
      <c r="B438" s="39">
        <v>46236</v>
      </c>
      <c r="C438" s="40">
        <v>4588.1967999999997</v>
      </c>
      <c r="D438" s="40">
        <v>7582.94</v>
      </c>
      <c r="E438" s="41">
        <v>0.19601507373137506</v>
      </c>
      <c r="F438" s="41">
        <v>1.1885714590725405E-2</v>
      </c>
      <c r="R438" s="63">
        <v>41824</v>
      </c>
      <c r="S438" s="64">
        <v>35.21</v>
      </c>
      <c r="T438" s="72"/>
    </row>
    <row r="439" spans="2:20" ht="14">
      <c r="B439" s="70">
        <v>46237</v>
      </c>
      <c r="C439" s="40">
        <v>4543.1781000000001</v>
      </c>
      <c r="D439" s="40">
        <v>7543.88</v>
      </c>
      <c r="E439" s="41">
        <v>0.18427995291009935</v>
      </c>
      <c r="F439" s="41">
        <v>6.6734544367597071E-3</v>
      </c>
      <c r="R439" s="63">
        <v>41831</v>
      </c>
      <c r="S439" s="64">
        <v>34.76</v>
      </c>
      <c r="T439" s="72"/>
    </row>
    <row r="440" spans="2:20" ht="14">
      <c r="B440" s="70">
        <v>46238</v>
      </c>
      <c r="C440" s="40">
        <v>4600.9304000000002</v>
      </c>
      <c r="D440" s="40">
        <v>7710.6</v>
      </c>
      <c r="E440" s="41">
        <v>0.19933436847977526</v>
      </c>
      <c r="F440" s="41">
        <v>2.892097140729688E-2</v>
      </c>
      <c r="R440" s="63">
        <v>41838</v>
      </c>
      <c r="S440" s="64">
        <v>34.54</v>
      </c>
      <c r="T440" s="72"/>
    </row>
    <row r="441" spans="2:20" ht="14">
      <c r="B441" s="39">
        <v>46239</v>
      </c>
      <c r="C441" s="40">
        <v>4658.1549000000005</v>
      </c>
      <c r="D441" s="40">
        <v>7774.25</v>
      </c>
      <c r="E441" s="41">
        <v>0.2142512012945188</v>
      </c>
      <c r="F441" s="41">
        <v>3.7414580183536605E-2</v>
      </c>
      <c r="R441" s="63">
        <v>41845</v>
      </c>
      <c r="S441" s="64">
        <v>34.44</v>
      </c>
      <c r="T441" s="72"/>
    </row>
    <row r="442" spans="2:20" ht="14">
      <c r="B442" s="39">
        <v>46240</v>
      </c>
      <c r="C442" s="40">
        <v>4651.3098</v>
      </c>
      <c r="D442" s="40">
        <v>7691.6</v>
      </c>
      <c r="E442" s="41">
        <v>0.21246687443626389</v>
      </c>
      <c r="F442" s="41">
        <v>2.6385565802449218E-2</v>
      </c>
      <c r="R442" s="63">
        <v>41852</v>
      </c>
      <c r="S442" s="64">
        <v>35.61</v>
      </c>
      <c r="T442" s="72"/>
    </row>
    <row r="443" spans="2:20" ht="14">
      <c r="B443" s="70">
        <v>46241</v>
      </c>
      <c r="C443" s="40">
        <v>4694.4364999999998</v>
      </c>
      <c r="D443" s="40">
        <v>8058.75</v>
      </c>
      <c r="E443" s="41">
        <v>0.22370880357066603</v>
      </c>
      <c r="F443" s="41">
        <v>7.537894305612447E-2</v>
      </c>
      <c r="R443" s="63">
        <v>41859</v>
      </c>
      <c r="S443" s="64">
        <v>35.76</v>
      </c>
      <c r="T443" s="72"/>
    </row>
    <row r="444" spans="2:20" ht="14">
      <c r="B444" s="39">
        <v>46242</v>
      </c>
      <c r="C444" s="40">
        <v>4694.4364999999998</v>
      </c>
      <c r="D444" s="40">
        <v>8058.75</v>
      </c>
      <c r="E444" s="41">
        <v>0.22370880357066603</v>
      </c>
      <c r="F444" s="41">
        <v>7.537894305612447E-2</v>
      </c>
      <c r="R444" s="63">
        <v>41866</v>
      </c>
      <c r="S444" s="64">
        <v>35.99</v>
      </c>
      <c r="T444" s="72"/>
    </row>
    <row r="445" spans="2:20" ht="14">
      <c r="B445" s="70">
        <v>46243</v>
      </c>
      <c r="C445" s="40">
        <v>4694.4364999999998</v>
      </c>
      <c r="D445" s="40">
        <v>8058.75</v>
      </c>
      <c r="E445" s="41">
        <v>0.22370880357066603</v>
      </c>
      <c r="F445" s="41">
        <v>7.537894305612447E-2</v>
      </c>
      <c r="R445" s="63">
        <v>41873</v>
      </c>
      <c r="S445" s="64">
        <v>36.26</v>
      </c>
      <c r="T445" s="72"/>
    </row>
    <row r="446" spans="2:20" ht="14">
      <c r="B446" s="70">
        <v>46244</v>
      </c>
      <c r="C446" s="40">
        <v>4702.0246999999999</v>
      </c>
      <c r="D446" s="40">
        <v>8171.9</v>
      </c>
      <c r="E446" s="41">
        <v>0.22568683589536676</v>
      </c>
      <c r="F446" s="41">
        <v>9.0477950644993754E-2</v>
      </c>
      <c r="R446" s="63">
        <v>41880</v>
      </c>
      <c r="S446" s="64">
        <v>35.130000000000003</v>
      </c>
      <c r="T446" s="72"/>
    </row>
    <row r="447" spans="2:20" ht="14">
      <c r="B447" s="39">
        <v>46245</v>
      </c>
      <c r="C447" s="40">
        <v>4663.7887000000001</v>
      </c>
      <c r="D447" s="40">
        <v>8197.39</v>
      </c>
      <c r="E447" s="41">
        <v>0.21571977599087599</v>
      </c>
      <c r="F447" s="41">
        <v>9.3879397427497402E-2</v>
      </c>
      <c r="R447" s="63">
        <v>41887</v>
      </c>
      <c r="S447" s="64">
        <v>36.549999999999997</v>
      </c>
      <c r="T447" s="72"/>
    </row>
    <row r="448" spans="2:20" ht="14">
      <c r="B448" s="39">
        <v>46246</v>
      </c>
      <c r="C448" s="40">
        <v>4690.9165000000003</v>
      </c>
      <c r="D448" s="40">
        <v>8189.77</v>
      </c>
      <c r="E448" s="41">
        <v>0.22279123764159903</v>
      </c>
      <c r="F448" s="41">
        <v>9.2862566337553298E-2</v>
      </c>
      <c r="R448" s="63">
        <v>41894</v>
      </c>
      <c r="S448" s="64">
        <v>37.03</v>
      </c>
      <c r="T448" s="72"/>
    </row>
    <row r="449" spans="2:20" ht="14">
      <c r="B449" s="70">
        <v>46247</v>
      </c>
      <c r="C449" s="40">
        <v>4663.9512999999997</v>
      </c>
      <c r="D449" s="40">
        <v>8281.9599999999991</v>
      </c>
      <c r="E449" s="41">
        <v>0.2157621612806675</v>
      </c>
      <c r="F449" s="41">
        <v>0.10516462121707471</v>
      </c>
      <c r="R449" s="63">
        <v>41901</v>
      </c>
      <c r="S449" s="64">
        <v>37.56</v>
      </c>
      <c r="T449" s="72"/>
    </row>
    <row r="450" spans="2:20" ht="14">
      <c r="B450" s="39">
        <v>46248</v>
      </c>
      <c r="C450" s="40">
        <v>4665.8811999999998</v>
      </c>
      <c r="D450" s="40">
        <v>8213.7099999999991</v>
      </c>
      <c r="E450" s="41">
        <v>0.21626523244160678</v>
      </c>
      <c r="F450" s="41">
        <v>9.6057177399661242E-2</v>
      </c>
      <c r="R450" s="63">
        <v>41908</v>
      </c>
      <c r="S450" s="64">
        <v>38.03</v>
      </c>
      <c r="T450" s="72"/>
    </row>
    <row r="451" spans="2:20" ht="14">
      <c r="B451" s="70">
        <v>46249</v>
      </c>
      <c r="C451" s="40">
        <v>4665.8811999999998</v>
      </c>
      <c r="D451" s="40">
        <v>8213.7099999999991</v>
      </c>
      <c r="E451" s="41">
        <v>0.21626523244160678</v>
      </c>
      <c r="F451" s="41">
        <v>9.6057177399661242E-2</v>
      </c>
      <c r="R451" s="63">
        <v>41912</v>
      </c>
      <c r="S451" s="64">
        <v>38.869999999999997</v>
      </c>
      <c r="T451" s="72"/>
    </row>
    <row r="452" spans="2:20" ht="14">
      <c r="B452" s="70">
        <v>46250</v>
      </c>
      <c r="C452" s="40">
        <v>4665.8811999999998</v>
      </c>
      <c r="D452" s="40">
        <v>8213.7099999999991</v>
      </c>
      <c r="E452" s="41">
        <v>0.21626523244160678</v>
      </c>
      <c r="F452" s="41">
        <v>9.6057177399661242E-2</v>
      </c>
      <c r="R452" s="63">
        <v>41922</v>
      </c>
      <c r="S452" s="64">
        <v>39.94</v>
      </c>
      <c r="T452" s="72"/>
    </row>
    <row r="453" spans="2:20" ht="14">
      <c r="B453" s="70">
        <v>46251</v>
      </c>
      <c r="C453" s="40">
        <v>4741.0981000000002</v>
      </c>
      <c r="D453" s="40">
        <v>8269.19</v>
      </c>
      <c r="E453" s="41">
        <v>0.23587218264900556</v>
      </c>
      <c r="F453" s="41">
        <v>0.10346056176581664</v>
      </c>
      <c r="R453" s="63">
        <v>41929</v>
      </c>
      <c r="S453" s="64">
        <v>39.909999999999997</v>
      </c>
      <c r="T453" s="72"/>
    </row>
    <row r="454" spans="2:20" ht="14">
      <c r="B454" s="39">
        <v>46252</v>
      </c>
      <c r="C454" s="40">
        <v>4725.8134</v>
      </c>
      <c r="D454" s="40">
        <v>8207.9599999999991</v>
      </c>
      <c r="E454" s="41">
        <v>0.23188788720695697</v>
      </c>
      <c r="F454" s="41">
        <v>9.5289883598194125E-2</v>
      </c>
      <c r="R454" s="63">
        <v>41936</v>
      </c>
      <c r="S454" s="64">
        <v>38.61</v>
      </c>
    </row>
    <row r="455" spans="2:20" ht="14">
      <c r="B455" s="70">
        <v>46253</v>
      </c>
      <c r="C455" s="40">
        <v>4588.6954999999998</v>
      </c>
      <c r="D455" s="40">
        <v>8008.4</v>
      </c>
      <c r="E455" s="41">
        <v>0.19614507092706424</v>
      </c>
      <c r="F455" s="41">
        <v>6.866011820327822E-2</v>
      </c>
      <c r="R455" s="63">
        <v>41943</v>
      </c>
      <c r="S455" s="64">
        <v>38.53</v>
      </c>
    </row>
    <row r="456" spans="2:20" ht="14">
      <c r="B456" s="70">
        <v>46254</v>
      </c>
      <c r="C456" s="40">
        <v>4592.7503999999999</v>
      </c>
      <c r="D456" s="40">
        <v>8307.51</v>
      </c>
      <c r="E456" s="41">
        <v>0.19720207038324999</v>
      </c>
      <c r="F456" s="41">
        <v>0.10857407454359369</v>
      </c>
      <c r="R456" s="63">
        <v>41950</v>
      </c>
      <c r="S456" s="64">
        <v>37.840000000000003</v>
      </c>
    </row>
    <row r="457" spans="2:20" ht="14">
      <c r="B457" s="39">
        <v>46255</v>
      </c>
      <c r="C457" s="40">
        <v>4618.8951999999999</v>
      </c>
      <c r="D457" s="40">
        <v>8018.11</v>
      </c>
      <c r="E457" s="41">
        <v>0.20401729132139557</v>
      </c>
      <c r="F457" s="41">
        <v>6.9955843909755622E-2</v>
      </c>
      <c r="R457" s="63">
        <v>41957</v>
      </c>
      <c r="S457" s="64">
        <v>37.18</v>
      </c>
    </row>
    <row r="458" spans="2:20" ht="14">
      <c r="B458" s="39">
        <v>46256</v>
      </c>
      <c r="C458" s="40">
        <v>4618.8951999999999</v>
      </c>
      <c r="D458" s="40">
        <v>8018.11</v>
      </c>
      <c r="E458" s="41">
        <v>0.20401729132139557</v>
      </c>
      <c r="F458" s="41">
        <v>6.9955843909755622E-2</v>
      </c>
      <c r="R458" s="63">
        <v>41964</v>
      </c>
      <c r="S458" s="64">
        <v>37.799999999999997</v>
      </c>
    </row>
    <row r="459" spans="2:20" ht="14">
      <c r="B459" s="70">
        <v>46257</v>
      </c>
      <c r="C459" s="40">
        <v>4618.8951999999999</v>
      </c>
      <c r="D459" s="40">
        <v>8018.11</v>
      </c>
      <c r="E459" s="41">
        <v>0.20401729132139557</v>
      </c>
      <c r="F459" s="41">
        <v>6.9955843909755622E-2</v>
      </c>
      <c r="R459" s="63">
        <v>41971</v>
      </c>
      <c r="S459" s="64">
        <v>38.47</v>
      </c>
    </row>
    <row r="460" spans="2:20" ht="14">
      <c r="B460" s="70">
        <v>46258</v>
      </c>
      <c r="C460" s="40">
        <v>4563.1265999999996</v>
      </c>
      <c r="D460" s="40">
        <v>7758.53</v>
      </c>
      <c r="E460" s="41">
        <v>0.18947997107373382</v>
      </c>
      <c r="F460" s="41">
        <v>3.5316865651525919E-2</v>
      </c>
      <c r="R460" s="63">
        <v>41948</v>
      </c>
      <c r="S460" s="64">
        <v>40.630000000000003</v>
      </c>
    </row>
    <row r="461" spans="2:20" ht="14">
      <c r="B461" s="70">
        <v>46259</v>
      </c>
      <c r="C461" s="40">
        <v>4552.0325999999995</v>
      </c>
      <c r="D461" s="40">
        <v>7919.93</v>
      </c>
      <c r="E461" s="41">
        <v>0.18658807436433911</v>
      </c>
      <c r="F461" s="41">
        <v>5.6854469052705747E-2</v>
      </c>
      <c r="R461" s="63">
        <v>41985</v>
      </c>
      <c r="S461" s="64">
        <v>40.94</v>
      </c>
    </row>
    <row r="462" spans="2:20" ht="14">
      <c r="B462" s="39">
        <v>46260</v>
      </c>
      <c r="C462" s="40">
        <v>4590.7934999999998</v>
      </c>
      <c r="D462" s="40">
        <v>7926.91</v>
      </c>
      <c r="E462" s="41">
        <v>0.19669196107455922</v>
      </c>
      <c r="F462" s="41">
        <v>5.778589700648662E-2</v>
      </c>
      <c r="R462" s="63">
        <v>41992</v>
      </c>
      <c r="S462" s="64">
        <v>39.9</v>
      </c>
    </row>
    <row r="463" spans="2:20" ht="14">
      <c r="B463" s="70">
        <v>46261</v>
      </c>
      <c r="C463" s="40">
        <v>4630.277</v>
      </c>
      <c r="D463" s="40">
        <v>7990.2</v>
      </c>
      <c r="E463" s="41">
        <v>0.20698420947237706</v>
      </c>
      <c r="F463" s="41">
        <v>6.6231466518634541E-2</v>
      </c>
      <c r="R463" s="63">
        <v>41999</v>
      </c>
      <c r="S463" s="64">
        <v>39.200000000000003</v>
      </c>
    </row>
    <row r="464" spans="2:20" ht="14">
      <c r="B464" s="70">
        <v>46262</v>
      </c>
      <c r="C464" s="40">
        <v>4609.1764000000003</v>
      </c>
      <c r="D464" s="40">
        <v>7903.16</v>
      </c>
      <c r="E464" s="41">
        <v>0.20148387093747044</v>
      </c>
      <c r="F464" s="41">
        <v>5.4616640000427097E-2</v>
      </c>
      <c r="R464" s="63">
        <v>42006</v>
      </c>
      <c r="S464" s="64">
        <v>38.79</v>
      </c>
    </row>
    <row r="465" spans="2:21" ht="14">
      <c r="B465" s="39"/>
      <c r="C465" s="40"/>
      <c r="D465" s="40"/>
      <c r="E465" s="41"/>
      <c r="F465" s="41"/>
      <c r="R465" s="63">
        <v>42013</v>
      </c>
      <c r="S465" s="64">
        <v>39.78</v>
      </c>
    </row>
    <row r="466" spans="2:21" ht="14">
      <c r="B466" s="39"/>
      <c r="C466" s="40"/>
      <c r="D466" s="40"/>
      <c r="E466" s="41"/>
      <c r="F466" s="41"/>
      <c r="R466" s="63">
        <v>42020</v>
      </c>
      <c r="S466" s="64">
        <v>40.57</v>
      </c>
    </row>
    <row r="467" spans="2:21" ht="14">
      <c r="B467" s="39"/>
      <c r="C467" s="40"/>
      <c r="D467" s="40"/>
      <c r="E467" s="41"/>
      <c r="F467" s="41"/>
      <c r="R467" s="63">
        <v>42027</v>
      </c>
      <c r="S467" s="64">
        <v>41.3</v>
      </c>
    </row>
    <row r="468" spans="2:21" ht="14">
      <c r="B468" s="70"/>
      <c r="C468" s="40"/>
      <c r="D468" s="40"/>
      <c r="E468" s="41"/>
      <c r="F468" s="41"/>
      <c r="R468" s="63">
        <v>42034</v>
      </c>
      <c r="S468" s="64">
        <v>41.029998779296875</v>
      </c>
      <c r="U468" s="73"/>
    </row>
    <row r="469" spans="2:21" ht="14">
      <c r="B469" s="70"/>
      <c r="C469" s="40"/>
      <c r="D469" s="40"/>
      <c r="E469" s="41"/>
      <c r="F469" s="41"/>
      <c r="R469" s="63">
        <v>42041</v>
      </c>
      <c r="S469" s="64">
        <v>40.299999237060547</v>
      </c>
    </row>
    <row r="470" spans="2:21" ht="14">
      <c r="B470" s="70"/>
      <c r="C470" s="40"/>
      <c r="D470" s="40"/>
      <c r="E470" s="41"/>
      <c r="F470" s="41"/>
      <c r="R470" s="63">
        <v>42048</v>
      </c>
      <c r="S470" s="64">
        <v>42.040000915527344</v>
      </c>
    </row>
    <row r="471" spans="2:21" ht="14">
      <c r="B471" s="39"/>
      <c r="C471" s="40"/>
      <c r="D471" s="40"/>
      <c r="E471" s="41"/>
      <c r="F471" s="41"/>
      <c r="R471" s="63">
        <v>42052</v>
      </c>
      <c r="S471" s="64">
        <v>42.970001220703125</v>
      </c>
    </row>
    <row r="472" spans="2:21" ht="14">
      <c r="B472" s="70"/>
      <c r="C472" s="40"/>
      <c r="D472" s="40"/>
      <c r="E472" s="41"/>
      <c r="F472" s="41"/>
      <c r="R472" s="63">
        <v>42062</v>
      </c>
      <c r="S472" s="64">
        <v>43.270000457763672</v>
      </c>
    </row>
    <row r="473" spans="2:21" ht="14">
      <c r="B473" s="70"/>
      <c r="C473" s="40"/>
      <c r="D473" s="40"/>
      <c r="E473" s="41"/>
      <c r="F473" s="41"/>
      <c r="R473" s="63">
        <v>42069</v>
      </c>
      <c r="S473" s="64">
        <v>44.619998931884766</v>
      </c>
    </row>
    <row r="474" spans="2:21" ht="14">
      <c r="B474" s="39"/>
      <c r="C474" s="40"/>
      <c r="D474" s="40"/>
      <c r="E474" s="41"/>
      <c r="F474" s="41"/>
      <c r="R474" s="63">
        <v>42076</v>
      </c>
      <c r="S474" s="64">
        <v>46.099998474121094</v>
      </c>
    </row>
    <row r="475" spans="2:21" ht="14">
      <c r="R475" s="63">
        <v>42083</v>
      </c>
      <c r="S475" s="64">
        <v>47.409999847412109</v>
      </c>
    </row>
    <row r="476" spans="2:21" ht="14">
      <c r="R476" s="63">
        <v>42090</v>
      </c>
      <c r="S476" s="64">
        <v>49.180000305175781</v>
      </c>
    </row>
    <row r="477" spans="2:21" ht="14">
      <c r="R477" s="63">
        <v>42097</v>
      </c>
      <c r="S477" s="64">
        <v>52.680000305175781</v>
      </c>
    </row>
    <row r="478" spans="2:21" ht="14">
      <c r="R478" s="63">
        <v>42104</v>
      </c>
      <c r="S478" s="64">
        <v>54.720001220703125</v>
      </c>
    </row>
    <row r="479" spans="2:21" ht="14">
      <c r="R479" s="63">
        <v>42111</v>
      </c>
      <c r="S479" s="64">
        <v>55.479999542236328</v>
      </c>
    </row>
    <row r="480" spans="2:21" ht="14">
      <c r="R480" s="63">
        <v>42118</v>
      </c>
      <c r="S480" s="64">
        <v>57.650001525878906</v>
      </c>
    </row>
    <row r="481" spans="18:19" ht="14">
      <c r="R481" s="63">
        <v>42132</v>
      </c>
      <c r="S481" s="64">
        <v>54.459999084472656</v>
      </c>
    </row>
    <row r="482" spans="18:19" ht="14">
      <c r="R482" s="63">
        <v>42139</v>
      </c>
      <c r="S482" s="64">
        <v>57.799999237060547</v>
      </c>
    </row>
    <row r="483" spans="18:19" ht="14">
      <c r="R483" s="63">
        <v>42146</v>
      </c>
      <c r="S483" s="64">
        <v>64.930000305175781</v>
      </c>
    </row>
    <row r="484" spans="18:19" ht="14">
      <c r="R484" s="63">
        <v>42153</v>
      </c>
      <c r="S484" s="64">
        <v>65.790000915527344</v>
      </c>
    </row>
    <row r="485" spans="18:19" ht="14">
      <c r="R485" s="63">
        <v>42160</v>
      </c>
      <c r="S485" s="64">
        <v>71.660003662109375</v>
      </c>
    </row>
    <row r="486" spans="18:19" ht="14">
      <c r="R486" s="63">
        <v>42167</v>
      </c>
      <c r="S486" s="64">
        <v>74.370002746582031</v>
      </c>
    </row>
    <row r="487" spans="18:19" ht="14">
      <c r="R487" s="63">
        <v>42174</v>
      </c>
      <c r="S487" s="64">
        <v>64.269996643066406</v>
      </c>
    </row>
    <row r="488" spans="18:19" ht="14">
      <c r="R488" s="63">
        <v>42181</v>
      </c>
      <c r="S488" s="64">
        <v>58.400001525878906</v>
      </c>
    </row>
    <row r="489" spans="18:19" ht="14">
      <c r="R489" s="63">
        <v>42188</v>
      </c>
      <c r="S489" s="64">
        <v>51.080001831054688</v>
      </c>
    </row>
    <row r="490" spans="18:19" ht="14">
      <c r="R490" s="63">
        <v>42195</v>
      </c>
      <c r="S490" s="64">
        <v>49.630001068115234</v>
      </c>
    </row>
    <row r="491" spans="18:19" ht="14">
      <c r="R491" s="63">
        <v>42202</v>
      </c>
      <c r="S491" s="64">
        <v>55.099998474121094</v>
      </c>
    </row>
    <row r="492" spans="18:19" ht="14">
      <c r="R492" s="63">
        <v>42209</v>
      </c>
      <c r="S492" s="64">
        <v>57.330001831054688</v>
      </c>
    </row>
    <row r="493" spans="18:19" ht="14">
      <c r="R493" s="63">
        <v>42216</v>
      </c>
      <c r="S493" s="64">
        <v>51.799999237060547</v>
      </c>
    </row>
    <row r="494" spans="18:19" ht="14">
      <c r="R494" s="63">
        <v>42223</v>
      </c>
      <c r="S494" s="64">
        <v>53.860000610351563</v>
      </c>
    </row>
    <row r="495" spans="18:19" ht="14">
      <c r="R495" s="63">
        <v>42230</v>
      </c>
      <c r="S495" s="64">
        <v>56.330001831054688</v>
      </c>
    </row>
    <row r="496" spans="18:19" ht="14">
      <c r="R496" s="63">
        <v>42237</v>
      </c>
      <c r="S496" s="64">
        <v>50.340000152587891</v>
      </c>
    </row>
    <row r="497" spans="18:19" ht="14">
      <c r="R497" s="63">
        <v>42244</v>
      </c>
      <c r="S497" s="64">
        <v>46.590000152587891</v>
      </c>
    </row>
    <row r="498" spans="18:19" ht="14">
      <c r="R498" s="63">
        <v>42249</v>
      </c>
      <c r="S498" s="64">
        <v>39.860000610351563</v>
      </c>
    </row>
    <row r="499" spans="18:19" ht="14">
      <c r="R499" s="63">
        <v>42258</v>
      </c>
      <c r="S499" s="64">
        <v>42.029998779296875</v>
      </c>
    </row>
    <row r="500" spans="18:19" ht="14">
      <c r="R500" s="63">
        <v>42265</v>
      </c>
      <c r="S500" s="64">
        <v>39.990001678466797</v>
      </c>
    </row>
    <row r="501" spans="18:19" ht="14">
      <c r="R501" s="63">
        <v>42272</v>
      </c>
      <c r="S501" s="64">
        <v>40.409999847412109</v>
      </c>
    </row>
    <row r="502" spans="18:19" ht="14">
      <c r="R502" s="63">
        <v>42277</v>
      </c>
      <c r="S502" s="64">
        <v>40.669998168945313</v>
      </c>
    </row>
    <row r="503" spans="18:19" ht="14">
      <c r="R503" s="63">
        <v>42286</v>
      </c>
      <c r="S503" s="64">
        <v>42.799999237060547</v>
      </c>
    </row>
    <row r="504" spans="18:19" ht="14">
      <c r="R504" s="63">
        <v>42293</v>
      </c>
      <c r="S504" s="64">
        <v>45.119998931884766</v>
      </c>
    </row>
    <row r="505" spans="18:19" ht="14">
      <c r="R505" s="63">
        <v>42300</v>
      </c>
      <c r="S505" s="64">
        <v>47.810001373291016</v>
      </c>
    </row>
    <row r="506" spans="18:19" ht="14">
      <c r="R506" s="63">
        <v>42307</v>
      </c>
      <c r="S506" s="64">
        <v>46.540000915527344</v>
      </c>
    </row>
    <row r="507" spans="18:19" ht="14">
      <c r="R507" s="63">
        <v>42314</v>
      </c>
      <c r="S507" s="64">
        <v>47.049999237060547</v>
      </c>
    </row>
    <row r="508" spans="18:19" ht="14">
      <c r="R508" s="63">
        <v>42321</v>
      </c>
      <c r="S508" s="64">
        <v>47.659999847412109</v>
      </c>
    </row>
    <row r="509" spans="18:19" ht="14">
      <c r="R509" s="63">
        <v>42328</v>
      </c>
      <c r="S509" s="64">
        <v>48.389999389648438</v>
      </c>
    </row>
    <row r="510" spans="18:19" ht="14">
      <c r="R510" s="63">
        <v>42335</v>
      </c>
      <c r="S510" s="64">
        <v>46.299999237060547</v>
      </c>
    </row>
    <row r="511" spans="18:19" ht="14">
      <c r="R511" s="63">
        <v>42342</v>
      </c>
      <c r="S511" s="64">
        <v>47.240001678466797</v>
      </c>
    </row>
    <row r="512" spans="18:19" ht="14">
      <c r="R512" s="63">
        <v>42349</v>
      </c>
      <c r="S512" s="64">
        <v>46.810001373291016</v>
      </c>
    </row>
    <row r="513" spans="18:19" ht="14">
      <c r="R513" s="63">
        <v>42356</v>
      </c>
      <c r="S513" s="64">
        <v>49.400001525878906</v>
      </c>
    </row>
    <row r="514" spans="18:19" ht="14">
      <c r="R514" s="63">
        <v>42363</v>
      </c>
      <c r="S514" s="64">
        <v>50.630001068115234</v>
      </c>
    </row>
    <row r="515" spans="18:19" ht="14">
      <c r="R515" s="63">
        <v>42369</v>
      </c>
      <c r="S515" s="64">
        <v>49.930000305175781</v>
      </c>
    </row>
    <row r="516" spans="18:19" ht="14">
      <c r="R516" s="63">
        <v>42377</v>
      </c>
      <c r="S516" s="64">
        <v>42.729999542236328</v>
      </c>
    </row>
    <row r="517" spans="18:19" ht="14">
      <c r="R517" s="63">
        <v>42384</v>
      </c>
      <c r="S517" s="64">
        <v>39.029998779296875</v>
      </c>
    </row>
    <row r="518" spans="18:19" ht="14">
      <c r="R518" s="63">
        <v>42391</v>
      </c>
      <c r="S518" s="64">
        <v>39.650001525878906</v>
      </c>
    </row>
    <row r="519" spans="18:19" ht="14">
      <c r="R519" s="63">
        <v>42398</v>
      </c>
      <c r="S519" s="64">
        <v>37.139999389648438</v>
      </c>
    </row>
    <row r="520" spans="18:19" ht="14">
      <c r="R520" s="63">
        <v>42405</v>
      </c>
      <c r="S520" s="64">
        <v>38.720001220703125</v>
      </c>
    </row>
    <row r="521" spans="18:19" ht="14">
      <c r="R521" s="63">
        <v>42419</v>
      </c>
      <c r="S521" s="64">
        <v>40.459999084472656</v>
      </c>
    </row>
    <row r="522" spans="18:19" ht="14">
      <c r="R522" s="63">
        <v>42426</v>
      </c>
      <c r="S522" s="64">
        <v>38.06</v>
      </c>
    </row>
    <row r="523" spans="18:19" ht="14">
      <c r="R523" s="63">
        <v>42433</v>
      </c>
      <c r="S523" s="64">
        <v>37.439998626708984</v>
      </c>
    </row>
    <row r="524" spans="18:19" ht="14">
      <c r="R524" s="63">
        <v>42440</v>
      </c>
      <c r="S524" s="64">
        <v>36.930000305175781</v>
      </c>
    </row>
    <row r="525" spans="18:19" ht="14">
      <c r="R525" s="63">
        <v>42447</v>
      </c>
      <c r="S525" s="64">
        <v>39.830001831054688</v>
      </c>
    </row>
    <row r="526" spans="18:19" ht="14">
      <c r="R526" s="63">
        <v>42454</v>
      </c>
      <c r="S526" s="64">
        <v>40.119998931884766</v>
      </c>
    </row>
    <row r="527" spans="18:19" ht="14">
      <c r="R527" s="63">
        <v>42461</v>
      </c>
      <c r="S527" s="64">
        <v>41.130001068115234</v>
      </c>
    </row>
    <row r="528" spans="18:19" ht="14">
      <c r="R528" s="63">
        <v>42468</v>
      </c>
      <c r="S528" s="64">
        <v>41.580001831054688</v>
      </c>
    </row>
    <row r="529" spans="18:19" ht="14">
      <c r="R529" s="63">
        <v>42475</v>
      </c>
      <c r="S529" s="64">
        <v>43.009998321533203</v>
      </c>
    </row>
    <row r="530" spans="18:19" ht="14">
      <c r="R530" s="63">
        <v>42482</v>
      </c>
      <c r="S530" s="64">
        <v>40.099998474121094</v>
      </c>
    </row>
    <row r="531" spans="18:19" ht="14">
      <c r="R531" s="63">
        <v>42489</v>
      </c>
      <c r="S531" s="64">
        <v>40.090000152587891</v>
      </c>
    </row>
    <row r="532" spans="18:19" ht="14">
      <c r="R532" s="63">
        <v>42496</v>
      </c>
      <c r="S532" s="64">
        <v>37.939998626708984</v>
      </c>
    </row>
    <row r="533" spans="18:19" ht="14">
      <c r="R533" s="63">
        <v>42503</v>
      </c>
      <c r="S533" s="64">
        <v>37.080001831054688</v>
      </c>
    </row>
    <row r="534" spans="18:19" ht="14">
      <c r="R534" s="63">
        <v>42510</v>
      </c>
      <c r="S534" s="64">
        <v>37.080001831054688</v>
      </c>
    </row>
    <row r="535" spans="18:19" ht="14">
      <c r="R535" s="63">
        <v>42517</v>
      </c>
      <c r="S535" s="64">
        <v>36.909999847412109</v>
      </c>
    </row>
    <row r="536" spans="18:19" ht="14">
      <c r="R536" s="63">
        <v>42524</v>
      </c>
      <c r="S536" s="64">
        <v>38.740001678466797</v>
      </c>
    </row>
    <row r="537" spans="18:19" ht="14">
      <c r="R537" s="63">
        <v>42531</v>
      </c>
      <c r="S537" s="64">
        <v>38.74</v>
      </c>
    </row>
    <row r="538" spans="18:19" ht="14">
      <c r="R538" s="63">
        <v>42538</v>
      </c>
      <c r="S538" s="64">
        <v>38.200000762939453</v>
      </c>
    </row>
    <row r="539" spans="18:19" ht="14">
      <c r="R539" s="63">
        <v>42545</v>
      </c>
      <c r="S539" s="64">
        <v>38.25</v>
      </c>
    </row>
    <row r="540" spans="18:19" ht="14">
      <c r="R540" s="63">
        <v>42552</v>
      </c>
      <c r="S540" s="64">
        <v>41.139999389648438</v>
      </c>
    </row>
    <row r="541" spans="18:19" ht="14">
      <c r="R541" s="63">
        <v>42559</v>
      </c>
      <c r="S541" s="64">
        <v>42.889999389648438</v>
      </c>
    </row>
    <row r="542" spans="18:19" ht="14">
      <c r="R542" s="63">
        <v>42566</v>
      </c>
      <c r="S542" s="64">
        <v>44.029998779296875</v>
      </c>
    </row>
    <row r="543" spans="18:19" ht="14">
      <c r="R543" s="63">
        <v>42573</v>
      </c>
      <c r="S543" s="64">
        <v>43.599998474121094</v>
      </c>
    </row>
    <row r="544" spans="18:19" ht="14">
      <c r="R544" s="63">
        <v>42580</v>
      </c>
      <c r="S544" s="64">
        <v>43.540000915527344</v>
      </c>
    </row>
    <row r="545" spans="18:19" ht="14">
      <c r="R545" s="63">
        <v>42587</v>
      </c>
      <c r="S545" s="64">
        <v>43.110000610351563</v>
      </c>
    </row>
    <row r="546" spans="18:19" ht="14">
      <c r="R546" s="63">
        <v>42594</v>
      </c>
      <c r="S546" s="64">
        <v>43.729999542236328</v>
      </c>
    </row>
    <row r="547" spans="18:19" ht="14">
      <c r="R547" s="63">
        <v>42601</v>
      </c>
      <c r="S547" s="64">
        <v>44.759998321533203</v>
      </c>
    </row>
    <row r="548" spans="18:19" ht="14">
      <c r="R548" s="63">
        <v>42608</v>
      </c>
      <c r="S548" s="64">
        <v>45.290000915527344</v>
      </c>
    </row>
    <row r="549" spans="18:19" ht="14">
      <c r="R549" s="63">
        <v>42615</v>
      </c>
      <c r="S549" s="64">
        <v>44.360000610351563</v>
      </c>
    </row>
    <row r="550" spans="18:19" ht="14">
      <c r="R550" s="63">
        <v>42622</v>
      </c>
      <c r="S550" s="64">
        <v>44.770000457763672</v>
      </c>
    </row>
    <row r="551" spans="18:19" ht="14">
      <c r="R551" s="63">
        <v>42627</v>
      </c>
      <c r="S551" s="64">
        <v>43.680000305175781</v>
      </c>
    </row>
    <row r="552" spans="18:19" ht="14">
      <c r="R552" s="63">
        <v>42636</v>
      </c>
      <c r="S552" s="64">
        <v>44.479999542236328</v>
      </c>
    </row>
    <row r="553" spans="18:19" ht="14">
      <c r="R553" s="63">
        <v>42643</v>
      </c>
      <c r="S553" s="64">
        <v>44.470001220703125</v>
      </c>
    </row>
    <row r="554" spans="18:19" ht="14">
      <c r="R554" s="63">
        <v>42657</v>
      </c>
      <c r="S554" s="64">
        <v>45.610000610351563</v>
      </c>
    </row>
    <row r="555" spans="18:19" ht="14">
      <c r="R555" s="63">
        <v>42664</v>
      </c>
      <c r="S555" s="64">
        <v>45.450000762939453</v>
      </c>
    </row>
    <row r="556" spans="18:19" ht="14">
      <c r="R556" s="63">
        <v>42671</v>
      </c>
      <c r="S556" s="64">
        <v>45.240001678466797</v>
      </c>
    </row>
    <row r="557" spans="18:19" ht="14">
      <c r="R557" s="63">
        <v>42678</v>
      </c>
      <c r="S557" s="64">
        <v>43.029998779296875</v>
      </c>
    </row>
    <row r="558" spans="18:19" ht="14">
      <c r="R558" s="63">
        <v>42685</v>
      </c>
      <c r="S558" s="64">
        <v>43.330001831054688</v>
      </c>
    </row>
    <row r="559" spans="18:19" ht="14">
      <c r="R559" s="63">
        <v>42692</v>
      </c>
      <c r="S559" s="64">
        <v>43.560001373291016</v>
      </c>
    </row>
    <row r="560" spans="18:19" ht="14">
      <c r="R560" s="63">
        <v>42699</v>
      </c>
      <c r="S560" s="64">
        <v>43.860000610351563</v>
      </c>
    </row>
    <row r="561" spans="18:19" ht="14">
      <c r="R561" s="63">
        <v>42706</v>
      </c>
      <c r="S561" s="64">
        <v>43.220001220703125</v>
      </c>
    </row>
    <row r="562" spans="18:19" ht="14">
      <c r="R562" s="63">
        <v>42713</v>
      </c>
      <c r="S562" s="64">
        <v>43</v>
      </c>
    </row>
    <row r="563" spans="18:19" ht="14">
      <c r="R563" s="63">
        <v>42720</v>
      </c>
      <c r="S563" s="64">
        <v>41.409999847412109</v>
      </c>
    </row>
    <row r="564" spans="18:19" ht="14">
      <c r="R564" s="63">
        <v>42727</v>
      </c>
      <c r="S564" s="64">
        <v>41.220001220703125</v>
      </c>
    </row>
    <row r="565" spans="18:19" ht="14">
      <c r="R565" s="63">
        <v>42734</v>
      </c>
      <c r="S565" s="64">
        <v>41.400001525878906</v>
      </c>
    </row>
    <row r="566" spans="18:19" ht="14">
      <c r="R566" s="63">
        <v>42741</v>
      </c>
      <c r="S566" s="64">
        <v>41.630001068115234</v>
      </c>
    </row>
    <row r="567" spans="18:19" ht="14">
      <c r="R567" s="63">
        <v>42748</v>
      </c>
      <c r="S567" s="64">
        <v>40.689998626708984</v>
      </c>
    </row>
    <row r="568" spans="18:19" ht="14">
      <c r="R568" s="63">
        <v>42755</v>
      </c>
      <c r="S568" s="64">
        <v>40.240001678466797</v>
      </c>
    </row>
    <row r="569" spans="18:19" ht="14">
      <c r="R569" s="63">
        <v>42761</v>
      </c>
      <c r="S569" s="64">
        <v>40.869998931884766</v>
      </c>
    </row>
    <row r="570" spans="18:19" ht="14">
      <c r="R570" s="63">
        <v>42769</v>
      </c>
      <c r="S570" s="64">
        <v>40.799999237060547</v>
      </c>
    </row>
    <row r="571" spans="18:19" ht="14">
      <c r="R571" s="63">
        <v>42776</v>
      </c>
      <c r="S571" s="64">
        <v>41.150001525878906</v>
      </c>
    </row>
    <row r="572" spans="18:19" ht="14">
      <c r="R572" s="63">
        <v>42783</v>
      </c>
      <c r="S572" s="64">
        <v>40.959999084472656</v>
      </c>
    </row>
    <row r="573" spans="18:19" ht="14">
      <c r="R573" s="63">
        <v>42790</v>
      </c>
      <c r="S573" s="64">
        <v>42.360000610351563</v>
      </c>
    </row>
    <row r="574" spans="18:19" ht="14">
      <c r="R574" s="63">
        <v>42797</v>
      </c>
      <c r="S574" s="64">
        <v>41.849998474121094</v>
      </c>
    </row>
    <row r="575" spans="18:19" ht="14">
      <c r="R575" s="63">
        <v>42804</v>
      </c>
      <c r="S575" s="64">
        <v>41.860000610351563</v>
      </c>
    </row>
    <row r="576" spans="18:19" ht="14">
      <c r="R576" s="63">
        <v>42811</v>
      </c>
      <c r="S576" s="64">
        <v>42.150001525878906</v>
      </c>
    </row>
    <row r="577" spans="18:19" ht="14">
      <c r="R577" s="63">
        <v>42818</v>
      </c>
      <c r="S577" s="64">
        <v>42.619998931884766</v>
      </c>
    </row>
    <row r="578" spans="18:19" ht="14">
      <c r="R578" s="63">
        <v>42825</v>
      </c>
      <c r="S578" s="64">
        <v>41.299999237060547</v>
      </c>
    </row>
    <row r="579" spans="18:19" ht="14">
      <c r="R579" s="63">
        <v>42832</v>
      </c>
      <c r="S579" s="64">
        <v>41.770000457763672</v>
      </c>
    </row>
    <row r="580" spans="18:19" ht="14">
      <c r="R580" s="63">
        <v>42839</v>
      </c>
      <c r="S580" s="64">
        <v>41.009998321533203</v>
      </c>
    </row>
    <row r="581" spans="18:19" ht="14">
      <c r="R581" s="63">
        <v>42846</v>
      </c>
      <c r="S581" s="64">
        <v>40.689998626708984</v>
      </c>
    </row>
    <row r="582" spans="18:19" ht="14">
      <c r="R582" s="63">
        <v>42853</v>
      </c>
      <c r="S582" s="64">
        <v>40.009998321533203</v>
      </c>
    </row>
    <row r="583" spans="18:19" ht="14">
      <c r="R583" s="63">
        <v>42860</v>
      </c>
      <c r="S583" s="64">
        <v>39.25</v>
      </c>
    </row>
    <row r="584" spans="18:19" ht="14">
      <c r="R584" s="63">
        <v>42867</v>
      </c>
      <c r="S584" s="64">
        <v>38.380001068115234</v>
      </c>
    </row>
    <row r="585" spans="18:19" ht="14">
      <c r="R585" s="63">
        <v>42874</v>
      </c>
      <c r="S585" s="64">
        <v>39.270000457763672</v>
      </c>
    </row>
    <row r="586" spans="18:19" ht="14">
      <c r="R586" s="63">
        <v>42881</v>
      </c>
      <c r="S586" s="64">
        <v>38.990001678466797</v>
      </c>
    </row>
    <row r="587" spans="18:19" ht="14">
      <c r="R587" s="63">
        <v>42888</v>
      </c>
      <c r="S587" s="64">
        <v>38.759998321533203</v>
      </c>
    </row>
    <row r="588" spans="18:19" ht="14">
      <c r="R588" s="63">
        <v>42895</v>
      </c>
      <c r="S588" s="64">
        <v>39.959999084472656</v>
      </c>
    </row>
    <row r="589" spans="18:19" ht="14">
      <c r="R589" s="63">
        <v>42902</v>
      </c>
      <c r="S589" s="64">
        <v>40.020000457763672</v>
      </c>
    </row>
    <row r="590" spans="18:19" ht="14">
      <c r="R590" s="63">
        <v>42909</v>
      </c>
      <c r="S590" s="64">
        <v>40.119998931884766</v>
      </c>
    </row>
    <row r="591" spans="18:19" ht="14">
      <c r="R591" s="63">
        <v>42916</v>
      </c>
      <c r="S591" s="64">
        <v>40.880001068115234</v>
      </c>
    </row>
    <row r="592" spans="18:19" ht="14">
      <c r="R592" s="63">
        <v>42923</v>
      </c>
      <c r="S592" s="64">
        <v>40.340000152587891</v>
      </c>
    </row>
    <row r="593" spans="18:19" ht="14">
      <c r="R593" s="63">
        <v>42930</v>
      </c>
      <c r="S593" s="64">
        <v>39.619998931884766</v>
      </c>
    </row>
    <row r="594" spans="18:19" ht="14">
      <c r="R594" s="63">
        <v>42937</v>
      </c>
      <c r="S594" s="64">
        <v>38.580001831054688</v>
      </c>
    </row>
    <row r="595" spans="18:19" ht="14">
      <c r="R595" s="63">
        <v>42944</v>
      </c>
      <c r="S595" s="64">
        <v>38.740001678466797</v>
      </c>
    </row>
    <row r="596" spans="18:19" ht="14">
      <c r="R596" s="63">
        <v>42951</v>
      </c>
      <c r="S596" s="64">
        <v>38.520000457763672</v>
      </c>
    </row>
    <row r="597" spans="18:19" ht="14">
      <c r="R597" s="63">
        <v>42958</v>
      </c>
      <c r="S597" s="64">
        <v>39.200000762939453</v>
      </c>
    </row>
    <row r="598" spans="18:19" ht="14">
      <c r="R598" s="63">
        <v>42965</v>
      </c>
      <c r="S598" s="64">
        <v>39.930000305175781</v>
      </c>
    </row>
    <row r="599" spans="18:19" ht="14">
      <c r="R599" s="63">
        <v>42972</v>
      </c>
      <c r="S599" s="64">
        <v>39.860000610351563</v>
      </c>
    </row>
    <row r="600" spans="18:19" ht="14">
      <c r="R600" s="63">
        <v>42979</v>
      </c>
      <c r="S600" s="64">
        <v>38</v>
      </c>
    </row>
    <row r="601" spans="18:19" ht="14">
      <c r="R601" s="63">
        <v>42986</v>
      </c>
      <c r="S601" s="64">
        <v>38.479999542236328</v>
      </c>
    </row>
    <row r="602" spans="18:19" ht="14">
      <c r="R602" s="63">
        <v>42993</v>
      </c>
      <c r="S602" s="64">
        <v>38.439998626708984</v>
      </c>
    </row>
    <row r="603" spans="18:19" ht="14">
      <c r="R603" s="63">
        <v>43000</v>
      </c>
      <c r="S603" s="64">
        <v>38.389999389648438</v>
      </c>
    </row>
    <row r="604" spans="18:19" ht="14">
      <c r="R604" s="63">
        <v>43007</v>
      </c>
      <c r="S604" s="64">
        <v>38.959999084472656</v>
      </c>
    </row>
    <row r="605" spans="18:19" ht="14">
      <c r="R605" s="63">
        <v>43014</v>
      </c>
      <c r="S605" s="64">
        <v>38.959999084472656</v>
      </c>
    </row>
    <row r="606" spans="18:19" ht="14">
      <c r="R606" s="63">
        <v>43021</v>
      </c>
      <c r="S606" s="64">
        <v>40.639999389648438</v>
      </c>
    </row>
    <row r="607" spans="18:19" ht="14">
      <c r="R607" s="63">
        <v>43028</v>
      </c>
      <c r="S607" s="64">
        <v>40.779998779296875</v>
      </c>
    </row>
    <row r="608" spans="18:19" ht="14">
      <c r="R608" s="63">
        <v>43035</v>
      </c>
      <c r="S608" s="64">
        <v>41.459999084472656</v>
      </c>
    </row>
    <row r="609" spans="18:19" ht="14">
      <c r="R609" s="63">
        <v>43042</v>
      </c>
      <c r="S609" s="64">
        <v>37.200000762939453</v>
      </c>
    </row>
    <row r="610" spans="18:19" ht="14">
      <c r="R610" s="63">
        <v>43049</v>
      </c>
      <c r="S610" s="64">
        <v>38.330001831054688</v>
      </c>
    </row>
    <row r="611" spans="18:19" ht="14">
      <c r="R611" s="63">
        <v>43056</v>
      </c>
      <c r="S611" s="64">
        <v>37.569999694824219</v>
      </c>
    </row>
    <row r="612" spans="18:19" ht="14">
      <c r="R612" s="63">
        <v>43063</v>
      </c>
      <c r="S612" s="64">
        <v>36.639999389648438</v>
      </c>
    </row>
    <row r="613" spans="18:19" ht="14">
      <c r="R613" s="63">
        <v>43070</v>
      </c>
      <c r="S613" s="64">
        <v>36.439998626708984</v>
      </c>
    </row>
    <row r="614" spans="18:19" ht="14">
      <c r="R614" s="63">
        <v>43077</v>
      </c>
      <c r="S614" s="64">
        <v>36.509998321533203</v>
      </c>
    </row>
    <row r="615" spans="18:19" ht="14">
      <c r="R615" s="63">
        <v>43084</v>
      </c>
      <c r="S615" s="64">
        <v>36.970001220703125</v>
      </c>
    </row>
    <row r="616" spans="18:19" ht="14">
      <c r="R616" s="63">
        <v>43091</v>
      </c>
      <c r="S616" s="64">
        <v>37.540000915527344</v>
      </c>
    </row>
    <row r="617" spans="18:19" ht="14">
      <c r="R617" s="63">
        <v>43098</v>
      </c>
      <c r="S617" s="64">
        <v>37.439998626708984</v>
      </c>
    </row>
    <row r="618" spans="18:19" ht="14">
      <c r="R618" s="63">
        <v>43105</v>
      </c>
      <c r="S618" s="64">
        <v>38.090000152587891</v>
      </c>
    </row>
    <row r="619" spans="18:19" ht="14">
      <c r="R619" s="63">
        <v>43112</v>
      </c>
      <c r="S619" s="64">
        <v>38.580001831054688</v>
      </c>
    </row>
    <row r="620" spans="18:19" ht="14">
      <c r="R620" s="63">
        <v>43119</v>
      </c>
      <c r="S620" s="64">
        <v>37.930000305175781</v>
      </c>
    </row>
    <row r="621" spans="18:19" ht="14">
      <c r="R621" s="63">
        <v>43126</v>
      </c>
      <c r="S621" s="64">
        <v>38.279998779296875</v>
      </c>
    </row>
    <row r="622" spans="18:19" ht="14">
      <c r="R622" s="63">
        <v>43133</v>
      </c>
      <c r="S622" s="64">
        <v>35.990001678466797</v>
      </c>
    </row>
    <row r="623" spans="18:19" ht="14">
      <c r="R623" s="63">
        <v>43140</v>
      </c>
      <c r="S623" s="64">
        <v>33.409999847412109</v>
      </c>
    </row>
    <row r="624" spans="18:19" ht="14">
      <c r="R624" s="63">
        <v>43147</v>
      </c>
      <c r="S624" s="64">
        <v>34.840000152587891</v>
      </c>
    </row>
    <row r="625" spans="18:19" ht="14">
      <c r="R625" s="63">
        <v>43154</v>
      </c>
      <c r="S625" s="64">
        <v>35.349998474121094</v>
      </c>
    </row>
    <row r="626" spans="18:19" ht="14">
      <c r="R626" s="63">
        <v>43161</v>
      </c>
      <c r="S626" s="64">
        <v>36.279998779296875</v>
      </c>
    </row>
    <row r="627" spans="18:19" ht="14">
      <c r="R627" s="63">
        <v>43168</v>
      </c>
      <c r="S627" s="64">
        <v>38.369998931884766</v>
      </c>
    </row>
    <row r="628" spans="18:19" ht="14">
      <c r="R628" s="63">
        <v>43175</v>
      </c>
      <c r="S628" s="64">
        <v>37.689998626708984</v>
      </c>
    </row>
    <row r="629" spans="18:19" ht="14">
      <c r="R629" s="63">
        <v>43182</v>
      </c>
      <c r="S629" s="64">
        <v>37.360000610351563</v>
      </c>
    </row>
    <row r="630" spans="18:19" ht="14">
      <c r="R630" s="63">
        <v>43189</v>
      </c>
      <c r="S630" s="64">
        <v>39.380001068115234</v>
      </c>
    </row>
    <row r="631" spans="18:19" ht="14">
      <c r="R631" s="63">
        <v>43196</v>
      </c>
      <c r="S631" s="64">
        <v>38.549999237060547</v>
      </c>
    </row>
    <row r="632" spans="18:19" ht="14">
      <c r="R632" s="63">
        <v>43203</v>
      </c>
      <c r="S632" s="64">
        <v>38.299999237060547</v>
      </c>
    </row>
    <row r="633" spans="18:19" ht="14">
      <c r="R633" s="63">
        <v>43210</v>
      </c>
      <c r="S633" s="64">
        <v>37.119998931884766</v>
      </c>
    </row>
    <row r="634" spans="18:19" ht="14">
      <c r="R634" s="63">
        <v>43217</v>
      </c>
      <c r="S634" s="64">
        <v>37.770000457763672</v>
      </c>
    </row>
    <row r="635" spans="18:19" ht="14">
      <c r="R635" s="63">
        <v>43224</v>
      </c>
      <c r="S635" s="64">
        <v>36.180000305175781</v>
      </c>
    </row>
    <row r="636" spans="18:19" ht="14">
      <c r="R636" s="63">
        <v>43231</v>
      </c>
      <c r="S636" s="64">
        <v>36.799999237060547</v>
      </c>
    </row>
    <row r="637" spans="18:19" ht="14">
      <c r="R637" s="63">
        <v>43238</v>
      </c>
      <c r="S637" s="64">
        <v>37.479999542236328</v>
      </c>
    </row>
    <row r="638" spans="18:19" ht="14">
      <c r="R638" s="63">
        <v>43245</v>
      </c>
      <c r="S638" s="64">
        <v>38.259998321533203</v>
      </c>
    </row>
    <row r="639" spans="18:19" ht="14">
      <c r="R639" s="63">
        <v>43252</v>
      </c>
      <c r="S639" s="64">
        <v>36.5</v>
      </c>
    </row>
    <row r="640" spans="18:19" ht="14">
      <c r="R640" s="63">
        <v>43259</v>
      </c>
      <c r="S640" s="64">
        <v>37.110000610351563</v>
      </c>
    </row>
    <row r="641" spans="18:19" ht="14">
      <c r="R641" s="63">
        <v>43266</v>
      </c>
      <c r="S641" s="64">
        <v>35.380001068115234</v>
      </c>
    </row>
    <row r="642" spans="18:19" ht="14">
      <c r="R642" s="63">
        <v>43273</v>
      </c>
      <c r="S642" s="64">
        <v>34.770000457763672</v>
      </c>
    </row>
    <row r="643" spans="18:19" ht="14">
      <c r="R643" s="63">
        <v>43280</v>
      </c>
      <c r="S643" s="64">
        <v>34.599998474121094</v>
      </c>
    </row>
    <row r="644" spans="18:19" ht="14">
      <c r="R644" s="63">
        <v>43287</v>
      </c>
      <c r="S644" s="64">
        <v>32.869998931884766</v>
      </c>
    </row>
    <row r="645" spans="18:19" ht="14">
      <c r="R645" s="63">
        <v>43294</v>
      </c>
      <c r="S645" s="64">
        <v>35.470001220703125</v>
      </c>
    </row>
    <row r="646" spans="18:19" ht="14">
      <c r="R646" s="63">
        <v>43301</v>
      </c>
      <c r="S646" s="64">
        <v>34.630001068115234</v>
      </c>
    </row>
    <row r="647" spans="18:19" ht="14">
      <c r="R647" s="63">
        <v>43308</v>
      </c>
      <c r="S647" s="64">
        <v>33.639999389648438</v>
      </c>
    </row>
    <row r="648" spans="18:19" ht="14">
      <c r="R648" s="63">
        <v>43315</v>
      </c>
      <c r="S648" s="64">
        <v>31.170000076293945</v>
      </c>
    </row>
    <row r="649" spans="18:19" ht="14">
      <c r="R649" s="63">
        <v>43322</v>
      </c>
      <c r="S649" s="64">
        <v>31.540000915527344</v>
      </c>
    </row>
    <row r="650" spans="18:19" ht="14">
      <c r="R650" s="63">
        <v>43329</v>
      </c>
      <c r="S650" s="64">
        <v>29.579999923706055</v>
      </c>
    </row>
    <row r="651" spans="18:19" ht="14">
      <c r="R651" s="63">
        <v>43336</v>
      </c>
      <c r="S651" s="64">
        <v>30.379999160766602</v>
      </c>
    </row>
    <row r="652" spans="18:19" ht="14">
      <c r="R652" s="63">
        <v>43343</v>
      </c>
      <c r="S652" s="64">
        <v>30.170000076293945</v>
      </c>
    </row>
    <row r="653" spans="18:19" ht="14">
      <c r="R653" s="63">
        <v>43350</v>
      </c>
      <c r="S653" s="64">
        <v>28.899999618530273</v>
      </c>
    </row>
    <row r="654" spans="18:19" ht="14">
      <c r="R654" s="63">
        <v>43357</v>
      </c>
      <c r="S654" s="64">
        <v>27.319999694824219</v>
      </c>
    </row>
    <row r="655" spans="18:19" ht="14">
      <c r="R655" s="63">
        <v>43364</v>
      </c>
      <c r="S655" s="64">
        <v>28.079999923706055</v>
      </c>
    </row>
    <row r="656" spans="18:19" ht="14">
      <c r="R656" s="63">
        <v>43371</v>
      </c>
      <c r="S656" s="64">
        <v>28.729999542236328</v>
      </c>
    </row>
    <row r="657" spans="18:19" ht="14">
      <c r="R657" s="63">
        <v>43378</v>
      </c>
      <c r="S657" s="64">
        <v>28.729999542236328</v>
      </c>
    </row>
    <row r="658" spans="18:19" ht="14">
      <c r="R658" s="63">
        <v>43385</v>
      </c>
      <c r="S658" s="64">
        <v>25.899999618530273</v>
      </c>
    </row>
    <row r="659" spans="18:19" ht="14">
      <c r="R659" s="63">
        <v>43392</v>
      </c>
      <c r="S659" s="64">
        <v>24.489999771118164</v>
      </c>
    </row>
    <row r="660" spans="18:19" ht="14">
      <c r="R660" s="63">
        <v>43399</v>
      </c>
      <c r="S660" s="64">
        <v>24.809999465942383</v>
      </c>
    </row>
    <row r="661" spans="18:19" ht="14">
      <c r="R661" s="63">
        <v>43406</v>
      </c>
      <c r="S661" s="64">
        <v>27.409999847412109</v>
      </c>
    </row>
    <row r="662" spans="18:19" ht="14">
      <c r="R662" s="63">
        <v>43413</v>
      </c>
      <c r="S662" s="64">
        <v>27.069999694824219</v>
      </c>
    </row>
    <row r="663" spans="18:19" ht="14">
      <c r="R663" s="63">
        <v>43420</v>
      </c>
      <c r="S663" s="64">
        <v>28.110000610351563</v>
      </c>
    </row>
    <row r="664" spans="18:19" ht="14">
      <c r="R664" s="63">
        <v>43427</v>
      </c>
      <c r="S664" s="64">
        <v>27.430000305175781</v>
      </c>
    </row>
    <row r="665" spans="18:19" ht="14">
      <c r="R665" s="63">
        <v>43434</v>
      </c>
      <c r="S665" s="64">
        <v>27.510000228881836</v>
      </c>
    </row>
    <row r="666" spans="18:19" ht="14">
      <c r="R666" s="63">
        <v>43441</v>
      </c>
      <c r="S666" s="64">
        <v>27.239999771118164</v>
      </c>
    </row>
    <row r="667" spans="18:19" ht="14">
      <c r="R667" s="63">
        <v>43448</v>
      </c>
      <c r="S667" s="64">
        <v>26.340000152587891</v>
      </c>
    </row>
    <row r="668" spans="18:19" ht="14">
      <c r="R668" s="63">
        <v>43455</v>
      </c>
      <c r="S668" s="64">
        <v>24.620000839233398</v>
      </c>
    </row>
    <row r="669" spans="18:19" ht="14">
      <c r="R669" s="63">
        <v>43462</v>
      </c>
      <c r="S669" s="64">
        <v>24.659999847412109</v>
      </c>
    </row>
    <row r="670" spans="18:19" ht="14">
      <c r="R670" s="63">
        <v>43469</v>
      </c>
      <c r="S670" s="64">
        <v>24.149999618530273</v>
      </c>
    </row>
    <row r="671" spans="18:19" ht="14">
      <c r="R671" s="63">
        <v>43476</v>
      </c>
      <c r="S671" s="64">
        <v>24.399999618530273</v>
      </c>
    </row>
    <row r="672" spans="18:19" ht="14">
      <c r="R672" s="63">
        <v>43483</v>
      </c>
      <c r="S672" s="64">
        <v>25.159999847412109</v>
      </c>
    </row>
    <row r="673" spans="18:19" ht="14">
      <c r="R673" s="63">
        <v>43490</v>
      </c>
      <c r="S673" s="64">
        <v>24.809999465942383</v>
      </c>
    </row>
    <row r="674" spans="18:19" ht="14">
      <c r="R674" s="63">
        <v>43497</v>
      </c>
      <c r="S674" s="64">
        <v>24.889999389648438</v>
      </c>
    </row>
    <row r="675" spans="18:19" ht="14">
      <c r="R675" s="63">
        <v>43504</v>
      </c>
      <c r="S675" s="64">
        <v>24.889999389648438</v>
      </c>
    </row>
    <row r="676" spans="18:19" ht="14">
      <c r="R676" s="63">
        <v>43511</v>
      </c>
      <c r="S676" s="64">
        <v>26.479999542236328</v>
      </c>
    </row>
    <row r="677" spans="18:19" ht="14">
      <c r="R677" s="63">
        <v>43518</v>
      </c>
      <c r="S677" s="64">
        <v>27.270000457763672</v>
      </c>
    </row>
    <row r="678" spans="18:19" ht="14">
      <c r="R678" s="63">
        <v>43525</v>
      </c>
      <c r="S678" s="64">
        <v>29.350000381469727</v>
      </c>
    </row>
    <row r="679" spans="18:19" ht="14">
      <c r="R679" s="63">
        <v>43532</v>
      </c>
      <c r="S679" s="64">
        <v>29.540000915527344</v>
      </c>
    </row>
    <row r="680" spans="18:19" ht="14">
      <c r="R680" s="63">
        <v>43539</v>
      </c>
      <c r="S680" s="64">
        <v>31.020000457763672</v>
      </c>
    </row>
    <row r="681" spans="18:19" ht="14">
      <c r="R681" s="63">
        <v>43546</v>
      </c>
      <c r="S681" s="64">
        <v>32.669998168945313</v>
      </c>
    </row>
    <row r="682" spans="18:19" ht="14">
      <c r="R682" s="63">
        <v>43553</v>
      </c>
      <c r="S682" s="64">
        <v>32.950000762939453</v>
      </c>
    </row>
    <row r="683" spans="18:19" ht="14">
      <c r="R683" s="63">
        <v>43560</v>
      </c>
      <c r="S683" s="64">
        <v>34.569999694824219</v>
      </c>
    </row>
    <row r="684" spans="18:19" ht="14">
      <c r="R684" s="63">
        <v>43567</v>
      </c>
      <c r="S684" s="64">
        <v>33.990001678466797</v>
      </c>
    </row>
    <row r="685" spans="18:19" ht="14">
      <c r="R685" s="63">
        <v>43574</v>
      </c>
      <c r="S685" s="64">
        <v>34.419998168945313</v>
      </c>
    </row>
    <row r="686" spans="18:19" ht="14">
      <c r="R686" s="63">
        <v>43581</v>
      </c>
      <c r="S686" s="64">
        <v>32.5</v>
      </c>
    </row>
    <row r="687" spans="18:19" ht="14">
      <c r="R687" s="63">
        <v>43588</v>
      </c>
      <c r="S687" s="64">
        <v>35.979999542236328</v>
      </c>
    </row>
    <row r="688" spans="18:19" ht="14">
      <c r="R688" s="63">
        <v>43595</v>
      </c>
      <c r="S688" s="64">
        <v>34.169998168945313</v>
      </c>
    </row>
    <row r="689" spans="18:19" ht="14">
      <c r="R689" s="63">
        <v>43602</v>
      </c>
      <c r="S689" s="64">
        <v>32.840000152587891</v>
      </c>
    </row>
    <row r="690" spans="18:19" ht="14">
      <c r="R690" s="63">
        <v>43609</v>
      </c>
      <c r="S690" s="64">
        <v>31.770000457763672</v>
      </c>
    </row>
    <row r="691" spans="18:19" ht="14">
      <c r="R691" s="63">
        <v>43616</v>
      </c>
      <c r="S691" s="64">
        <v>32.020000457763672</v>
      </c>
    </row>
    <row r="692" spans="18:19" ht="14">
      <c r="R692" s="63">
        <v>43623</v>
      </c>
      <c r="S692" s="64">
        <v>29.860000610351563</v>
      </c>
    </row>
    <row r="693" spans="18:19" ht="14">
      <c r="R693" s="63">
        <v>43630</v>
      </c>
      <c r="S693" s="64">
        <v>30.840000152587891</v>
      </c>
    </row>
    <row r="694" spans="18:19" ht="14">
      <c r="R694" s="63">
        <v>43637</v>
      </c>
      <c r="S694" s="64">
        <v>32.450000762939453</v>
      </c>
    </row>
    <row r="695" spans="18:19" ht="14">
      <c r="R695" s="63">
        <v>43644</v>
      </c>
      <c r="S695" s="64">
        <v>32.659999847412109</v>
      </c>
    </row>
    <row r="696" spans="18:19" ht="14">
      <c r="R696" s="63">
        <v>43651</v>
      </c>
      <c r="S696" s="64">
        <v>33.580001831054688</v>
      </c>
    </row>
    <row r="697" spans="18:19" ht="14">
      <c r="R697" s="63">
        <v>43658</v>
      </c>
      <c r="S697" s="64">
        <v>32.799999237060547</v>
      </c>
    </row>
    <row r="698" spans="18:19" ht="14">
      <c r="R698" s="63">
        <v>43665</v>
      </c>
      <c r="S698" s="64">
        <v>32.189998626708984</v>
      </c>
    </row>
    <row r="699" spans="18:19" ht="14">
      <c r="R699" s="63">
        <v>43672</v>
      </c>
      <c r="S699" s="64">
        <v>32.529998779296875</v>
      </c>
    </row>
    <row r="700" spans="18:19" ht="14">
      <c r="R700" s="63">
        <v>43679</v>
      </c>
      <c r="S700" s="64">
        <v>31.75</v>
      </c>
    </row>
    <row r="701" spans="18:19" ht="14">
      <c r="R701" s="63">
        <v>43686</v>
      </c>
      <c r="S701" s="64">
        <v>31.159999847412109</v>
      </c>
    </row>
    <row r="702" spans="18:19" ht="14">
      <c r="R702" s="63">
        <v>43693</v>
      </c>
      <c r="S702" s="64">
        <v>32.479999542236328</v>
      </c>
    </row>
    <row r="703" spans="18:19" ht="14">
      <c r="R703" s="63">
        <v>43700</v>
      </c>
      <c r="S703" s="64">
        <v>33.909999847412109</v>
      </c>
    </row>
    <row r="704" spans="18:19" ht="14">
      <c r="R704" s="63">
        <v>43707</v>
      </c>
      <c r="S704" s="64">
        <v>33.869998931884766</v>
      </c>
    </row>
    <row r="705" spans="18:19" ht="14">
      <c r="R705" s="63">
        <v>43714</v>
      </c>
      <c r="S705" s="64">
        <v>35.590000152587891</v>
      </c>
    </row>
    <row r="706" spans="18:19" ht="14">
      <c r="R706" s="63">
        <v>43721</v>
      </c>
      <c r="S706" s="64">
        <v>35.849998474121094</v>
      </c>
    </row>
    <row r="707" spans="18:19" ht="14">
      <c r="R707" s="63">
        <v>43728</v>
      </c>
      <c r="S707" s="64">
        <v>36.110000610351563</v>
      </c>
    </row>
    <row r="708" spans="18:19" ht="14">
      <c r="R708" s="63">
        <v>43735</v>
      </c>
      <c r="S708" s="64">
        <v>34.869998931884766</v>
      </c>
    </row>
    <row r="709" spans="18:19" ht="14">
      <c r="R709" s="63">
        <v>43742</v>
      </c>
      <c r="S709" s="64">
        <v>34.709999084472656</v>
      </c>
    </row>
    <row r="710" spans="18:19" ht="14">
      <c r="R710" s="63">
        <v>43749</v>
      </c>
      <c r="S710" s="64">
        <v>35.970001220703125</v>
      </c>
    </row>
    <row r="711" spans="18:19" ht="14">
      <c r="R711" s="63">
        <v>43756</v>
      </c>
      <c r="S711" s="64">
        <v>36.569999694824219</v>
      </c>
    </row>
    <row r="712" spans="18:19" ht="14">
      <c r="R712" s="63">
        <v>43763</v>
      </c>
      <c r="S712" s="64">
        <v>36.319999694824219</v>
      </c>
    </row>
    <row r="713" spans="18:19" ht="14">
      <c r="R713" s="63">
        <v>43770</v>
      </c>
      <c r="S713" s="64">
        <v>36.200000762939453</v>
      </c>
    </row>
    <row r="714" spans="18:19" ht="14">
      <c r="R714" s="63">
        <v>43777</v>
      </c>
      <c r="S714" s="64">
        <v>36.770000457763672</v>
      </c>
    </row>
    <row r="715" spans="18:19" ht="14">
      <c r="R715" s="63">
        <v>43784</v>
      </c>
      <c r="S715" s="64">
        <v>36.430000305175781</v>
      </c>
    </row>
    <row r="716" spans="18:19" ht="14">
      <c r="R716" s="63">
        <v>43791</v>
      </c>
      <c r="S716" s="64">
        <v>35.779998779296875</v>
      </c>
    </row>
    <row r="717" spans="18:19" ht="14">
      <c r="R717" s="63">
        <v>43798</v>
      </c>
      <c r="S717" s="64">
        <v>34.840000152587891</v>
      </c>
    </row>
    <row r="718" spans="18:19" ht="14">
      <c r="R718" s="63">
        <v>43805</v>
      </c>
      <c r="S718" s="64">
        <v>35.159999847412109</v>
      </c>
    </row>
    <row r="719" spans="18:19" ht="14">
      <c r="R719" s="63">
        <v>43812</v>
      </c>
      <c r="S719" s="64">
        <v>35.430000305175781</v>
      </c>
    </row>
    <row r="720" spans="18:19" ht="14">
      <c r="R720" s="63">
        <v>43819</v>
      </c>
      <c r="S720" s="64">
        <v>35.549999237060547</v>
      </c>
    </row>
    <row r="721" spans="18:19" ht="14">
      <c r="R721" s="63">
        <v>43826</v>
      </c>
      <c r="S721" s="64">
        <v>35.430000305175781</v>
      </c>
    </row>
    <row r="722" spans="18:19" ht="14">
      <c r="R722" s="63">
        <v>43833</v>
      </c>
      <c r="S722" s="64">
        <v>36.450000762939453</v>
      </c>
    </row>
    <row r="723" spans="18:19" ht="14">
      <c r="R723" s="63">
        <v>43840</v>
      </c>
      <c r="S723" s="64">
        <v>37.419998168945313</v>
      </c>
    </row>
    <row r="724" spans="18:19" ht="14">
      <c r="R724" s="63">
        <v>43847</v>
      </c>
      <c r="S724" s="64">
        <v>37.919998168945313</v>
      </c>
    </row>
    <row r="725" spans="18:19" ht="14">
      <c r="R725" s="63">
        <v>43854</v>
      </c>
      <c r="S725" s="64">
        <v>38.099998474121094</v>
      </c>
    </row>
    <row r="726" spans="18:19" ht="14">
      <c r="R726" s="63">
        <v>43861</v>
      </c>
      <c r="S726" s="64">
        <v>38.099998474121094</v>
      </c>
    </row>
    <row r="727" spans="18:19" ht="14">
      <c r="R727" s="63">
        <v>43868</v>
      </c>
      <c r="S727" s="64">
        <v>40.439998626708984</v>
      </c>
    </row>
    <row r="728" spans="18:19" ht="14">
      <c r="R728" s="63">
        <v>43875</v>
      </c>
      <c r="S728" s="64">
        <v>39.650001525878906</v>
      </c>
    </row>
    <row r="729" spans="18:19" ht="14">
      <c r="R729" s="63">
        <v>43882</v>
      </c>
      <c r="S729" s="64">
        <v>40.259998321533203</v>
      </c>
    </row>
    <row r="730" spans="18:19" ht="14">
      <c r="R730" s="63">
        <v>43889</v>
      </c>
      <c r="S730" s="64">
        <v>38.930000305175781</v>
      </c>
    </row>
    <row r="731" spans="18:19" ht="14">
      <c r="R731" s="63">
        <v>43896</v>
      </c>
      <c r="S731" s="64">
        <v>41.720001220703125</v>
      </c>
    </row>
    <row r="732" spans="18:19" ht="14">
      <c r="R732" s="63">
        <v>43903</v>
      </c>
      <c r="S732" s="64">
        <v>37.799999237060547</v>
      </c>
    </row>
    <row r="733" spans="18:19" ht="14">
      <c r="R733" s="63">
        <v>43910</v>
      </c>
      <c r="S733" s="64">
        <v>36.75</v>
      </c>
    </row>
    <row r="734" spans="18:19" ht="14">
      <c r="R734" s="63">
        <v>43917</v>
      </c>
      <c r="S734" s="64">
        <v>39.650001525878906</v>
      </c>
    </row>
    <row r="735" spans="18:19" ht="14">
      <c r="R735" s="63">
        <v>43924</v>
      </c>
      <c r="S735" s="64">
        <v>39.259998321533203</v>
      </c>
    </row>
    <row r="736" spans="18:19" ht="14">
      <c r="R736" s="63">
        <v>43931</v>
      </c>
      <c r="S736" s="64">
        <v>40.479999542236328</v>
      </c>
    </row>
    <row r="737" spans="18:19" ht="14">
      <c r="R737" s="63">
        <v>43938</v>
      </c>
      <c r="S737" s="64">
        <v>41.369998931884766</v>
      </c>
    </row>
    <row r="738" spans="18:19" ht="14">
      <c r="R738" s="63">
        <v>43945</v>
      </c>
      <c r="S738" s="64">
        <v>41.470001220703125</v>
      </c>
    </row>
    <row r="739" spans="18:19" ht="14">
      <c r="R739" s="63">
        <v>43952</v>
      </c>
      <c r="S739" s="64">
        <v>41.759998321533203</v>
      </c>
    </row>
    <row r="740" spans="18:19" ht="14">
      <c r="R740" s="63">
        <v>43959</v>
      </c>
      <c r="S740" s="64">
        <v>44.459999084472656</v>
      </c>
    </row>
    <row r="741" spans="18:19" ht="14">
      <c r="R741" s="63">
        <v>43966</v>
      </c>
      <c r="S741" s="64">
        <v>44.520000457763672</v>
      </c>
    </row>
    <row r="742" spans="18:19" ht="14">
      <c r="R742" s="63">
        <v>43973</v>
      </c>
      <c r="S742" s="64">
        <v>44.099998474121094</v>
      </c>
    </row>
    <row r="743" spans="18:19" ht="14">
      <c r="R743" s="63">
        <v>43980</v>
      </c>
      <c r="S743" s="64">
        <v>45.200000762939453</v>
      </c>
    </row>
    <row r="744" spans="18:19" ht="14">
      <c r="R744" s="63">
        <v>43987</v>
      </c>
      <c r="S744" s="64">
        <v>46.470001220703125</v>
      </c>
    </row>
    <row r="745" spans="18:19" ht="14">
      <c r="R745" s="63">
        <v>43994</v>
      </c>
      <c r="S745" s="64">
        <v>47.450000762939453</v>
      </c>
    </row>
    <row r="746" spans="18:19" ht="14">
      <c r="R746" s="63">
        <v>44001</v>
      </c>
      <c r="S746" s="64">
        <v>50.130001068115234</v>
      </c>
    </row>
    <row r="747" spans="18:19" ht="14">
      <c r="R747" s="63">
        <v>44008</v>
      </c>
      <c r="S747" s="64">
        <v>50.720001220703125</v>
      </c>
    </row>
    <row r="748" spans="18:19" ht="14">
      <c r="R748" s="63">
        <v>44015</v>
      </c>
      <c r="S748" s="64">
        <v>52.200000762939453</v>
      </c>
    </row>
    <row r="749" spans="18:19" ht="14">
      <c r="R749" s="63">
        <v>44022</v>
      </c>
      <c r="S749" s="64">
        <v>56.659999847412109</v>
      </c>
    </row>
    <row r="750" spans="18:19" ht="14">
      <c r="R750" s="63">
        <v>44029</v>
      </c>
      <c r="S750" s="64">
        <v>55.689998626708984</v>
      </c>
    </row>
    <row r="751" spans="18:19" ht="14">
      <c r="R751" s="63">
        <v>44036</v>
      </c>
      <c r="S751" s="64">
        <v>56.580001831054688</v>
      </c>
    </row>
    <row r="752" spans="18:19" ht="14">
      <c r="R752" s="63">
        <v>44043</v>
      </c>
      <c r="S752" s="64">
        <v>61.639999389648438</v>
      </c>
    </row>
    <row r="753" spans="18:19" ht="14">
      <c r="R753" s="63">
        <v>44050</v>
      </c>
      <c r="S753" s="64">
        <v>61.270000457763672</v>
      </c>
    </row>
    <row r="754" spans="18:19" ht="14">
      <c r="R754" s="63">
        <v>44057</v>
      </c>
      <c r="S754" s="64">
        <v>58.029998779296875</v>
      </c>
    </row>
    <row r="755" spans="18:19" ht="14">
      <c r="R755" s="63">
        <v>44064</v>
      </c>
      <c r="S755" s="64">
        <v>57.909999847412109</v>
      </c>
    </row>
    <row r="756" spans="18:19" ht="14">
      <c r="R756" s="63">
        <v>44071</v>
      </c>
      <c r="S756" s="64">
        <v>60.159999847412109</v>
      </c>
    </row>
    <row r="757" spans="18:19" ht="14">
      <c r="R757" s="63">
        <v>44078</v>
      </c>
      <c r="S757" s="64">
        <v>52.810001373291016</v>
      </c>
    </row>
    <row r="758" spans="18:19" ht="14">
      <c r="R758" s="63">
        <v>44085</v>
      </c>
      <c r="S758" s="64">
        <v>49.540000915527344</v>
      </c>
    </row>
    <row r="759" spans="18:19" ht="14">
      <c r="R759" s="63">
        <v>44092</v>
      </c>
      <c r="S759" s="64">
        <v>48.950000762939453</v>
      </c>
    </row>
    <row r="760" spans="18:19" ht="14">
      <c r="R760" s="63">
        <v>44099</v>
      </c>
      <c r="S760" s="64">
        <v>49.25</v>
      </c>
    </row>
    <row r="761" spans="18:19" ht="14">
      <c r="R761" s="63">
        <v>44106</v>
      </c>
      <c r="S761" s="64">
        <v>48.990001678466797</v>
      </c>
    </row>
    <row r="762" spans="18:19" ht="14">
      <c r="R762" s="63">
        <v>44113</v>
      </c>
      <c r="S762" s="64">
        <v>50.619998931884766</v>
      </c>
    </row>
    <row r="763" spans="18:19" ht="14">
      <c r="R763" s="63">
        <v>44120</v>
      </c>
      <c r="S763" s="64">
        <v>52.159999847412109</v>
      </c>
    </row>
    <row r="764" spans="18:19" ht="14">
      <c r="R764" s="63">
        <v>44127</v>
      </c>
      <c r="S764" s="64">
        <v>48.830001831054688</v>
      </c>
    </row>
    <row r="765" spans="18:19" ht="14">
      <c r="R765" s="63">
        <v>44134</v>
      </c>
      <c r="S765" s="64">
        <v>49.939998626708984</v>
      </c>
    </row>
    <row r="766" spans="18:19" ht="14">
      <c r="R766" s="63">
        <v>44141</v>
      </c>
      <c r="S766" s="64">
        <v>43.430000305175781</v>
      </c>
    </row>
    <row r="767" spans="18:19" ht="14">
      <c r="R767" s="63">
        <v>44148</v>
      </c>
      <c r="S767" s="64">
        <v>42.909999847412109</v>
      </c>
    </row>
    <row r="768" spans="18:19" ht="14">
      <c r="R768" s="63">
        <v>44155</v>
      </c>
      <c r="S768" s="64">
        <v>42.490001678466797</v>
      </c>
    </row>
    <row r="769" spans="18:19" ht="14">
      <c r="R769" s="63">
        <v>44162</v>
      </c>
      <c r="S769" s="64">
        <v>41.220001220703125</v>
      </c>
    </row>
    <row r="770" spans="18:19" ht="14">
      <c r="R770" s="63">
        <v>44169</v>
      </c>
      <c r="S770" s="64">
        <v>43.740001678466797</v>
      </c>
    </row>
    <row r="771" spans="18:19" ht="14">
      <c r="R771" s="63">
        <v>44176</v>
      </c>
      <c r="S771" s="64">
        <v>42.830001831054688</v>
      </c>
    </row>
    <row r="772" spans="18:19" ht="14">
      <c r="R772" s="63">
        <v>44183</v>
      </c>
      <c r="S772" s="64">
        <v>44.790000915527344</v>
      </c>
    </row>
    <row r="773" spans="18:19" ht="14">
      <c r="R773" s="63">
        <v>44190</v>
      </c>
      <c r="S773" s="64">
        <v>45.229999542236328</v>
      </c>
    </row>
    <row r="774" spans="18:19" ht="14">
      <c r="R774" s="63">
        <v>44197</v>
      </c>
      <c r="S774" s="64">
        <v>45.349998474121094</v>
      </c>
    </row>
    <row r="775" spans="18:19" ht="14">
      <c r="R775" s="63">
        <v>44204</v>
      </c>
      <c r="S775" s="64">
        <v>46.560001373291016</v>
      </c>
    </row>
    <row r="776" spans="18:19" ht="14">
      <c r="R776" s="63">
        <v>44211</v>
      </c>
      <c r="S776" s="64">
        <v>45.340000152587891</v>
      </c>
    </row>
    <row r="777" spans="18:19" ht="14">
      <c r="R777" s="63">
        <v>44218</v>
      </c>
      <c r="S777" s="64">
        <v>48.389999389648438</v>
      </c>
    </row>
    <row r="778" spans="18:19" ht="14">
      <c r="R778" s="63">
        <v>44225</v>
      </c>
      <c r="S778" s="64">
        <v>44.840000152587891</v>
      </c>
    </row>
    <row r="779" spans="18:19" ht="14">
      <c r="R779" s="63">
        <v>44232</v>
      </c>
      <c r="S779" s="64">
        <v>46.619998931884766</v>
      </c>
    </row>
    <row r="780" spans="18:19" ht="14">
      <c r="R780" s="63">
        <v>44239</v>
      </c>
      <c r="S780" s="64">
        <v>49.799999237060547</v>
      </c>
    </row>
    <row r="781" spans="18:19" ht="14">
      <c r="R781" s="63">
        <v>44246</v>
      </c>
      <c r="S781" s="64">
        <v>48.549999237060547</v>
      </c>
    </row>
    <row r="782" spans="18:19" ht="14">
      <c r="R782" s="63">
        <v>44253</v>
      </c>
      <c r="S782" s="64">
        <v>44.740001678466797</v>
      </c>
    </row>
    <row r="783" spans="18:19" ht="14">
      <c r="R783" s="63">
        <v>44260</v>
      </c>
      <c r="S783" s="64">
        <v>43.939998626708984</v>
      </c>
    </row>
    <row r="784" spans="18:19" ht="14">
      <c r="R784" s="63">
        <v>44267</v>
      </c>
      <c r="S784" s="64">
        <v>42.909999847412109</v>
      </c>
    </row>
    <row r="785" spans="18:19" ht="14">
      <c r="R785" s="63">
        <v>44274</v>
      </c>
      <c r="S785" s="64">
        <v>41.849998474121094</v>
      </c>
    </row>
    <row r="786" spans="18:19" ht="14">
      <c r="R786" s="63">
        <v>44281</v>
      </c>
      <c r="S786" s="64">
        <v>42.959999084472656</v>
      </c>
    </row>
    <row r="787" spans="18:19" ht="14">
      <c r="R787" s="63">
        <v>44288</v>
      </c>
      <c r="S787" s="64">
        <v>43.090000152587891</v>
      </c>
    </row>
    <row r="788" spans="18:19" ht="14">
      <c r="R788" s="63">
        <v>44295</v>
      </c>
      <c r="S788" s="64">
        <v>42.599998474121094</v>
      </c>
    </row>
    <row r="789" spans="18:19" ht="14">
      <c r="R789" s="63">
        <v>44302</v>
      </c>
      <c r="S789" s="64">
        <v>41.689998626708984</v>
      </c>
    </row>
    <row r="790" spans="18:19" ht="14">
      <c r="R790" s="63">
        <v>44309</v>
      </c>
      <c r="S790" s="64">
        <v>43.770000457763672</v>
      </c>
    </row>
    <row r="791" spans="18:19" ht="14">
      <c r="R791" s="63">
        <v>44316</v>
      </c>
      <c r="S791" s="64">
        <v>45.139999389648438</v>
      </c>
    </row>
    <row r="792" spans="18:19" ht="14">
      <c r="R792" s="63">
        <v>44323</v>
      </c>
      <c r="S792" s="64">
        <v>37.590000152587891</v>
      </c>
    </row>
    <row r="793" spans="18:19" ht="14">
      <c r="R793" s="63">
        <v>44330</v>
      </c>
      <c r="S793" s="64">
        <v>40.830001831054688</v>
      </c>
    </row>
    <row r="794" spans="18:19" ht="14">
      <c r="R794" s="63">
        <v>44337</v>
      </c>
      <c r="S794" s="64">
        <v>40.590000152587891</v>
      </c>
    </row>
    <row r="795" spans="18:19" ht="14">
      <c r="R795" s="63">
        <v>44344</v>
      </c>
      <c r="S795" s="64">
        <v>40.950000762939453</v>
      </c>
    </row>
    <row r="796" spans="18:19" ht="14">
      <c r="R796" s="63">
        <v>44351</v>
      </c>
      <c r="S796" s="64">
        <v>41.310001373291016</v>
      </c>
    </row>
    <row r="797" spans="18:19" ht="14">
      <c r="R797" s="63">
        <v>44358</v>
      </c>
      <c r="S797" s="64">
        <v>40.919998168945313</v>
      </c>
    </row>
    <row r="798" spans="18:19" ht="14">
      <c r="R798" s="63">
        <v>44365</v>
      </c>
      <c r="S798" s="64">
        <v>39.779998779296875</v>
      </c>
    </row>
    <row r="799" spans="18:19" ht="14">
      <c r="R799" s="63">
        <v>44372</v>
      </c>
      <c r="S799" s="64">
        <v>41.080001831054688</v>
      </c>
    </row>
    <row r="800" spans="18:19" ht="14">
      <c r="R800" s="63">
        <v>44379</v>
      </c>
      <c r="S800" s="64">
        <v>40.680000305175781</v>
      </c>
    </row>
    <row r="801" spans="18:19" ht="14">
      <c r="R801" s="63">
        <v>44386</v>
      </c>
      <c r="S801" s="64">
        <v>39.040000915527344</v>
      </c>
    </row>
    <row r="802" spans="18:19" ht="14">
      <c r="R802" s="63">
        <v>44393</v>
      </c>
      <c r="S802" s="64">
        <v>40.069999694824219</v>
      </c>
    </row>
    <row r="803" spans="18:19" ht="14">
      <c r="R803" s="63">
        <v>44400</v>
      </c>
      <c r="S803" s="64">
        <v>38.919998168945313</v>
      </c>
    </row>
    <row r="804" spans="18:19" ht="14">
      <c r="R804" s="63">
        <v>44407</v>
      </c>
      <c r="S804" s="64">
        <v>37.25</v>
      </c>
    </row>
    <row r="805" spans="18:19" ht="14">
      <c r="R805" s="63">
        <v>44414</v>
      </c>
      <c r="S805" s="64">
        <v>37.569999694824219</v>
      </c>
    </row>
    <row r="806" spans="18:19" ht="14">
      <c r="R806" s="63">
        <v>44421</v>
      </c>
      <c r="S806" s="64">
        <v>37.020000457763672</v>
      </c>
    </row>
    <row r="807" spans="18:19" ht="14">
      <c r="R807" s="63">
        <v>44428</v>
      </c>
      <c r="S807" s="64">
        <v>34.279998779296875</v>
      </c>
    </row>
    <row r="808" spans="18:19" ht="14">
      <c r="R808" s="63">
        <v>44435</v>
      </c>
      <c r="S808" s="64">
        <v>34.509998321533203</v>
      </c>
    </row>
    <row r="809" spans="18:19" ht="14">
      <c r="R809" s="63">
        <v>44442</v>
      </c>
      <c r="S809" s="64">
        <v>32.770000457763672</v>
      </c>
    </row>
    <row r="810" spans="18:19" ht="14">
      <c r="R810" s="63">
        <v>44449</v>
      </c>
      <c r="S810" s="64">
        <v>33.770000457763672</v>
      </c>
    </row>
    <row r="811" spans="18:19" ht="14">
      <c r="R811" s="63">
        <v>44456</v>
      </c>
      <c r="S811" s="64">
        <v>34.669998168945313</v>
      </c>
    </row>
    <row r="812" spans="18:19" ht="14">
      <c r="R812" s="63">
        <v>44463</v>
      </c>
      <c r="S812" s="64">
        <v>34.790000915527344</v>
      </c>
    </row>
    <row r="813" spans="18:19" ht="14">
      <c r="R813" s="63">
        <v>44470</v>
      </c>
      <c r="S813" s="64">
        <v>34.830001831054688</v>
      </c>
    </row>
    <row r="814" spans="18:19" ht="14">
      <c r="R814" s="63">
        <v>44477</v>
      </c>
      <c r="S814" s="64">
        <v>35.080001831054688</v>
      </c>
    </row>
    <row r="815" spans="18:19" ht="14">
      <c r="R815" s="63">
        <v>44484</v>
      </c>
      <c r="S815" s="64">
        <v>34.419998168945313</v>
      </c>
    </row>
    <row r="816" spans="18:19" ht="14">
      <c r="R816" s="63">
        <v>44491</v>
      </c>
      <c r="S816" s="64">
        <v>34.240001678466797</v>
      </c>
    </row>
    <row r="817" spans="18:19" ht="14">
      <c r="R817" s="63">
        <v>44498</v>
      </c>
      <c r="S817" s="64">
        <v>33.279998779296875</v>
      </c>
    </row>
    <row r="818" spans="18:19" ht="14">
      <c r="R818" s="63">
        <v>44505</v>
      </c>
      <c r="S818" s="64">
        <v>33.419998168945313</v>
      </c>
    </row>
    <row r="819" spans="18:19" ht="14">
      <c r="R819" s="63">
        <v>44512</v>
      </c>
      <c r="S819" s="64">
        <v>33.680000305175781</v>
      </c>
    </row>
    <row r="820" spans="18:19" ht="14">
      <c r="R820" s="63">
        <v>44519</v>
      </c>
      <c r="S820" s="64">
        <v>34.450000762939453</v>
      </c>
    </row>
    <row r="821" spans="18:19" ht="14">
      <c r="R821" s="63">
        <v>44526</v>
      </c>
      <c r="S821" s="64">
        <v>35.020000457763672</v>
      </c>
    </row>
    <row r="822" spans="18:19" ht="14">
      <c r="R822" s="63">
        <v>44533</v>
      </c>
      <c r="S822" s="64">
        <v>34.439998626708984</v>
      </c>
    </row>
    <row r="823" spans="18:19" ht="14">
      <c r="R823" s="63">
        <v>44540</v>
      </c>
      <c r="S823" s="64">
        <v>34.840000152587891</v>
      </c>
    </row>
    <row r="824" spans="18:19" ht="14">
      <c r="R824" s="63">
        <v>44547</v>
      </c>
      <c r="S824" s="64">
        <v>33.590000152587891</v>
      </c>
    </row>
    <row r="825" spans="18:19" ht="14">
      <c r="R825" s="63">
        <v>44554</v>
      </c>
      <c r="S825" s="64">
        <v>33.799999237060547</v>
      </c>
    </row>
    <row r="826" spans="18:19" ht="14">
      <c r="R826" s="63">
        <v>44561</v>
      </c>
      <c r="S826" s="64">
        <v>35.060001373291016</v>
      </c>
    </row>
    <row r="827" spans="18:19" ht="14">
      <c r="R827" s="63">
        <v>44568</v>
      </c>
      <c r="S827" s="64">
        <v>33.689998626708984</v>
      </c>
    </row>
    <row r="828" spans="18:19" ht="14">
      <c r="R828" s="63">
        <v>44575</v>
      </c>
      <c r="S828" s="64">
        <v>34.479999542236328</v>
      </c>
    </row>
    <row r="829" spans="18:19" ht="14">
      <c r="R829" s="63">
        <v>44582</v>
      </c>
      <c r="S829" s="64">
        <v>31.979999542236328</v>
      </c>
    </row>
    <row r="830" spans="18:19" ht="14">
      <c r="R830" s="63">
        <v>44589</v>
      </c>
      <c r="S830" s="64">
        <v>29.799999237060547</v>
      </c>
    </row>
    <row r="831" spans="18:19" ht="14">
      <c r="R831" s="63">
        <v>44596</v>
      </c>
      <c r="S831" s="64">
        <v>29.799999237060547</v>
      </c>
    </row>
    <row r="832" spans="18:19" ht="14">
      <c r="R832" s="63">
        <v>44603</v>
      </c>
      <c r="S832" s="64">
        <v>29.25</v>
      </c>
    </row>
    <row r="833" spans="18:19" ht="14">
      <c r="R833" s="63">
        <v>44610</v>
      </c>
      <c r="S833" s="64">
        <v>30.790000915527344</v>
      </c>
    </row>
    <row r="834" spans="18:19" ht="14">
      <c r="R834" s="63">
        <v>44617</v>
      </c>
      <c r="S834" s="64">
        <v>31.440000534057617</v>
      </c>
    </row>
    <row r="835" spans="18:19" ht="14">
      <c r="R835" s="63">
        <v>44624</v>
      </c>
      <c r="S835" s="64">
        <v>31.309999465942383</v>
      </c>
    </row>
    <row r="836" spans="18:19" ht="14">
      <c r="R836" s="63">
        <v>44631</v>
      </c>
      <c r="S836" s="64">
        <v>30.639999389648438</v>
      </c>
    </row>
    <row r="837" spans="18:19" ht="14">
      <c r="R837" s="63">
        <v>44638</v>
      </c>
      <c r="S837" s="64">
        <v>31.010000228881836</v>
      </c>
    </row>
    <row r="838" spans="18:19" ht="14">
      <c r="R838" s="63">
        <v>44645</v>
      </c>
      <c r="S838" s="64">
        <v>31.049999237060547</v>
      </c>
    </row>
    <row r="839" spans="18:19" ht="14">
      <c r="R839" s="63">
        <v>44652</v>
      </c>
      <c r="S839" s="64">
        <v>30.639999389648438</v>
      </c>
    </row>
    <row r="840" spans="18:19" ht="14">
      <c r="R840" s="63">
        <v>44659</v>
      </c>
      <c r="S840" s="64">
        <v>29.469999313354492</v>
      </c>
    </row>
    <row r="841" spans="18:19" ht="14">
      <c r="R841" s="63">
        <v>44666</v>
      </c>
      <c r="S841" s="64">
        <v>29.430000305175781</v>
      </c>
    </row>
    <row r="842" spans="18:19" ht="14">
      <c r="R842" s="63">
        <v>44673</v>
      </c>
      <c r="S842" s="64">
        <v>27.069999694824219</v>
      </c>
    </row>
    <row r="843" spans="18:19" ht="14">
      <c r="R843" s="63">
        <v>44680</v>
      </c>
      <c r="S843" s="64">
        <v>25.639999389648438</v>
      </c>
    </row>
    <row r="844" spans="18:19" ht="14">
      <c r="R844" s="63">
        <v>44687</v>
      </c>
      <c r="S844" s="64">
        <v>23.139999389648438</v>
      </c>
    </row>
    <row r="845" spans="18:19" ht="14">
      <c r="R845" s="63">
        <v>44694</v>
      </c>
      <c r="S845" s="64">
        <v>24.040000915527344</v>
      </c>
    </row>
    <row r="846" spans="18:19" ht="14">
      <c r="R846" s="63">
        <v>44701</v>
      </c>
      <c r="S846" s="64">
        <v>23.540000915527344</v>
      </c>
    </row>
    <row r="847" spans="18:19" ht="14">
      <c r="R847" s="63">
        <v>44708</v>
      </c>
      <c r="S847" s="64">
        <v>22.850000381469727</v>
      </c>
    </row>
    <row r="848" spans="18:19" ht="14">
      <c r="R848" s="63">
        <v>44715</v>
      </c>
      <c r="S848" s="64">
        <v>22.909999847412109</v>
      </c>
    </row>
    <row r="849" spans="18:19" ht="14">
      <c r="R849" s="63">
        <v>44722</v>
      </c>
      <c r="S849" s="64">
        <v>23.819999694824219</v>
      </c>
    </row>
    <row r="850" spans="18:19" ht="14">
      <c r="R850" s="63">
        <v>44729</v>
      </c>
      <c r="S850" s="64">
        <v>24.600000381469727</v>
      </c>
    </row>
    <row r="851" spans="18:19" ht="14">
      <c r="R851" s="63">
        <v>44736</v>
      </c>
      <c r="S851" s="64">
        <v>25.159999847412109</v>
      </c>
    </row>
    <row r="852" spans="18:19" ht="14">
      <c r="R852" s="63">
        <v>44743</v>
      </c>
      <c r="S852" s="64">
        <v>25.760000228881836</v>
      </c>
    </row>
    <row r="853" spans="18:19" ht="14">
      <c r="R853" s="63">
        <v>44750</v>
      </c>
      <c r="S853" s="64">
        <v>26.120000839233398</v>
      </c>
    </row>
    <row r="854" spans="18:19" ht="14">
      <c r="R854" s="63">
        <v>44757</v>
      </c>
      <c r="S854" s="64">
        <v>25.030000686645508</v>
      </c>
    </row>
    <row r="855" spans="18:19" ht="14">
      <c r="R855" s="63">
        <v>44764</v>
      </c>
      <c r="S855" s="64">
        <v>24.870000839233398</v>
      </c>
    </row>
    <row r="856" spans="18:19" ht="14">
      <c r="R856" s="63">
        <v>44771</v>
      </c>
      <c r="S856" s="64">
        <v>23.920000076293945</v>
      </c>
    </row>
    <row r="857" spans="18:19" ht="14">
      <c r="R857" s="63">
        <v>44778</v>
      </c>
      <c r="S857" s="64">
        <v>24.270000457763672</v>
      </c>
    </row>
    <row r="858" spans="18:19" ht="14">
      <c r="R858" s="63">
        <v>44785</v>
      </c>
      <c r="S858" s="64">
        <v>24.459999084472656</v>
      </c>
    </row>
    <row r="859" spans="18:19" ht="14">
      <c r="R859" s="63">
        <v>44792</v>
      </c>
      <c r="S859" s="64">
        <v>23.659999847412109</v>
      </c>
    </row>
    <row r="860" spans="18:19" ht="14">
      <c r="R860" s="63">
        <v>44799</v>
      </c>
      <c r="S860" s="64">
        <v>23.360000610351563</v>
      </c>
    </row>
    <row r="861" spans="18:19" ht="14">
      <c r="R861" s="63">
        <v>44806</v>
      </c>
      <c r="S861" s="64">
        <v>22.950000762939453</v>
      </c>
    </row>
    <row r="862" spans="18:19" ht="14">
      <c r="R862" s="63">
        <v>44813</v>
      </c>
      <c r="S862" s="64">
        <v>22.920000076293945</v>
      </c>
    </row>
    <row r="863" spans="18:19" ht="14">
      <c r="R863" s="63">
        <v>44820</v>
      </c>
      <c r="S863" s="64">
        <v>21.610000610351563</v>
      </c>
    </row>
    <row r="864" spans="18:19" ht="14">
      <c r="R864" s="63">
        <v>44827</v>
      </c>
      <c r="S864" s="64">
        <v>20.540000915527344</v>
      </c>
    </row>
    <row r="865" spans="18:19" ht="14">
      <c r="R865" s="63">
        <v>44834</v>
      </c>
      <c r="S865" s="64">
        <v>21.479999542236328</v>
      </c>
    </row>
    <row r="866" spans="18:19" ht="14">
      <c r="R866" s="63">
        <v>44841</v>
      </c>
      <c r="S866" s="64">
        <v>21.479999542236328</v>
      </c>
    </row>
    <row r="867" spans="18:19" ht="14">
      <c r="R867" s="63">
        <v>44848</v>
      </c>
      <c r="S867" s="64">
        <v>23.120000839233398</v>
      </c>
    </row>
    <row r="868" spans="18:19" ht="14">
      <c r="R868" s="63">
        <v>44855</v>
      </c>
      <c r="S868" s="64">
        <v>23.430000305175781</v>
      </c>
    </row>
    <row r="869" spans="18:19" ht="14">
      <c r="R869" s="63">
        <v>44862</v>
      </c>
      <c r="S869" s="64">
        <v>22.719999313354492</v>
      </c>
    </row>
    <row r="870" spans="18:19" ht="14">
      <c r="R870" s="63">
        <v>44869</v>
      </c>
      <c r="S870" s="64">
        <v>23.75</v>
      </c>
    </row>
    <row r="871" spans="18:19" ht="14">
      <c r="R871" s="63">
        <v>44876</v>
      </c>
      <c r="S871" s="64">
        <v>23.639999389648438</v>
      </c>
    </row>
    <row r="872" spans="18:19" ht="14">
      <c r="R872" s="63">
        <v>44883</v>
      </c>
      <c r="S872" s="64">
        <v>25.110000610351563</v>
      </c>
    </row>
    <row r="873" spans="18:19" ht="14">
      <c r="R873" s="63">
        <v>44890</v>
      </c>
      <c r="S873" s="64">
        <v>23.909999847412109</v>
      </c>
    </row>
    <row r="874" spans="18:19" ht="14">
      <c r="R874" s="63">
        <v>44897</v>
      </c>
      <c r="S874" s="64">
        <v>24.170000076293945</v>
      </c>
    </row>
    <row r="875" spans="18:19" ht="14">
      <c r="R875" s="63">
        <v>44904</v>
      </c>
      <c r="S875" s="64">
        <v>24.489999771118164</v>
      </c>
    </row>
    <row r="876" spans="18:19" ht="14">
      <c r="R876" s="63">
        <v>44911</v>
      </c>
      <c r="S876" s="64">
        <v>24.600000381469727</v>
      </c>
    </row>
    <row r="877" spans="18:19" ht="14">
      <c r="R877" s="63">
        <v>44918</v>
      </c>
      <c r="S877" s="64">
        <v>23.360000610351563</v>
      </c>
    </row>
    <row r="878" spans="18:19" ht="14">
      <c r="R878" s="63">
        <v>44925</v>
      </c>
      <c r="S878" s="64">
        <v>23.409999847412109</v>
      </c>
    </row>
    <row r="879" spans="18:19" ht="14">
      <c r="R879" s="63">
        <v>44932</v>
      </c>
      <c r="S879" s="64">
        <v>23.959999084472656</v>
      </c>
    </row>
    <row r="880" spans="18:19" ht="14">
      <c r="R880" s="63">
        <v>44939</v>
      </c>
      <c r="S880" s="64">
        <v>24.659999847412109</v>
      </c>
    </row>
    <row r="881" spans="18:19" ht="14">
      <c r="R881" s="63">
        <v>44946</v>
      </c>
      <c r="S881" s="64">
        <v>25.280000686645508</v>
      </c>
    </row>
    <row r="882" spans="18:19" ht="14">
      <c r="R882" s="63">
        <v>44953</v>
      </c>
      <c r="S882" s="64">
        <v>25.280000686645508</v>
      </c>
    </row>
    <row r="883" spans="18:19" ht="14">
      <c r="R883" s="63">
        <v>44960</v>
      </c>
      <c r="S883" s="64">
        <v>24.989999771118164</v>
      </c>
    </row>
    <row r="884" spans="18:19" ht="14">
      <c r="R884" s="63">
        <v>44967</v>
      </c>
      <c r="S884" s="64"/>
    </row>
    <row r="885" spans="18:19" ht="14">
      <c r="R885" s="63">
        <v>44974</v>
      </c>
      <c r="S885" s="64"/>
    </row>
  </sheetData>
  <mergeCells count="1">
    <mergeCell ref="H26:K29"/>
  </mergeCells>
  <phoneticPr fontId="69" type="noConversion"/>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B3:AF2225"/>
  <sheetViews>
    <sheetView showGridLines="0" topLeftCell="A7" zoomScale="60" zoomScaleNormal="60" workbookViewId="0">
      <selection activeCell="Q25" sqref="Q25"/>
    </sheetView>
  </sheetViews>
  <sheetFormatPr defaultColWidth="8.84375" defaultRowHeight="15"/>
  <cols>
    <col min="1" max="1" width="3" style="1" customWidth="1"/>
    <col min="2" max="2" width="16.4609375" style="1" customWidth="1"/>
    <col min="3" max="3" width="14.84375" style="1" customWidth="1"/>
    <col min="4" max="4" width="11" style="1" customWidth="1"/>
    <col min="5" max="5" width="10.4609375" style="1" customWidth="1"/>
    <col min="6" max="7" width="11" style="1" customWidth="1"/>
    <col min="8" max="8" width="10.84375" style="1" customWidth="1"/>
    <col min="9" max="10" width="11" style="1" customWidth="1"/>
    <col min="11" max="11" width="10.4609375" style="1" customWidth="1"/>
    <col min="12" max="12" width="14" style="1" customWidth="1"/>
    <col min="13" max="13" width="10.4609375" style="1" customWidth="1"/>
    <col min="14" max="14" width="7" style="1" hidden="1" customWidth="1"/>
    <col min="15" max="15" width="5" style="1" hidden="1" customWidth="1"/>
    <col min="16" max="16" width="3.4609375" style="1" hidden="1" customWidth="1"/>
    <col min="17" max="19" width="8.84375" style="1" customWidth="1"/>
    <col min="20" max="20" width="4.4609375" style="1" customWidth="1"/>
    <col min="21" max="21" width="8.84375" style="1"/>
    <col min="22" max="22" width="11.15234375" style="1" customWidth="1"/>
    <col min="23" max="23" width="17.84375" style="1" customWidth="1"/>
    <col min="24" max="24" width="8.84375" style="1"/>
    <col min="25" max="25" width="8.84375" style="1" customWidth="1"/>
    <col min="26" max="16384" width="8.84375" style="1"/>
  </cols>
  <sheetData>
    <row r="3" spans="2:32" ht="9" customHeight="1"/>
    <row r="4" spans="2:32" ht="9" customHeight="1">
      <c r="T4" s="372" t="s">
        <v>852</v>
      </c>
      <c r="U4" s="372"/>
      <c r="V4" s="372"/>
      <c r="W4" s="372"/>
      <c r="X4" s="372"/>
      <c r="Y4" s="372"/>
    </row>
    <row r="5" spans="2:32" ht="15.75" customHeight="1">
      <c r="B5" s="2" t="s">
        <v>4</v>
      </c>
      <c r="C5" s="3" t="s">
        <v>53</v>
      </c>
      <c r="E5" s="4"/>
      <c r="T5" s="372"/>
      <c r="U5" s="372"/>
      <c r="V5" s="372"/>
      <c r="W5" s="372"/>
      <c r="X5" s="372"/>
      <c r="Y5" s="372"/>
    </row>
    <row r="6" spans="2:32" ht="15" customHeight="1">
      <c r="B6" s="2" t="s">
        <v>853</v>
      </c>
      <c r="C6" s="3" t="s">
        <v>854</v>
      </c>
      <c r="T6" s="372"/>
      <c r="U6" s="372"/>
      <c r="V6" s="372"/>
      <c r="W6" s="372"/>
      <c r="X6" s="372"/>
      <c r="Y6" s="372"/>
    </row>
    <row r="7" spans="2:32">
      <c r="B7" s="2" t="s">
        <v>855</v>
      </c>
      <c r="C7" s="3" t="s">
        <v>856</v>
      </c>
      <c r="T7" s="372"/>
      <c r="U7" s="372"/>
      <c r="V7" s="372"/>
      <c r="W7" s="372"/>
      <c r="X7" s="372"/>
      <c r="Y7" s="372"/>
    </row>
    <row r="8" spans="2:32">
      <c r="B8" s="2" t="s">
        <v>857</v>
      </c>
      <c r="C8" s="5">
        <v>44071</v>
      </c>
    </row>
    <row r="9" spans="2:32">
      <c r="B9" s="2" t="s">
        <v>858</v>
      </c>
      <c r="C9" s="5">
        <v>45940</v>
      </c>
      <c r="U9" s="257" t="s">
        <v>841</v>
      </c>
      <c r="V9" s="258">
        <v>41.08</v>
      </c>
      <c r="X9" s="13"/>
      <c r="Y9" s="14"/>
    </row>
    <row r="10" spans="2:32">
      <c r="B10" s="2" t="s">
        <v>859</v>
      </c>
      <c r="C10" s="3" t="s">
        <v>860</v>
      </c>
      <c r="O10" s="1" t="s">
        <v>861</v>
      </c>
      <c r="U10" s="259" t="s">
        <v>862</v>
      </c>
      <c r="V10" s="258">
        <v>30.263461538461552</v>
      </c>
      <c r="W10" s="15"/>
      <c r="X10" s="13"/>
      <c r="Y10" s="14"/>
      <c r="AF10" s="16"/>
    </row>
    <row r="11" spans="2:32">
      <c r="B11" s="2" t="s">
        <v>863</v>
      </c>
      <c r="C11" s="3" t="s">
        <v>864</v>
      </c>
      <c r="O11" s="1" t="s">
        <v>856</v>
      </c>
      <c r="U11" s="257" t="s">
        <v>865</v>
      </c>
      <c r="V11" s="258">
        <v>33.76</v>
      </c>
      <c r="X11" s="13"/>
      <c r="Y11" s="14"/>
      <c r="AF11" s="16"/>
    </row>
    <row r="12" spans="2:32">
      <c r="B12" s="2" t="s">
        <v>866</v>
      </c>
      <c r="C12" s="6">
        <v>10</v>
      </c>
      <c r="U12" s="257" t="s">
        <v>842</v>
      </c>
      <c r="V12" s="258">
        <v>20.54</v>
      </c>
      <c r="X12" s="13"/>
      <c r="Y12" s="14"/>
      <c r="AF12" s="16"/>
    </row>
    <row r="13" spans="2:32" ht="17.25" customHeight="1">
      <c r="B13" s="2" t="s">
        <v>867</v>
      </c>
      <c r="C13" s="6">
        <v>20</v>
      </c>
      <c r="AF13" s="16"/>
    </row>
    <row r="14" spans="2:32">
      <c r="O14" s="1" t="s">
        <v>868</v>
      </c>
      <c r="AF14" s="16"/>
    </row>
    <row r="15" spans="2:32">
      <c r="O15" s="1" t="s">
        <v>864</v>
      </c>
      <c r="AF15" s="16"/>
    </row>
    <row r="16" spans="2:32">
      <c r="AF16" s="16"/>
    </row>
    <row r="17" spans="4:32">
      <c r="AF17" s="16"/>
    </row>
    <row r="18" spans="4:32">
      <c r="O18" s="11"/>
      <c r="AF18" s="16"/>
    </row>
    <row r="19" spans="4:32">
      <c r="AF19" s="16"/>
    </row>
    <row r="20" spans="4:32">
      <c r="AF20" s="16"/>
    </row>
    <row r="21" spans="4:32">
      <c r="AF21" s="16"/>
    </row>
    <row r="22" spans="4:32">
      <c r="AF22" s="16"/>
    </row>
    <row r="23" spans="4:32">
      <c r="AF23" s="16"/>
    </row>
    <row r="24" spans="4:32">
      <c r="AF24" s="16"/>
    </row>
    <row r="25" spans="4:32">
      <c r="K25" s="12"/>
      <c r="AF25" s="16"/>
    </row>
    <row r="26" spans="4:32" ht="15" hidden="1" customHeight="1">
      <c r="I26" s="13"/>
      <c r="K26" s="13"/>
      <c r="L26" s="13"/>
      <c r="AF26" s="16"/>
    </row>
    <row r="27" spans="4:32" ht="9.75" hidden="1" customHeight="1">
      <c r="D27" s="7"/>
      <c r="E27" s="7"/>
      <c r="F27" s="7"/>
      <c r="G27" s="7"/>
      <c r="H27" s="7">
        <v>20</v>
      </c>
      <c r="I27" s="7">
        <v>30</v>
      </c>
      <c r="J27" s="7">
        <v>40</v>
      </c>
      <c r="K27" s="7">
        <v>50</v>
      </c>
      <c r="L27" s="7">
        <v>60</v>
      </c>
      <c r="AF27" s="16"/>
    </row>
    <row r="28" spans="4:32">
      <c r="D28" s="8" t="s">
        <v>0</v>
      </c>
      <c r="E28" s="8" t="s">
        <v>869</v>
      </c>
      <c r="F28" s="8" t="s">
        <v>870</v>
      </c>
      <c r="G28" s="8" t="s">
        <v>871</v>
      </c>
      <c r="H28" s="8" t="s">
        <v>872</v>
      </c>
      <c r="I28" s="8" t="s">
        <v>873</v>
      </c>
      <c r="J28" s="8" t="s">
        <v>874</v>
      </c>
      <c r="K28" s="8" t="s">
        <v>875</v>
      </c>
      <c r="L28" s="8" t="s">
        <v>876</v>
      </c>
      <c r="AF28" s="16"/>
    </row>
    <row r="29" spans="4:32">
      <c r="D29" s="9">
        <v>46262</v>
      </c>
      <c r="E29" s="10">
        <v>7903.16</v>
      </c>
      <c r="F29" s="10">
        <v>234.1</v>
      </c>
      <c r="G29" s="10">
        <v>33.76</v>
      </c>
      <c r="H29" s="10">
        <v>4681.97</v>
      </c>
      <c r="I29" s="10">
        <v>7022.95</v>
      </c>
      <c r="J29" s="10">
        <v>9363.93</v>
      </c>
      <c r="K29" s="10">
        <v>11704.92</v>
      </c>
      <c r="L29" s="10">
        <v>14045.9</v>
      </c>
      <c r="AF29" s="16"/>
    </row>
    <row r="30" spans="4:32">
      <c r="D30" s="9">
        <v>46255</v>
      </c>
      <c r="E30" s="10">
        <v>8018.11</v>
      </c>
      <c r="F30" s="10">
        <v>234.38</v>
      </c>
      <c r="G30" s="10">
        <v>34.21</v>
      </c>
      <c r="H30" s="10">
        <v>4687.58</v>
      </c>
      <c r="I30" s="10">
        <v>7031.37</v>
      </c>
      <c r="J30" s="10">
        <v>9375.17</v>
      </c>
      <c r="K30" s="10">
        <v>11718.96</v>
      </c>
      <c r="L30" s="10">
        <v>14062.75</v>
      </c>
      <c r="AF30" s="16"/>
    </row>
    <row r="31" spans="4:32">
      <c r="D31" s="9">
        <v>46248</v>
      </c>
      <c r="E31" s="10">
        <v>8213.7099999999991</v>
      </c>
      <c r="F31" s="10">
        <v>234.08</v>
      </c>
      <c r="G31" s="10">
        <v>35.090000000000003</v>
      </c>
      <c r="H31" s="10">
        <v>4681.51</v>
      </c>
      <c r="I31" s="10">
        <v>7022.27</v>
      </c>
      <c r="J31" s="10">
        <v>9363.02</v>
      </c>
      <c r="K31" s="10">
        <v>11703.78</v>
      </c>
      <c r="L31" s="10">
        <v>14044.53</v>
      </c>
      <c r="AF31" s="16"/>
    </row>
    <row r="32" spans="4:32">
      <c r="D32" s="9">
        <v>46241</v>
      </c>
      <c r="E32" s="10">
        <v>8058.75</v>
      </c>
      <c r="F32" s="10">
        <v>233.72</v>
      </c>
      <c r="G32" s="10">
        <v>34.479999999999997</v>
      </c>
      <c r="H32" s="10">
        <v>4674.45</v>
      </c>
      <c r="I32" s="10">
        <v>7011.67</v>
      </c>
      <c r="J32" s="10">
        <v>9348.9</v>
      </c>
      <c r="K32" s="10">
        <v>11686.12</v>
      </c>
      <c r="L32" s="10">
        <v>14023.35</v>
      </c>
      <c r="AF32" s="16"/>
    </row>
    <row r="33" spans="4:32">
      <c r="D33" s="9">
        <v>46234</v>
      </c>
      <c r="E33" s="10">
        <v>7582.94</v>
      </c>
      <c r="F33" s="10">
        <v>233.18</v>
      </c>
      <c r="G33" s="10">
        <v>32.520000000000003</v>
      </c>
      <c r="H33" s="10">
        <v>4663.55</v>
      </c>
      <c r="I33" s="10">
        <v>6995.33</v>
      </c>
      <c r="J33" s="10">
        <v>9327.11</v>
      </c>
      <c r="K33" s="10">
        <v>11658.89</v>
      </c>
      <c r="L33" s="10">
        <v>13990.66</v>
      </c>
      <c r="AF33" s="16"/>
    </row>
    <row r="34" spans="4:32">
      <c r="D34" s="9">
        <v>46220</v>
      </c>
      <c r="E34" s="10">
        <v>7544.07</v>
      </c>
      <c r="F34" s="10">
        <v>233.78</v>
      </c>
      <c r="G34" s="10">
        <v>32.270000000000003</v>
      </c>
      <c r="H34" s="10">
        <v>4675.59</v>
      </c>
      <c r="I34" s="10">
        <v>7013.39</v>
      </c>
      <c r="J34" s="10">
        <v>9351.19</v>
      </c>
      <c r="K34" s="10">
        <v>11688.98</v>
      </c>
      <c r="L34" s="10">
        <v>14026.78</v>
      </c>
      <c r="AF34" s="16"/>
    </row>
    <row r="35" spans="4:32">
      <c r="D35" s="9">
        <v>46213</v>
      </c>
      <c r="E35" s="10">
        <v>7587.64</v>
      </c>
      <c r="F35" s="10">
        <v>234.33</v>
      </c>
      <c r="G35" s="10">
        <v>32.380000000000003</v>
      </c>
      <c r="H35" s="10">
        <v>4686.62</v>
      </c>
      <c r="I35" s="10">
        <v>7029.93</v>
      </c>
      <c r="J35" s="10">
        <v>9373.24</v>
      </c>
      <c r="K35" s="10">
        <v>11716.55</v>
      </c>
      <c r="L35" s="10">
        <v>14059.86</v>
      </c>
      <c r="AF35" s="16"/>
    </row>
    <row r="36" spans="4:32">
      <c r="D36" s="9">
        <v>46206</v>
      </c>
      <c r="E36" s="10">
        <v>7675.19</v>
      </c>
      <c r="F36" s="10">
        <v>234.72</v>
      </c>
      <c r="G36" s="10">
        <v>32.700000000000003</v>
      </c>
      <c r="H36" s="10">
        <v>4694.3100000000004</v>
      </c>
      <c r="I36" s="10">
        <v>7041.46</v>
      </c>
      <c r="J36" s="10">
        <v>9388.61</v>
      </c>
      <c r="K36" s="10">
        <v>11735.76</v>
      </c>
      <c r="L36" s="10">
        <v>14082.92</v>
      </c>
      <c r="AF36" s="16"/>
    </row>
    <row r="37" spans="4:32">
      <c r="D37" s="9">
        <v>46199</v>
      </c>
      <c r="E37" s="10">
        <v>6943.82</v>
      </c>
      <c r="F37" s="10">
        <v>235.06</v>
      </c>
      <c r="G37" s="10">
        <v>29.54</v>
      </c>
      <c r="H37" s="10">
        <v>4701.3</v>
      </c>
      <c r="I37" s="10">
        <v>7051.95</v>
      </c>
      <c r="J37" s="10">
        <v>9402.6</v>
      </c>
      <c r="K37" s="10">
        <v>11753.25</v>
      </c>
      <c r="L37" s="10">
        <v>14103.9</v>
      </c>
      <c r="AF37" s="16"/>
    </row>
    <row r="38" spans="4:32">
      <c r="D38" s="9">
        <v>46191</v>
      </c>
      <c r="E38" s="10">
        <v>7047.7</v>
      </c>
      <c r="F38" s="10">
        <v>235.32</v>
      </c>
      <c r="G38" s="10">
        <v>29.95</v>
      </c>
      <c r="H38" s="10">
        <v>4706.3100000000004</v>
      </c>
      <c r="I38" s="10">
        <v>7059.47</v>
      </c>
      <c r="J38" s="10">
        <v>9412.6200000000008</v>
      </c>
      <c r="K38" s="10">
        <v>11765.78</v>
      </c>
      <c r="L38" s="10">
        <v>14118.93</v>
      </c>
      <c r="AF38" s="16"/>
    </row>
    <row r="39" spans="4:32">
      <c r="D39" s="9">
        <v>46185</v>
      </c>
      <c r="E39" s="10">
        <v>7117.82</v>
      </c>
      <c r="F39" s="10">
        <v>234.68</v>
      </c>
      <c r="G39" s="10">
        <v>30.33</v>
      </c>
      <c r="H39" s="10">
        <v>4693.58</v>
      </c>
      <c r="I39" s="10">
        <v>7040.38</v>
      </c>
      <c r="J39" s="10">
        <v>9387.17</v>
      </c>
      <c r="K39" s="10">
        <v>11733.96</v>
      </c>
      <c r="L39" s="10">
        <v>14080.75</v>
      </c>
      <c r="AF39" s="16"/>
    </row>
    <row r="40" spans="4:32">
      <c r="D40" s="9">
        <v>46178</v>
      </c>
      <c r="E40" s="10">
        <v>7158.13</v>
      </c>
      <c r="F40" s="10">
        <v>235</v>
      </c>
      <c r="G40" s="10">
        <v>30.46</v>
      </c>
      <c r="H40" s="10">
        <v>4700.0200000000004</v>
      </c>
      <c r="I40" s="10">
        <v>7050.03</v>
      </c>
      <c r="J40" s="10">
        <v>9400.0400000000009</v>
      </c>
      <c r="K40" s="10">
        <v>11750.05</v>
      </c>
      <c r="L40" s="10">
        <v>14100.06</v>
      </c>
      <c r="AF40" s="16"/>
    </row>
    <row r="41" spans="4:32">
      <c r="D41" s="9">
        <v>46171</v>
      </c>
      <c r="E41" s="10">
        <v>7501.27</v>
      </c>
      <c r="F41" s="10">
        <v>234.86</v>
      </c>
      <c r="G41" s="10">
        <v>31.94</v>
      </c>
      <c r="H41" s="10">
        <v>4697.1000000000004</v>
      </c>
      <c r="I41" s="10">
        <v>7045.65</v>
      </c>
      <c r="J41" s="10">
        <v>9394.2000000000007</v>
      </c>
      <c r="K41" s="10">
        <v>11742.75</v>
      </c>
      <c r="L41" s="10">
        <v>14091.3</v>
      </c>
      <c r="AF41" s="16"/>
    </row>
    <row r="42" spans="4:32">
      <c r="D42" s="9">
        <v>46164</v>
      </c>
      <c r="E42" s="10">
        <v>7704.58</v>
      </c>
      <c r="F42" s="10">
        <v>235.25</v>
      </c>
      <c r="G42" s="10">
        <v>32.75</v>
      </c>
      <c r="H42" s="10">
        <v>4705.09</v>
      </c>
      <c r="I42" s="10">
        <v>7057.63</v>
      </c>
      <c r="J42" s="10">
        <v>9410.17</v>
      </c>
      <c r="K42" s="10">
        <v>11762.72</v>
      </c>
      <c r="L42" s="10">
        <v>14115.26</v>
      </c>
      <c r="AF42" s="16"/>
    </row>
    <row r="43" spans="4:32">
      <c r="D43" s="9">
        <v>46157</v>
      </c>
      <c r="E43" s="10">
        <v>7896.31</v>
      </c>
      <c r="F43" s="10">
        <v>234.94</v>
      </c>
      <c r="G43" s="10">
        <v>33.61</v>
      </c>
      <c r="H43" s="10">
        <v>4698.79</v>
      </c>
      <c r="I43" s="10">
        <v>7048.18</v>
      </c>
      <c r="J43" s="10">
        <v>9397.57</v>
      </c>
      <c r="K43" s="10">
        <v>11746.96</v>
      </c>
      <c r="L43" s="10">
        <v>14096.36</v>
      </c>
      <c r="AF43" s="16"/>
    </row>
    <row r="44" spans="4:32">
      <c r="D44" s="9">
        <v>46150</v>
      </c>
      <c r="E44" s="10">
        <v>8119.87</v>
      </c>
      <c r="F44" s="10">
        <v>234.54</v>
      </c>
      <c r="G44" s="10">
        <v>34.619999999999997</v>
      </c>
      <c r="H44" s="10">
        <v>4690.8599999999997</v>
      </c>
      <c r="I44" s="10">
        <v>7036.28</v>
      </c>
      <c r="J44" s="10">
        <v>9381.7099999999991</v>
      </c>
      <c r="K44" s="10">
        <v>11727.14</v>
      </c>
      <c r="L44" s="10">
        <v>14072.57</v>
      </c>
      <c r="AF44" s="16"/>
    </row>
    <row r="45" spans="4:32">
      <c r="D45" s="9">
        <v>46142</v>
      </c>
      <c r="E45" s="10">
        <v>8094.68</v>
      </c>
      <c r="F45" s="10">
        <v>232.07</v>
      </c>
      <c r="G45" s="10">
        <v>34.880000000000003</v>
      </c>
      <c r="H45" s="10">
        <v>4641.4399999999996</v>
      </c>
      <c r="I45" s="10">
        <v>6962.17</v>
      </c>
      <c r="J45" s="10">
        <v>9282.89</v>
      </c>
      <c r="K45" s="10">
        <v>11603.61</v>
      </c>
      <c r="L45" s="10">
        <v>13924.33</v>
      </c>
      <c r="AF45" s="16"/>
    </row>
    <row r="46" spans="4:32">
      <c r="D46" s="9">
        <v>46136</v>
      </c>
      <c r="E46" s="10">
        <v>8073.24</v>
      </c>
      <c r="F46" s="10">
        <v>232.66</v>
      </c>
      <c r="G46" s="10">
        <v>34.700000000000003</v>
      </c>
      <c r="H46" s="10">
        <v>4653.16</v>
      </c>
      <c r="I46" s="10">
        <v>6979.75</v>
      </c>
      <c r="J46" s="10">
        <v>9306.33</v>
      </c>
      <c r="K46" s="10">
        <v>11632.91</v>
      </c>
      <c r="L46" s="10">
        <v>13959.49</v>
      </c>
      <c r="AF46" s="16"/>
    </row>
    <row r="47" spans="4:32">
      <c r="D47" s="9">
        <v>46129</v>
      </c>
      <c r="E47" s="10">
        <v>8175.23</v>
      </c>
      <c r="F47" s="10">
        <v>233.24</v>
      </c>
      <c r="G47" s="10">
        <v>35.049999999999997</v>
      </c>
      <c r="H47" s="10">
        <v>4664.8999999999996</v>
      </c>
      <c r="I47" s="10">
        <v>6997.34</v>
      </c>
      <c r="J47" s="10">
        <v>9329.7900000000009</v>
      </c>
      <c r="K47" s="10">
        <v>11662.24</v>
      </c>
      <c r="L47" s="10">
        <v>13994.69</v>
      </c>
      <c r="AF47" s="16"/>
    </row>
    <row r="48" spans="4:32">
      <c r="D48" s="9">
        <v>46122</v>
      </c>
      <c r="E48" s="10">
        <v>8227.66</v>
      </c>
      <c r="F48" s="10">
        <v>233.01</v>
      </c>
      <c r="G48" s="10">
        <v>35.31</v>
      </c>
      <c r="H48" s="10">
        <v>4660.24</v>
      </c>
      <c r="I48" s="10">
        <v>6990.37</v>
      </c>
      <c r="J48" s="10">
        <v>9320.49</v>
      </c>
      <c r="K48" s="10">
        <v>11650.61</v>
      </c>
      <c r="L48" s="10">
        <v>13980.73</v>
      </c>
      <c r="AF48" s="16"/>
    </row>
    <row r="49" spans="4:32">
      <c r="D49" s="9">
        <v>46115</v>
      </c>
      <c r="E49" s="10">
        <v>8152.75</v>
      </c>
      <c r="F49" s="10">
        <v>232.87</v>
      </c>
      <c r="G49" s="10">
        <v>35.01</v>
      </c>
      <c r="H49" s="10">
        <v>4657.38</v>
      </c>
      <c r="I49" s="10">
        <v>6986.08</v>
      </c>
      <c r="J49" s="10">
        <v>9314.77</v>
      </c>
      <c r="K49" s="10">
        <v>11643.46</v>
      </c>
      <c r="L49" s="10">
        <v>13972.15</v>
      </c>
      <c r="AF49" s="16"/>
    </row>
    <row r="50" spans="4:32">
      <c r="D50" s="9">
        <v>46108</v>
      </c>
      <c r="E50" s="10">
        <v>7972.94</v>
      </c>
      <c r="F50" s="10">
        <v>231.03</v>
      </c>
      <c r="G50" s="10">
        <v>34.51</v>
      </c>
      <c r="H50" s="10">
        <v>4620.66</v>
      </c>
      <c r="I50" s="10">
        <v>6930.98</v>
      </c>
      <c r="J50" s="10">
        <v>9241.31</v>
      </c>
      <c r="K50" s="10">
        <v>11551.64</v>
      </c>
      <c r="L50" s="10">
        <v>13861.97</v>
      </c>
      <c r="AF50" s="16"/>
    </row>
    <row r="51" spans="4:32">
      <c r="D51" s="9">
        <v>46101</v>
      </c>
      <c r="E51" s="10">
        <v>7850.41</v>
      </c>
      <c r="F51" s="10">
        <v>223.09</v>
      </c>
      <c r="G51" s="10">
        <v>35.19</v>
      </c>
      <c r="H51" s="10">
        <v>4461.7299999999996</v>
      </c>
      <c r="I51" s="10">
        <v>6692.59</v>
      </c>
      <c r="J51" s="10">
        <v>8923.4599999999991</v>
      </c>
      <c r="K51" s="10">
        <v>11154.32</v>
      </c>
      <c r="L51" s="10">
        <v>13385.18</v>
      </c>
      <c r="AF51" s="16"/>
    </row>
    <row r="52" spans="4:32">
      <c r="D52" s="9">
        <v>46094</v>
      </c>
      <c r="E52" s="10">
        <v>8074.47</v>
      </c>
      <c r="F52" s="10">
        <v>223.55</v>
      </c>
      <c r="G52" s="10">
        <v>36.119999999999997</v>
      </c>
      <c r="H52" s="10">
        <v>4470.91</v>
      </c>
      <c r="I52" s="10">
        <v>6706.37</v>
      </c>
      <c r="J52" s="10">
        <v>8941.83</v>
      </c>
      <c r="K52" s="10">
        <v>11177.28</v>
      </c>
      <c r="L52" s="10">
        <v>13412.74</v>
      </c>
      <c r="AF52" s="16"/>
    </row>
    <row r="53" spans="4:32">
      <c r="D53" s="9">
        <v>46087</v>
      </c>
      <c r="E53" s="10">
        <v>8092.32</v>
      </c>
      <c r="F53" s="10">
        <v>223.67</v>
      </c>
      <c r="G53" s="10">
        <v>36.18</v>
      </c>
      <c r="H53" s="10">
        <v>4473.37</v>
      </c>
      <c r="I53" s="10">
        <v>6710.05</v>
      </c>
      <c r="J53" s="10">
        <v>8946.73</v>
      </c>
      <c r="K53" s="10">
        <v>11183.42</v>
      </c>
      <c r="L53" s="10">
        <v>13420.1</v>
      </c>
      <c r="AF53" s="16"/>
    </row>
    <row r="54" spans="4:32">
      <c r="D54" s="9">
        <v>46038</v>
      </c>
      <c r="E54" s="10">
        <v>8657.19</v>
      </c>
      <c r="F54" s="10">
        <v>223.7</v>
      </c>
      <c r="G54" s="10">
        <v>38.700000000000003</v>
      </c>
      <c r="H54" s="10">
        <v>4474</v>
      </c>
      <c r="I54" s="10">
        <v>6711</v>
      </c>
      <c r="J54" s="10">
        <v>8948</v>
      </c>
      <c r="K54" s="10">
        <v>11185</v>
      </c>
      <c r="L54" s="10">
        <v>13422</v>
      </c>
      <c r="M54" s="256"/>
      <c r="AF54" s="16"/>
    </row>
    <row r="55" spans="4:32">
      <c r="D55" s="9">
        <v>46031</v>
      </c>
      <c r="E55" s="10">
        <v>8716.2999999999993</v>
      </c>
      <c r="F55" s="10">
        <v>223.72</v>
      </c>
      <c r="G55" s="10">
        <v>38.96</v>
      </c>
      <c r="H55" s="10">
        <v>4474.49</v>
      </c>
      <c r="I55" s="10">
        <v>6711.73</v>
      </c>
      <c r="J55" s="10">
        <v>8948.9699999999993</v>
      </c>
      <c r="K55" s="10">
        <v>11186.22</v>
      </c>
      <c r="L55" s="10">
        <v>13423.46</v>
      </c>
      <c r="M55" s="260"/>
      <c r="AF55" s="16"/>
    </row>
    <row r="56" spans="4:32">
      <c r="D56" s="9">
        <v>46022</v>
      </c>
      <c r="E56" s="10">
        <v>8084.61</v>
      </c>
      <c r="F56" s="10">
        <v>223.27</v>
      </c>
      <c r="G56" s="10">
        <v>36.21</v>
      </c>
      <c r="H56" s="10">
        <v>4465.3999999999996</v>
      </c>
      <c r="I56" s="10">
        <v>6698.1</v>
      </c>
      <c r="J56" s="10">
        <v>8930.7999999999993</v>
      </c>
      <c r="K56" s="10">
        <v>11163.5</v>
      </c>
      <c r="L56" s="10">
        <v>13396.21</v>
      </c>
      <c r="AF56" s="16"/>
    </row>
    <row r="57" spans="4:32">
      <c r="D57" s="9">
        <v>46017</v>
      </c>
      <c r="E57" s="10">
        <v>8254.26</v>
      </c>
      <c r="F57" s="10">
        <v>223.39</v>
      </c>
      <c r="G57" s="10">
        <v>36.950000000000003</v>
      </c>
      <c r="H57" s="10">
        <v>4467.8</v>
      </c>
      <c r="I57" s="10">
        <v>6701.7</v>
      </c>
      <c r="J57" s="10">
        <v>8935.6</v>
      </c>
      <c r="K57" s="10">
        <v>11169.5</v>
      </c>
      <c r="L57" s="10">
        <v>13403.4</v>
      </c>
      <c r="AF57" s="16"/>
    </row>
    <row r="58" spans="4:32" ht="14" customHeight="1">
      <c r="D58" s="9">
        <v>46010</v>
      </c>
      <c r="E58" s="10">
        <v>8269.0400000000009</v>
      </c>
      <c r="F58" s="10">
        <v>223.07</v>
      </c>
      <c r="G58" s="10">
        <v>37.07</v>
      </c>
      <c r="H58" s="10">
        <v>4461.3100000000004</v>
      </c>
      <c r="I58" s="10">
        <v>6691.97</v>
      </c>
      <c r="J58" s="10">
        <v>8922.6200000000008</v>
      </c>
      <c r="K58" s="10">
        <v>11153.28</v>
      </c>
      <c r="L58" s="10">
        <v>13383.93</v>
      </c>
      <c r="AF58" s="16"/>
    </row>
    <row r="59" spans="4:32">
      <c r="D59" s="9">
        <v>46003</v>
      </c>
      <c r="E59" s="10">
        <v>8280.5499999999993</v>
      </c>
      <c r="F59" s="10">
        <v>223.14</v>
      </c>
      <c r="G59" s="10">
        <v>37.11</v>
      </c>
      <c r="H59" s="10">
        <v>4462.71</v>
      </c>
      <c r="I59" s="10">
        <v>6694.06</v>
      </c>
      <c r="J59" s="10">
        <v>8925.41</v>
      </c>
      <c r="K59" s="10">
        <v>11156.76</v>
      </c>
      <c r="L59" s="10">
        <v>13388.12</v>
      </c>
      <c r="AF59" s="16"/>
    </row>
    <row r="60" spans="4:32">
      <c r="D60" s="9">
        <v>45996</v>
      </c>
      <c r="E60" s="10">
        <v>8367.75</v>
      </c>
      <c r="F60" s="10">
        <v>223.26</v>
      </c>
      <c r="G60" s="10">
        <v>37.479999999999997</v>
      </c>
      <c r="H60" s="10">
        <v>4465.18</v>
      </c>
      <c r="I60" s="10">
        <v>6697.77</v>
      </c>
      <c r="J60" s="10">
        <v>8930.36</v>
      </c>
      <c r="K60" s="10">
        <v>11162.95</v>
      </c>
      <c r="L60" s="10">
        <v>13395.54</v>
      </c>
      <c r="AF60" s="16"/>
    </row>
    <row r="61" spans="4:32">
      <c r="D61" s="9">
        <v>45989</v>
      </c>
      <c r="E61" s="10">
        <v>8430.0300000000007</v>
      </c>
      <c r="F61" s="10">
        <v>223.55</v>
      </c>
      <c r="G61" s="10">
        <v>37.71</v>
      </c>
      <c r="H61" s="10">
        <v>4470.9799999999996</v>
      </c>
      <c r="I61" s="10">
        <v>6706.47</v>
      </c>
      <c r="J61" s="10">
        <v>8941.9599999999991</v>
      </c>
      <c r="K61" s="10">
        <v>11177.45</v>
      </c>
      <c r="L61" s="10">
        <v>13412.94</v>
      </c>
      <c r="AF61" s="16"/>
    </row>
    <row r="62" spans="4:32">
      <c r="D62" s="9">
        <v>45982</v>
      </c>
      <c r="E62" s="10">
        <v>8211.14</v>
      </c>
      <c r="F62" s="10">
        <v>223.8</v>
      </c>
      <c r="G62" s="10">
        <v>36.69</v>
      </c>
      <c r="H62" s="10">
        <v>4475.96</v>
      </c>
      <c r="I62" s="10">
        <v>6713.93</v>
      </c>
      <c r="J62" s="10">
        <v>8951.91</v>
      </c>
      <c r="K62" s="10">
        <v>11189.89</v>
      </c>
      <c r="L62" s="10">
        <v>13427.87</v>
      </c>
      <c r="AF62" s="16"/>
    </row>
    <row r="63" spans="4:32">
      <c r="D63" s="9">
        <v>45975</v>
      </c>
      <c r="E63" s="10">
        <v>8817.6299999999992</v>
      </c>
      <c r="F63" s="10">
        <v>224.03</v>
      </c>
      <c r="G63" s="10">
        <v>39.36</v>
      </c>
      <c r="H63" s="10">
        <v>4480.5</v>
      </c>
      <c r="I63" s="10">
        <v>6720.75</v>
      </c>
      <c r="J63" s="10">
        <v>8961.01</v>
      </c>
      <c r="K63" s="10">
        <v>11201.26</v>
      </c>
      <c r="L63" s="10">
        <v>13441.51</v>
      </c>
      <c r="AF63" s="16"/>
    </row>
    <row r="64" spans="4:32">
      <c r="D64" s="9">
        <v>45968</v>
      </c>
      <c r="E64" s="10">
        <v>8536.77</v>
      </c>
      <c r="F64" s="10">
        <v>223.94</v>
      </c>
      <c r="G64" s="10">
        <v>38.119999999999997</v>
      </c>
      <c r="H64" s="10">
        <v>4478.8900000000003</v>
      </c>
      <c r="I64" s="10">
        <v>6718.34</v>
      </c>
      <c r="J64" s="10">
        <v>8957.7900000000009</v>
      </c>
      <c r="K64" s="10">
        <v>11197.23</v>
      </c>
      <c r="L64" s="10">
        <v>13436.68</v>
      </c>
      <c r="AF64" s="16"/>
    </row>
    <row r="65" spans="4:32">
      <c r="D65" s="9">
        <v>45961</v>
      </c>
      <c r="E65" s="10">
        <v>8746.44</v>
      </c>
      <c r="F65" s="10">
        <v>225.42</v>
      </c>
      <c r="G65" s="10">
        <v>38.799999999999997</v>
      </c>
      <c r="H65" s="10">
        <v>4508.47</v>
      </c>
      <c r="I65" s="10">
        <v>6762.71</v>
      </c>
      <c r="J65" s="10">
        <v>9016.9500000000007</v>
      </c>
      <c r="K65" s="10">
        <v>11271.19</v>
      </c>
      <c r="L65" s="10">
        <v>13525.42</v>
      </c>
      <c r="AF65" s="16"/>
    </row>
    <row r="66" spans="4:32">
      <c r="D66" s="9">
        <v>45954</v>
      </c>
      <c r="E66" s="10">
        <v>8633.42</v>
      </c>
      <c r="F66" s="10">
        <v>225.12</v>
      </c>
      <c r="G66" s="10">
        <v>38.35</v>
      </c>
      <c r="H66" s="10">
        <v>4502.4399999999996</v>
      </c>
      <c r="I66" s="10">
        <v>6753.65</v>
      </c>
      <c r="J66" s="10">
        <v>9004.8700000000008</v>
      </c>
      <c r="K66" s="10">
        <v>11256.09</v>
      </c>
      <c r="L66" s="10">
        <v>13507.31</v>
      </c>
      <c r="AF66" s="16"/>
    </row>
    <row r="67" spans="4:32">
      <c r="D67" s="9">
        <v>45947</v>
      </c>
      <c r="E67" s="10">
        <v>8583.8700000000008</v>
      </c>
      <c r="F67" s="10">
        <v>225.42</v>
      </c>
      <c r="G67" s="10">
        <v>38.08</v>
      </c>
      <c r="H67" s="10">
        <v>4508.33</v>
      </c>
      <c r="I67" s="10">
        <v>6762.5</v>
      </c>
      <c r="J67" s="10">
        <v>9016.67</v>
      </c>
      <c r="K67" s="10">
        <v>11270.84</v>
      </c>
      <c r="L67" s="10">
        <v>13525</v>
      </c>
      <c r="AF67" s="16"/>
    </row>
    <row r="68" spans="4:32">
      <c r="D68" s="9">
        <v>45940</v>
      </c>
      <c r="E68" s="10">
        <v>8802.1299999999992</v>
      </c>
      <c r="F68" s="10">
        <v>225.41</v>
      </c>
      <c r="G68" s="10">
        <v>39.049999999999997</v>
      </c>
      <c r="H68" s="10">
        <v>4508.13</v>
      </c>
      <c r="I68" s="10">
        <v>6762.2</v>
      </c>
      <c r="J68" s="10">
        <v>9016.27</v>
      </c>
      <c r="K68" s="10">
        <v>11270.33</v>
      </c>
      <c r="L68" s="10">
        <v>13524.4</v>
      </c>
      <c r="AF68" s="16"/>
    </row>
    <row r="69" spans="4:32">
      <c r="D69" s="9">
        <v>45930</v>
      </c>
      <c r="E69" s="10">
        <v>8909.1299999999992</v>
      </c>
      <c r="F69" s="10">
        <v>225.32</v>
      </c>
      <c r="G69" s="10">
        <v>39.54</v>
      </c>
      <c r="H69" s="10">
        <v>4506.3900000000003</v>
      </c>
      <c r="I69" s="10">
        <v>6759.58</v>
      </c>
      <c r="J69" s="10">
        <v>9012.7800000000007</v>
      </c>
      <c r="K69" s="10">
        <v>11265.97</v>
      </c>
      <c r="L69" s="10">
        <v>13519.17</v>
      </c>
      <c r="AF69" s="16"/>
    </row>
    <row r="70" spans="4:32">
      <c r="D70" s="9">
        <v>45926</v>
      </c>
      <c r="E70" s="10">
        <v>8770.86</v>
      </c>
      <c r="F70" s="10">
        <v>225.36</v>
      </c>
      <c r="G70" s="10">
        <v>38.92</v>
      </c>
      <c r="H70" s="10">
        <v>4507.12</v>
      </c>
      <c r="I70" s="10">
        <v>6760.68</v>
      </c>
      <c r="J70" s="10">
        <v>9014.25</v>
      </c>
      <c r="K70" s="10">
        <v>11267.81</v>
      </c>
      <c r="L70" s="10">
        <v>13521.37</v>
      </c>
      <c r="AF70" s="16"/>
    </row>
    <row r="71" spans="4:32">
      <c r="D71" s="9">
        <v>45919</v>
      </c>
      <c r="E71" s="10">
        <v>8968.0499999999993</v>
      </c>
      <c r="F71" s="10">
        <v>225.5</v>
      </c>
      <c r="G71" s="10">
        <v>39.770000000000003</v>
      </c>
      <c r="H71" s="10">
        <v>4509.96</v>
      </c>
      <c r="I71" s="10">
        <v>6764.94</v>
      </c>
      <c r="J71" s="10">
        <v>9019.91</v>
      </c>
      <c r="K71" s="10">
        <v>11274.89</v>
      </c>
      <c r="L71" s="10">
        <v>13529.87</v>
      </c>
      <c r="AF71" s="16"/>
    </row>
    <row r="72" spans="4:32">
      <c r="D72" s="9">
        <v>45912</v>
      </c>
      <c r="E72" s="10">
        <v>9157.77</v>
      </c>
      <c r="F72" s="10">
        <v>225.56</v>
      </c>
      <c r="G72" s="10">
        <v>40.6</v>
      </c>
      <c r="H72" s="10">
        <v>4511.22</v>
      </c>
      <c r="I72" s="10">
        <v>6766.83</v>
      </c>
      <c r="J72" s="10">
        <v>9022.43</v>
      </c>
      <c r="K72" s="10">
        <v>11278.04</v>
      </c>
      <c r="L72" s="10">
        <v>13533.65</v>
      </c>
      <c r="AF72" s="16"/>
    </row>
    <row r="73" spans="4:32">
      <c r="D73" s="9">
        <v>45905</v>
      </c>
      <c r="E73" s="10">
        <v>9191.2099999999991</v>
      </c>
      <c r="F73" s="10">
        <v>225.55</v>
      </c>
      <c r="G73" s="10">
        <v>40.75</v>
      </c>
      <c r="H73" s="10">
        <v>4511.0200000000004</v>
      </c>
      <c r="I73" s="10">
        <v>6766.53</v>
      </c>
      <c r="J73" s="10">
        <v>9022.0499999999993</v>
      </c>
      <c r="K73" s="10">
        <v>11277.56</v>
      </c>
      <c r="L73" s="10">
        <v>13533.07</v>
      </c>
      <c r="AF73" s="16"/>
    </row>
    <row r="74" spans="4:32">
      <c r="D74" s="9">
        <v>45898</v>
      </c>
      <c r="E74" s="10">
        <v>9064.19</v>
      </c>
      <c r="F74" s="10">
        <v>225.48</v>
      </c>
      <c r="G74" s="10">
        <v>40.200000000000003</v>
      </c>
      <c r="H74" s="10">
        <v>4509.55</v>
      </c>
      <c r="I74" s="10">
        <v>6764.32</v>
      </c>
      <c r="J74" s="10">
        <v>9019.09</v>
      </c>
      <c r="K74" s="10">
        <v>11273.87</v>
      </c>
      <c r="L74" s="10">
        <v>13528.64</v>
      </c>
      <c r="AF74" s="16"/>
    </row>
    <row r="75" spans="4:32">
      <c r="D75" s="9">
        <v>45891</v>
      </c>
      <c r="E75" s="10">
        <v>9123.74</v>
      </c>
      <c r="F75" s="10">
        <v>225.56</v>
      </c>
      <c r="G75" s="10">
        <v>40.450000000000003</v>
      </c>
      <c r="H75" s="10">
        <v>4511.12</v>
      </c>
      <c r="I75" s="10">
        <v>6766.68</v>
      </c>
      <c r="J75" s="10">
        <v>9022.24</v>
      </c>
      <c r="K75" s="10">
        <v>11277.8</v>
      </c>
      <c r="L75" s="10">
        <v>13533.36</v>
      </c>
      <c r="AF75" s="16"/>
    </row>
    <row r="76" spans="4:32">
      <c r="D76" s="9">
        <v>45884</v>
      </c>
      <c r="E76" s="10">
        <v>9029.09</v>
      </c>
      <c r="F76" s="10">
        <v>226.07</v>
      </c>
      <c r="G76" s="10">
        <v>39.94</v>
      </c>
      <c r="H76" s="10">
        <v>4521.33</v>
      </c>
      <c r="I76" s="10">
        <v>6781.99</v>
      </c>
      <c r="J76" s="10">
        <v>9042.65</v>
      </c>
      <c r="K76" s="10">
        <v>11303.32</v>
      </c>
      <c r="L76" s="10">
        <v>13563.98</v>
      </c>
      <c r="AF76" s="16"/>
    </row>
    <row r="77" spans="4:32">
      <c r="D77" s="9">
        <v>45877</v>
      </c>
      <c r="E77" s="10">
        <v>8759.57</v>
      </c>
      <c r="F77" s="10">
        <v>225.94</v>
      </c>
      <c r="G77" s="10">
        <v>38.770000000000003</v>
      </c>
      <c r="H77" s="10">
        <v>4518.74</v>
      </c>
      <c r="I77" s="10">
        <v>6778.1</v>
      </c>
      <c r="J77" s="10">
        <v>9037.4699999999993</v>
      </c>
      <c r="K77" s="10">
        <v>11296.84</v>
      </c>
      <c r="L77" s="10">
        <v>13556.21</v>
      </c>
      <c r="AF77" s="16"/>
    </row>
    <row r="78" spans="4:32">
      <c r="D78" s="9">
        <v>45870</v>
      </c>
      <c r="E78" s="10">
        <v>8833.56</v>
      </c>
      <c r="F78" s="10">
        <v>225.92</v>
      </c>
      <c r="G78" s="10">
        <v>39.1</v>
      </c>
      <c r="H78" s="10">
        <v>4518.45</v>
      </c>
      <c r="I78" s="10">
        <v>6777.67</v>
      </c>
      <c r="J78" s="10">
        <v>9036.89</v>
      </c>
      <c r="K78" s="10">
        <v>11296.11</v>
      </c>
      <c r="L78" s="10">
        <v>13555.34</v>
      </c>
      <c r="AF78" s="16"/>
    </row>
    <row r="79" spans="4:32">
      <c r="D79" s="9">
        <v>45863</v>
      </c>
      <c r="E79" s="10">
        <v>8580.75</v>
      </c>
      <c r="F79" s="10">
        <v>225.93</v>
      </c>
      <c r="G79" s="10">
        <v>37.979999999999997</v>
      </c>
      <c r="H79" s="10">
        <v>4518.5600000000004</v>
      </c>
      <c r="I79" s="10">
        <v>6777.84</v>
      </c>
      <c r="J79" s="10">
        <v>9037.1200000000008</v>
      </c>
      <c r="K79" s="10">
        <v>11296.41</v>
      </c>
      <c r="L79" s="10">
        <v>13555.69</v>
      </c>
      <c r="AF79" s="16"/>
    </row>
    <row r="80" spans="4:32">
      <c r="D80" s="9">
        <v>45856</v>
      </c>
      <c r="E80" s="10">
        <v>8420.73</v>
      </c>
      <c r="F80" s="10">
        <v>226.06</v>
      </c>
      <c r="G80" s="10">
        <v>37.25</v>
      </c>
      <c r="H80" s="10">
        <v>4521.2</v>
      </c>
      <c r="I80" s="10">
        <v>6781.8</v>
      </c>
      <c r="J80" s="10">
        <v>9042.39</v>
      </c>
      <c r="K80" s="10">
        <v>11302.99</v>
      </c>
      <c r="L80" s="10">
        <v>13563.59</v>
      </c>
      <c r="AF80" s="16"/>
    </row>
    <row r="81" spans="4:32">
      <c r="D81" s="9">
        <v>45849</v>
      </c>
      <c r="E81" s="10">
        <v>8096.68</v>
      </c>
      <c r="F81" s="10">
        <v>226.23</v>
      </c>
      <c r="G81" s="10">
        <v>35.79</v>
      </c>
      <c r="H81" s="10">
        <v>4524.55</v>
      </c>
      <c r="I81" s="10">
        <v>6786.82</v>
      </c>
      <c r="J81" s="10">
        <v>9049.1</v>
      </c>
      <c r="K81" s="10">
        <v>11311.37</v>
      </c>
      <c r="L81" s="10">
        <v>13573.65</v>
      </c>
      <c r="AF81" s="16"/>
    </row>
    <row r="82" spans="4:32">
      <c r="D82" s="9">
        <v>45842</v>
      </c>
      <c r="E82" s="10">
        <v>7952.02</v>
      </c>
      <c r="F82" s="10">
        <v>226.42</v>
      </c>
      <c r="G82" s="10">
        <v>35.119999999999997</v>
      </c>
      <c r="H82" s="10">
        <v>4528.49</v>
      </c>
      <c r="I82" s="10">
        <v>6792.73</v>
      </c>
      <c r="J82" s="10">
        <v>9056.9699999999993</v>
      </c>
      <c r="K82" s="10">
        <v>11321.21</v>
      </c>
      <c r="L82" s="10">
        <v>13585.46</v>
      </c>
      <c r="AF82" s="16"/>
    </row>
    <row r="83" spans="4:32">
      <c r="D83" s="9">
        <v>45835</v>
      </c>
      <c r="E83" s="10">
        <v>7672.88</v>
      </c>
      <c r="F83" s="10">
        <v>226.34</v>
      </c>
      <c r="G83" s="10">
        <v>33.9</v>
      </c>
      <c r="H83" s="10">
        <v>4526.7700000000004</v>
      </c>
      <c r="I83" s="10">
        <v>6790.16</v>
      </c>
      <c r="J83" s="10">
        <v>9053.5499999999993</v>
      </c>
      <c r="K83" s="10">
        <v>11316.93</v>
      </c>
      <c r="L83" s="10">
        <v>13580.32</v>
      </c>
      <c r="AF83" s="16"/>
    </row>
    <row r="84" spans="4:32">
      <c r="D84" s="9">
        <v>45828</v>
      </c>
      <c r="E84" s="10">
        <v>7552.12</v>
      </c>
      <c r="F84" s="10">
        <v>226.18</v>
      </c>
      <c r="G84" s="10">
        <v>33.39</v>
      </c>
      <c r="H84" s="10">
        <v>4523.58</v>
      </c>
      <c r="I84" s="10">
        <v>6785.37</v>
      </c>
      <c r="J84" s="10">
        <v>9047.16</v>
      </c>
      <c r="K84" s="10">
        <v>11308.95</v>
      </c>
      <c r="L84" s="10">
        <v>13570.75</v>
      </c>
      <c r="AF84" s="16"/>
    </row>
    <row r="85" spans="4:32">
      <c r="D85" s="9">
        <v>45821</v>
      </c>
      <c r="E85" s="10">
        <v>7895.79</v>
      </c>
      <c r="F85" s="10">
        <v>226.37</v>
      </c>
      <c r="G85" s="10">
        <v>34.880000000000003</v>
      </c>
      <c r="H85" s="10">
        <v>4527.3999999999996</v>
      </c>
      <c r="I85" s="10">
        <v>6791.1</v>
      </c>
      <c r="J85" s="10">
        <v>9054.7999999999993</v>
      </c>
      <c r="K85" s="10">
        <v>11318.51</v>
      </c>
      <c r="L85" s="10">
        <v>13582.21</v>
      </c>
      <c r="AF85" s="16"/>
    </row>
    <row r="86" spans="4:32">
      <c r="D86" s="9">
        <v>45814</v>
      </c>
      <c r="E86" s="10">
        <v>7786.47</v>
      </c>
      <c r="F86" s="10">
        <v>226.29</v>
      </c>
      <c r="G86" s="10">
        <v>34.409999999999997</v>
      </c>
      <c r="H86" s="10">
        <v>4525.7</v>
      </c>
      <c r="I86" s="10">
        <v>6788.55</v>
      </c>
      <c r="J86" s="10">
        <v>9051.4</v>
      </c>
      <c r="K86" s="10">
        <v>11314.25</v>
      </c>
      <c r="L86" s="10">
        <v>13577.11</v>
      </c>
      <c r="AF86" s="16"/>
    </row>
    <row r="87" spans="4:32">
      <c r="D87" s="9">
        <v>45807</v>
      </c>
      <c r="E87" s="10">
        <v>7699.75</v>
      </c>
      <c r="F87" s="10">
        <v>226.26</v>
      </c>
      <c r="G87" s="10">
        <v>34.03</v>
      </c>
      <c r="H87" s="10">
        <v>4525.2700000000004</v>
      </c>
      <c r="I87" s="10">
        <v>6787.91</v>
      </c>
      <c r="J87" s="10">
        <v>9050.5400000000009</v>
      </c>
      <c r="K87" s="10">
        <v>11313.18</v>
      </c>
      <c r="L87" s="10">
        <v>13575.82</v>
      </c>
      <c r="AF87" s="16"/>
    </row>
    <row r="88" spans="4:32">
      <c r="D88" s="9">
        <v>45800</v>
      </c>
      <c r="E88" s="10">
        <v>7533.02</v>
      </c>
      <c r="F88" s="10">
        <v>226.56</v>
      </c>
      <c r="G88" s="10">
        <v>33.25</v>
      </c>
      <c r="H88" s="10">
        <v>4531.1400000000003</v>
      </c>
      <c r="I88" s="10">
        <v>6796.71</v>
      </c>
      <c r="J88" s="10">
        <v>9062.2800000000007</v>
      </c>
      <c r="K88" s="10">
        <v>11327.85</v>
      </c>
      <c r="L88" s="10">
        <v>13593.42</v>
      </c>
      <c r="AF88" s="16"/>
    </row>
    <row r="89" spans="4:32">
      <c r="D89" s="9">
        <v>45793</v>
      </c>
      <c r="E89" s="10">
        <v>7401.23</v>
      </c>
      <c r="F89" s="10">
        <v>226.68</v>
      </c>
      <c r="G89" s="10">
        <v>32.65</v>
      </c>
      <c r="H89" s="10">
        <v>4533.68</v>
      </c>
      <c r="I89" s="10">
        <v>6800.52</v>
      </c>
      <c r="J89" s="10">
        <v>9067.36</v>
      </c>
      <c r="K89" s="10">
        <v>11334.2</v>
      </c>
      <c r="L89" s="10">
        <v>13601.03</v>
      </c>
      <c r="AF89" s="16"/>
    </row>
    <row r="90" spans="4:32">
      <c r="D90" s="9">
        <v>45786</v>
      </c>
      <c r="E90" s="10">
        <v>7308.1</v>
      </c>
      <c r="F90" s="10">
        <v>226.54</v>
      </c>
      <c r="G90" s="10">
        <v>32.26</v>
      </c>
      <c r="H90" s="10">
        <v>4530.75</v>
      </c>
      <c r="I90" s="10">
        <v>6796.13</v>
      </c>
      <c r="J90" s="10">
        <v>9061.5</v>
      </c>
      <c r="K90" s="10">
        <v>11326.88</v>
      </c>
      <c r="L90" s="10">
        <v>13592.25</v>
      </c>
      <c r="AF90" s="16"/>
    </row>
    <row r="91" spans="4:32">
      <c r="D91" s="9">
        <v>45777</v>
      </c>
      <c r="E91" s="10">
        <v>7235.18</v>
      </c>
      <c r="F91" s="10">
        <v>228.46</v>
      </c>
      <c r="G91" s="10">
        <v>31.67</v>
      </c>
      <c r="H91" s="10">
        <v>4569.1099999999997</v>
      </c>
      <c r="I91" s="10">
        <v>6853.66</v>
      </c>
      <c r="J91" s="10">
        <v>9138.2099999999991</v>
      </c>
      <c r="K91" s="10">
        <v>11422.77</v>
      </c>
      <c r="L91" s="10">
        <v>13707.32</v>
      </c>
      <c r="AF91" s="16"/>
    </row>
    <row r="92" spans="4:32">
      <c r="D92" s="9">
        <v>45772</v>
      </c>
      <c r="E92" s="10">
        <v>7199.79</v>
      </c>
      <c r="F92" s="10">
        <v>234.75</v>
      </c>
      <c r="G92" s="10">
        <v>30.67</v>
      </c>
      <c r="H92" s="10">
        <v>4695</v>
      </c>
      <c r="I92" s="10">
        <v>7042.51</v>
      </c>
      <c r="J92" s="10">
        <v>9390.01</v>
      </c>
      <c r="K92" s="10">
        <v>11737.51</v>
      </c>
      <c r="L92" s="10">
        <v>14085.01</v>
      </c>
      <c r="AF92" s="16"/>
    </row>
    <row r="93" spans="4:32">
      <c r="D93" s="9">
        <v>45765</v>
      </c>
      <c r="E93" s="10">
        <v>7117.43</v>
      </c>
      <c r="F93" s="10">
        <v>240.78</v>
      </c>
      <c r="G93" s="10">
        <v>29.56</v>
      </c>
      <c r="H93" s="10">
        <v>4815.58</v>
      </c>
      <c r="I93" s="10">
        <v>7223.37</v>
      </c>
      <c r="J93" s="10">
        <v>9631.16</v>
      </c>
      <c r="K93" s="10">
        <v>12038.95</v>
      </c>
      <c r="L93" s="10">
        <v>14446.75</v>
      </c>
      <c r="AF93" s="16"/>
    </row>
    <row r="94" spans="4:32">
      <c r="D94" s="9">
        <v>45758</v>
      </c>
      <c r="E94" s="10">
        <v>7142.94</v>
      </c>
      <c r="F94" s="10">
        <v>240.58</v>
      </c>
      <c r="G94" s="10">
        <v>29.69</v>
      </c>
      <c r="H94" s="10">
        <v>4811.68</v>
      </c>
      <c r="I94" s="10">
        <v>7217.52</v>
      </c>
      <c r="J94" s="10">
        <v>9623.36</v>
      </c>
      <c r="K94" s="10">
        <v>12029.2</v>
      </c>
      <c r="L94" s="10">
        <v>14435.04</v>
      </c>
      <c r="AF94" s="16"/>
    </row>
    <row r="95" spans="4:32">
      <c r="D95" s="9">
        <v>45750</v>
      </c>
      <c r="E95" s="10">
        <v>7567.13</v>
      </c>
      <c r="F95" s="10">
        <v>242.15</v>
      </c>
      <c r="G95" s="10">
        <v>31.25</v>
      </c>
      <c r="H95" s="10">
        <v>4842.96</v>
      </c>
      <c r="I95" s="10">
        <v>7264.44</v>
      </c>
      <c r="J95" s="10">
        <v>9685.93</v>
      </c>
      <c r="K95" s="10">
        <v>12107.41</v>
      </c>
      <c r="L95" s="10">
        <v>14528.89</v>
      </c>
      <c r="AF95" s="16"/>
    </row>
    <row r="96" spans="4:32">
      <c r="D96" s="9">
        <v>45744</v>
      </c>
      <c r="E96" s="10">
        <v>7477.34</v>
      </c>
      <c r="F96" s="10">
        <v>239.12</v>
      </c>
      <c r="G96" s="10">
        <v>31.27</v>
      </c>
      <c r="H96" s="10">
        <v>4782.4399999999996</v>
      </c>
      <c r="I96" s="10">
        <v>7173.66</v>
      </c>
      <c r="J96" s="10">
        <v>9564.8700000000008</v>
      </c>
      <c r="K96" s="10">
        <v>11956.09</v>
      </c>
      <c r="L96" s="10">
        <v>14347.31</v>
      </c>
      <c r="AF96" s="16"/>
    </row>
    <row r="97" spans="4:32">
      <c r="D97" s="9">
        <v>45737</v>
      </c>
      <c r="E97" s="10">
        <v>7404.55</v>
      </c>
      <c r="F97" s="10">
        <v>239.24</v>
      </c>
      <c r="G97" s="10">
        <v>30.95</v>
      </c>
      <c r="H97" s="10">
        <v>4784.8500000000004</v>
      </c>
      <c r="I97" s="10">
        <v>7177.27</v>
      </c>
      <c r="J97" s="10">
        <v>9569.69</v>
      </c>
      <c r="K97" s="10">
        <v>11962.12</v>
      </c>
      <c r="L97" s="10">
        <v>14354.54</v>
      </c>
      <c r="AF97" s="16"/>
    </row>
    <row r="98" spans="4:32">
      <c r="D98" s="9">
        <v>45730</v>
      </c>
      <c r="E98" s="10">
        <v>7510.75</v>
      </c>
      <c r="F98" s="10">
        <v>236.48</v>
      </c>
      <c r="G98" s="10">
        <v>31.76</v>
      </c>
      <c r="H98" s="10">
        <v>4729.6899999999996</v>
      </c>
      <c r="I98" s="10">
        <v>7094.54</v>
      </c>
      <c r="J98" s="10">
        <v>9459.3799999999992</v>
      </c>
      <c r="K98" s="10">
        <v>11824.23</v>
      </c>
      <c r="L98" s="10">
        <v>14189.07</v>
      </c>
      <c r="AF98" s="16"/>
    </row>
    <row r="99" spans="4:32">
      <c r="D99" s="9">
        <v>45723</v>
      </c>
      <c r="E99" s="10">
        <v>7380.21</v>
      </c>
      <c r="F99" s="10">
        <v>236.62</v>
      </c>
      <c r="G99" s="10">
        <v>31.19</v>
      </c>
      <c r="H99" s="10">
        <v>4732.42</v>
      </c>
      <c r="I99" s="10">
        <v>7098.63</v>
      </c>
      <c r="J99" s="10">
        <v>9464.84</v>
      </c>
      <c r="K99" s="10">
        <v>11831.05</v>
      </c>
      <c r="L99" s="10">
        <v>14197.26</v>
      </c>
      <c r="AF99" s="16"/>
    </row>
    <row r="100" spans="4:32">
      <c r="D100" s="9">
        <v>45716</v>
      </c>
      <c r="E100" s="10">
        <v>7302.5</v>
      </c>
      <c r="F100" s="10">
        <v>236.48</v>
      </c>
      <c r="G100" s="10">
        <v>30.88</v>
      </c>
      <c r="H100" s="10">
        <v>4729.6000000000004</v>
      </c>
      <c r="I100" s="10">
        <v>7094.4</v>
      </c>
      <c r="J100" s="10">
        <v>9459.2000000000007</v>
      </c>
      <c r="K100" s="10">
        <v>11824</v>
      </c>
      <c r="L100" s="10">
        <v>14188.8</v>
      </c>
      <c r="AF100" s="16"/>
    </row>
    <row r="101" spans="4:32">
      <c r="D101" s="9">
        <v>45709</v>
      </c>
      <c r="E101" s="10">
        <v>7506.32</v>
      </c>
      <c r="F101" s="10">
        <v>236.35</v>
      </c>
      <c r="G101" s="10">
        <v>31.76</v>
      </c>
      <c r="H101" s="10">
        <v>4726.8999999999996</v>
      </c>
      <c r="I101" s="10">
        <v>7090.35</v>
      </c>
      <c r="J101" s="10">
        <v>9453.7999999999993</v>
      </c>
      <c r="K101" s="10">
        <v>11817.25</v>
      </c>
      <c r="L101" s="10">
        <v>14180.71</v>
      </c>
      <c r="AF101" s="16"/>
    </row>
    <row r="102" spans="4:32">
      <c r="D102" s="9">
        <v>45702</v>
      </c>
      <c r="E102" s="10">
        <v>7368.1</v>
      </c>
      <c r="F102" s="10">
        <v>236.38</v>
      </c>
      <c r="G102" s="10">
        <v>31.17</v>
      </c>
      <c r="H102" s="10">
        <v>4727.6899999999996</v>
      </c>
      <c r="I102" s="10">
        <v>7091.53</v>
      </c>
      <c r="J102" s="10">
        <v>9455.3700000000008</v>
      </c>
      <c r="K102" s="10">
        <v>11819.22</v>
      </c>
      <c r="L102" s="10">
        <v>14183.06</v>
      </c>
      <c r="AF102" s="16"/>
    </row>
    <row r="103" spans="4:32">
      <c r="D103" s="9">
        <v>45695</v>
      </c>
      <c r="E103" s="10">
        <v>7173.35</v>
      </c>
      <c r="F103" s="10">
        <v>234.96</v>
      </c>
      <c r="G103" s="10">
        <v>30.53</v>
      </c>
      <c r="H103" s="10">
        <v>4699.21</v>
      </c>
      <c r="I103" s="10">
        <v>7048.82</v>
      </c>
      <c r="J103" s="10">
        <v>9398.43</v>
      </c>
      <c r="K103" s="10">
        <v>11748.03</v>
      </c>
      <c r="L103" s="10">
        <v>14097.64</v>
      </c>
      <c r="AF103" s="16"/>
    </row>
    <row r="104" spans="4:32">
      <c r="D104" s="9">
        <v>45684</v>
      </c>
      <c r="E104" s="10">
        <v>6949.92</v>
      </c>
      <c r="F104" s="10">
        <v>234.87</v>
      </c>
      <c r="G104" s="10">
        <v>29.59</v>
      </c>
      <c r="H104" s="10">
        <v>4697.4799999999996</v>
      </c>
      <c r="I104" s="10">
        <v>7046.22</v>
      </c>
      <c r="J104" s="10">
        <v>9394.9599999999991</v>
      </c>
      <c r="K104" s="10">
        <v>11743.7</v>
      </c>
      <c r="L104" s="10">
        <v>14092.44</v>
      </c>
      <c r="AF104" s="16"/>
    </row>
    <row r="105" spans="4:32">
      <c r="D105" s="9">
        <v>45681</v>
      </c>
      <c r="E105" s="10">
        <v>6951.19</v>
      </c>
      <c r="F105" s="10">
        <v>234.92</v>
      </c>
      <c r="G105" s="10">
        <v>29.59</v>
      </c>
      <c r="H105" s="10">
        <v>4698.34</v>
      </c>
      <c r="I105" s="10">
        <v>7047.51</v>
      </c>
      <c r="J105" s="10">
        <v>9396.67</v>
      </c>
      <c r="K105" s="10">
        <v>11745.84</v>
      </c>
      <c r="L105" s="10">
        <v>14095.01</v>
      </c>
      <c r="AF105" s="16"/>
    </row>
    <row r="106" spans="4:32">
      <c r="D106" s="9">
        <v>45674</v>
      </c>
      <c r="E106" s="10">
        <v>6944.83</v>
      </c>
      <c r="F106" s="10">
        <v>234.86</v>
      </c>
      <c r="G106" s="10">
        <v>29.57</v>
      </c>
      <c r="H106" s="10">
        <v>4697.21</v>
      </c>
      <c r="I106" s="10">
        <v>7045.82</v>
      </c>
      <c r="J106" s="10">
        <v>9394.43</v>
      </c>
      <c r="K106" s="10">
        <v>11743.03</v>
      </c>
      <c r="L106" s="10">
        <v>14091.64</v>
      </c>
      <c r="AF106" s="16"/>
    </row>
    <row r="107" spans="4:32">
      <c r="D107" s="9">
        <v>45667</v>
      </c>
      <c r="E107" s="10">
        <v>6764.34</v>
      </c>
      <c r="F107" s="10">
        <v>234.71</v>
      </c>
      <c r="G107" s="10">
        <v>28.82</v>
      </c>
      <c r="H107" s="10">
        <v>4694.2</v>
      </c>
      <c r="I107" s="10">
        <v>7041.3</v>
      </c>
      <c r="J107" s="10">
        <v>9388.4</v>
      </c>
      <c r="K107" s="10">
        <v>11735.5</v>
      </c>
      <c r="L107" s="10">
        <v>14082.6</v>
      </c>
      <c r="AF107" s="16"/>
    </row>
    <row r="108" spans="4:32">
      <c r="D108" s="9">
        <v>45660</v>
      </c>
      <c r="E108" s="10">
        <v>6980.12</v>
      </c>
      <c r="F108" s="10">
        <v>234.63</v>
      </c>
      <c r="G108" s="10">
        <v>29.75</v>
      </c>
      <c r="H108" s="10">
        <v>4692.5200000000004</v>
      </c>
      <c r="I108" s="10">
        <v>7038.78</v>
      </c>
      <c r="J108" s="10">
        <v>9385.0400000000009</v>
      </c>
      <c r="K108" s="10">
        <v>11731.29</v>
      </c>
      <c r="L108" s="10">
        <v>14077.55</v>
      </c>
      <c r="AF108" s="16"/>
    </row>
    <row r="109" spans="4:32">
      <c r="D109" s="9">
        <v>45653</v>
      </c>
      <c r="E109" s="10">
        <v>7391.22</v>
      </c>
      <c r="F109" s="10">
        <v>234.72</v>
      </c>
      <c r="G109" s="10">
        <v>31.49</v>
      </c>
      <c r="H109" s="10">
        <v>4694.33</v>
      </c>
      <c r="I109" s="10">
        <v>7041.49</v>
      </c>
      <c r="J109" s="10">
        <v>9388.66</v>
      </c>
      <c r="K109" s="10">
        <v>11735.82</v>
      </c>
      <c r="L109" s="10">
        <v>14082.99</v>
      </c>
      <c r="AF109" s="16"/>
    </row>
    <row r="110" spans="4:32">
      <c r="D110" s="9">
        <v>45646</v>
      </c>
      <c r="E110" s="10">
        <v>7535.2</v>
      </c>
      <c r="F110" s="10">
        <v>234.96</v>
      </c>
      <c r="G110" s="10">
        <v>32.07</v>
      </c>
      <c r="H110" s="10">
        <v>4699.22</v>
      </c>
      <c r="I110" s="10">
        <v>7048.83</v>
      </c>
      <c r="J110" s="10">
        <v>9398.44</v>
      </c>
      <c r="K110" s="10">
        <v>11748.05</v>
      </c>
      <c r="L110" s="10">
        <v>14097.66</v>
      </c>
      <c r="AF110" s="16"/>
    </row>
    <row r="111" spans="4:32">
      <c r="D111" s="9">
        <v>45639</v>
      </c>
      <c r="E111" s="10">
        <v>7699.14</v>
      </c>
      <c r="F111" s="10">
        <v>235.02</v>
      </c>
      <c r="G111" s="10">
        <v>32.76</v>
      </c>
      <c r="H111" s="10">
        <v>4700.33</v>
      </c>
      <c r="I111" s="10">
        <v>7050.49</v>
      </c>
      <c r="J111" s="10">
        <v>9400.66</v>
      </c>
      <c r="K111" s="10">
        <v>11750.82</v>
      </c>
      <c r="L111" s="10">
        <v>14100.99</v>
      </c>
      <c r="AF111" s="16"/>
    </row>
    <row r="112" spans="4:32">
      <c r="D112" s="9">
        <v>45632</v>
      </c>
      <c r="E112" s="10">
        <v>7771.67</v>
      </c>
      <c r="F112" s="10">
        <v>235.01</v>
      </c>
      <c r="G112" s="10">
        <v>33.07</v>
      </c>
      <c r="H112" s="10">
        <v>4700.13</v>
      </c>
      <c r="I112" s="10">
        <v>7050.2</v>
      </c>
      <c r="J112" s="10">
        <v>9400.27</v>
      </c>
      <c r="K112" s="10">
        <v>11750.33</v>
      </c>
      <c r="L112" s="10">
        <v>14100.4</v>
      </c>
      <c r="AF112" s="16"/>
    </row>
    <row r="113" spans="4:32">
      <c r="D113" s="9">
        <v>45625</v>
      </c>
      <c r="E113" s="10">
        <v>7647.86</v>
      </c>
      <c r="F113" s="10">
        <v>235.1</v>
      </c>
      <c r="G113" s="10">
        <v>32.53</v>
      </c>
      <c r="H113" s="10">
        <v>4702.04</v>
      </c>
      <c r="I113" s="10">
        <v>7053.05</v>
      </c>
      <c r="J113" s="10">
        <v>9404.07</v>
      </c>
      <c r="K113" s="10">
        <v>11755.09</v>
      </c>
      <c r="L113" s="10">
        <v>14106.11</v>
      </c>
      <c r="AF113" s="16"/>
    </row>
    <row r="114" spans="4:32">
      <c r="D114" s="9">
        <v>45618</v>
      </c>
      <c r="E114" s="10">
        <v>7428.77</v>
      </c>
      <c r="F114" s="10">
        <v>235.16</v>
      </c>
      <c r="G114" s="10">
        <v>31.59</v>
      </c>
      <c r="H114" s="10">
        <v>4703.24</v>
      </c>
      <c r="I114" s="10">
        <v>7054.86</v>
      </c>
      <c r="J114" s="10">
        <v>9406.48</v>
      </c>
      <c r="K114" s="10">
        <v>11758.1</v>
      </c>
      <c r="L114" s="10">
        <v>14109.72</v>
      </c>
      <c r="AF114" s="16"/>
    </row>
    <row r="115" spans="4:32">
      <c r="D115" s="9">
        <v>45611</v>
      </c>
      <c r="E115" s="10">
        <v>7608.26</v>
      </c>
      <c r="F115" s="10">
        <v>235.26</v>
      </c>
      <c r="G115" s="10">
        <v>32.340000000000003</v>
      </c>
      <c r="H115" s="10">
        <v>4705.17</v>
      </c>
      <c r="I115" s="10">
        <v>7057.76</v>
      </c>
      <c r="J115" s="10">
        <v>9410.34</v>
      </c>
      <c r="K115" s="10">
        <v>11762.93</v>
      </c>
      <c r="L115" s="10">
        <v>14115.51</v>
      </c>
      <c r="AF115" s="16"/>
    </row>
    <row r="116" spans="4:32">
      <c r="D116" s="9">
        <v>45604</v>
      </c>
      <c r="E116" s="10">
        <v>7918.77</v>
      </c>
      <c r="F116" s="10">
        <v>235.82</v>
      </c>
      <c r="G116" s="10">
        <v>33.58</v>
      </c>
      <c r="H116" s="10">
        <v>4716.3599999999997</v>
      </c>
      <c r="I116" s="10">
        <v>7074.54</v>
      </c>
      <c r="J116" s="10">
        <v>9432.7199999999993</v>
      </c>
      <c r="K116" s="10">
        <v>11790.9</v>
      </c>
      <c r="L116" s="10">
        <v>14149.08</v>
      </c>
      <c r="AF116" s="16"/>
    </row>
    <row r="117" spans="4:32">
      <c r="D117" s="9">
        <v>45597</v>
      </c>
      <c r="E117" s="10">
        <v>7440.64</v>
      </c>
      <c r="F117" s="10">
        <v>235.61</v>
      </c>
      <c r="G117" s="10">
        <v>31.58</v>
      </c>
      <c r="H117" s="10">
        <v>4712.25</v>
      </c>
      <c r="I117" s="10">
        <v>7068.37</v>
      </c>
      <c r="J117" s="10">
        <v>9424.5</v>
      </c>
      <c r="K117" s="10">
        <v>11780.62</v>
      </c>
      <c r="L117" s="10">
        <v>14136.74</v>
      </c>
      <c r="AF117" s="16"/>
    </row>
    <row r="118" spans="4:32">
      <c r="D118" s="9">
        <v>45590</v>
      </c>
      <c r="E118" s="10">
        <v>7662.99</v>
      </c>
      <c r="F118" s="10">
        <v>241.66</v>
      </c>
      <c r="G118" s="10">
        <v>31.71</v>
      </c>
      <c r="H118" s="10">
        <v>4833.17</v>
      </c>
      <c r="I118" s="10">
        <v>7249.75</v>
      </c>
      <c r="J118" s="10">
        <v>9666.34</v>
      </c>
      <c r="K118" s="10">
        <v>12082.92</v>
      </c>
      <c r="L118" s="10">
        <v>14499.51</v>
      </c>
      <c r="AF118" s="16"/>
    </row>
    <row r="119" spans="4:32">
      <c r="D119" s="9">
        <v>45583</v>
      </c>
      <c r="E119" s="10">
        <v>7431.72</v>
      </c>
      <c r="F119" s="10">
        <v>241.29</v>
      </c>
      <c r="G119" s="10">
        <v>30.8</v>
      </c>
      <c r="H119" s="10">
        <v>4825.79</v>
      </c>
      <c r="I119" s="10">
        <v>7238.69</v>
      </c>
      <c r="J119" s="10">
        <v>9651.58</v>
      </c>
      <c r="K119" s="10">
        <v>12064.48</v>
      </c>
      <c r="L119" s="10">
        <v>14477.38</v>
      </c>
      <c r="AF119" s="16"/>
    </row>
    <row r="120" spans="4:32">
      <c r="D120" s="9">
        <v>45576</v>
      </c>
      <c r="E120" s="10">
        <v>7355.35</v>
      </c>
      <c r="F120" s="10">
        <v>241.24</v>
      </c>
      <c r="G120" s="10">
        <v>30.49</v>
      </c>
      <c r="H120" s="10">
        <v>4824.76</v>
      </c>
      <c r="I120" s="10">
        <v>7237.14</v>
      </c>
      <c r="J120" s="10">
        <v>9649.52</v>
      </c>
      <c r="K120" s="10">
        <v>12061.91</v>
      </c>
      <c r="L120" s="10">
        <v>14474.29</v>
      </c>
      <c r="AF120" s="16"/>
    </row>
    <row r="121" spans="4:32">
      <c r="D121" s="9">
        <v>45565</v>
      </c>
      <c r="E121" s="10">
        <v>7825.19</v>
      </c>
      <c r="F121" s="10">
        <v>241.52</v>
      </c>
      <c r="G121" s="10">
        <v>32.4</v>
      </c>
      <c r="H121" s="10">
        <v>4830.3599999999997</v>
      </c>
      <c r="I121" s="10">
        <v>7245.55</v>
      </c>
      <c r="J121" s="10">
        <v>9660.73</v>
      </c>
      <c r="K121" s="10">
        <v>12075.91</v>
      </c>
      <c r="L121" s="10">
        <v>14491.09</v>
      </c>
      <c r="AF121" s="16"/>
    </row>
    <row r="122" spans="4:32">
      <c r="D122" s="9">
        <v>45562</v>
      </c>
      <c r="E122" s="10">
        <v>7040.11</v>
      </c>
      <c r="F122" s="10">
        <v>241.26</v>
      </c>
      <c r="G122" s="10">
        <v>29.18</v>
      </c>
      <c r="H122" s="10">
        <v>4825.3</v>
      </c>
      <c r="I122" s="10">
        <v>7237.95</v>
      </c>
      <c r="J122" s="10">
        <v>9650.6</v>
      </c>
      <c r="K122" s="10">
        <v>12063.25</v>
      </c>
      <c r="L122" s="10">
        <v>14475.89</v>
      </c>
      <c r="AF122" s="16"/>
    </row>
    <row r="123" spans="4:32">
      <c r="D123" s="9">
        <v>45555</v>
      </c>
      <c r="E123" s="10">
        <v>6106.92</v>
      </c>
      <c r="F123" s="10">
        <v>241.19</v>
      </c>
      <c r="G123" s="10">
        <v>25.32</v>
      </c>
      <c r="H123" s="10">
        <v>4823.79</v>
      </c>
      <c r="I123" s="10">
        <v>7235.69</v>
      </c>
      <c r="J123" s="10">
        <v>9647.58</v>
      </c>
      <c r="K123" s="10">
        <v>12059.48</v>
      </c>
      <c r="L123" s="10">
        <v>14471.37</v>
      </c>
      <c r="AF123" s="16"/>
    </row>
    <row r="124" spans="4:32">
      <c r="D124" s="9">
        <v>45548</v>
      </c>
      <c r="E124" s="10">
        <v>6155.55</v>
      </c>
      <c r="F124" s="10">
        <v>241.2</v>
      </c>
      <c r="G124" s="10">
        <v>25.52</v>
      </c>
      <c r="H124" s="10">
        <v>4824.1000000000004</v>
      </c>
      <c r="I124" s="10">
        <v>7236.15</v>
      </c>
      <c r="J124" s="10">
        <v>9648.2000000000007</v>
      </c>
      <c r="K124" s="10">
        <v>12060.25</v>
      </c>
      <c r="L124" s="10">
        <v>14472.3</v>
      </c>
      <c r="AF124" s="16"/>
    </row>
    <row r="125" spans="4:32">
      <c r="D125" s="9">
        <v>45541</v>
      </c>
      <c r="E125" s="10">
        <v>6316.92</v>
      </c>
      <c r="F125" s="10">
        <v>241.29</v>
      </c>
      <c r="G125" s="10">
        <v>26.18</v>
      </c>
      <c r="H125" s="10">
        <v>4825.76</v>
      </c>
      <c r="I125" s="10">
        <v>7238.64</v>
      </c>
      <c r="J125" s="10">
        <v>9651.52</v>
      </c>
      <c r="K125" s="10">
        <v>12064.4</v>
      </c>
      <c r="L125" s="10">
        <v>14477.28</v>
      </c>
      <c r="AF125" s="16"/>
    </row>
    <row r="126" spans="4:32">
      <c r="D126" s="9">
        <v>45534</v>
      </c>
      <c r="E126" s="10">
        <v>6448.82</v>
      </c>
      <c r="F126" s="10">
        <v>248.51</v>
      </c>
      <c r="G126" s="10">
        <v>25.95</v>
      </c>
      <c r="H126" s="10">
        <v>4970.1899999999996</v>
      </c>
      <c r="I126" s="10">
        <v>7455.28</v>
      </c>
      <c r="J126" s="10">
        <v>9940.3799999999992</v>
      </c>
      <c r="K126" s="10">
        <v>12425.47</v>
      </c>
      <c r="L126" s="10">
        <v>14910.57</v>
      </c>
      <c r="AF126" s="16"/>
    </row>
    <row r="127" spans="4:32">
      <c r="D127" s="9">
        <v>45527</v>
      </c>
      <c r="E127" s="10">
        <v>6321.08</v>
      </c>
      <c r="F127" s="10">
        <v>248.67</v>
      </c>
      <c r="G127" s="10">
        <v>25.42</v>
      </c>
      <c r="H127" s="10">
        <v>4973.3100000000004</v>
      </c>
      <c r="I127" s="10">
        <v>7459.97</v>
      </c>
      <c r="J127" s="10">
        <v>9946.6200000000008</v>
      </c>
      <c r="K127" s="10">
        <v>12433.28</v>
      </c>
      <c r="L127" s="10">
        <v>14919.94</v>
      </c>
      <c r="AF127" s="16"/>
    </row>
    <row r="128" spans="4:32">
      <c r="D128" s="9">
        <v>45520</v>
      </c>
      <c r="E128" s="10">
        <v>6653.23</v>
      </c>
      <c r="F128" s="10">
        <v>248.9</v>
      </c>
      <c r="G128" s="10">
        <v>26.73</v>
      </c>
      <c r="H128" s="10">
        <v>4978.1000000000004</v>
      </c>
      <c r="I128" s="10">
        <v>7467.15</v>
      </c>
      <c r="J128" s="10">
        <v>9956.2000000000007</v>
      </c>
      <c r="K128" s="10">
        <v>12445.25</v>
      </c>
      <c r="L128" s="10">
        <v>14934.3</v>
      </c>
      <c r="AF128" s="16"/>
    </row>
    <row r="129" spans="4:32">
      <c r="D129" s="9">
        <v>45513</v>
      </c>
      <c r="E129" s="10">
        <v>6649.96</v>
      </c>
      <c r="F129" s="10">
        <v>248.88</v>
      </c>
      <c r="G129" s="10">
        <v>26.72</v>
      </c>
      <c r="H129" s="10">
        <v>4977.5200000000004</v>
      </c>
      <c r="I129" s="10">
        <v>7466.27</v>
      </c>
      <c r="J129" s="10">
        <v>9955.0300000000007</v>
      </c>
      <c r="K129" s="10">
        <v>12443.79</v>
      </c>
      <c r="L129" s="10">
        <v>14932.55</v>
      </c>
      <c r="AF129" s="16"/>
    </row>
    <row r="130" spans="4:32">
      <c r="D130" s="9">
        <v>45506</v>
      </c>
      <c r="E130" s="10">
        <v>6677.54</v>
      </c>
      <c r="F130" s="10">
        <v>248.98</v>
      </c>
      <c r="G130" s="10">
        <v>26.82</v>
      </c>
      <c r="H130" s="10">
        <v>4979.5200000000004</v>
      </c>
      <c r="I130" s="10">
        <v>7469.28</v>
      </c>
      <c r="J130" s="10">
        <v>9959.0499999999993</v>
      </c>
      <c r="K130" s="10">
        <v>12448.81</v>
      </c>
      <c r="L130" s="10">
        <v>14938.57</v>
      </c>
      <c r="AF130" s="16"/>
    </row>
    <row r="131" spans="4:32">
      <c r="D131" s="9">
        <v>45499</v>
      </c>
      <c r="E131" s="10">
        <v>6469.65</v>
      </c>
      <c r="F131" s="10">
        <v>249.5</v>
      </c>
      <c r="G131" s="10">
        <v>25.93</v>
      </c>
      <c r="H131" s="10">
        <v>4990.09</v>
      </c>
      <c r="I131" s="10">
        <v>7485.13</v>
      </c>
      <c r="J131" s="10">
        <v>9980.18</v>
      </c>
      <c r="K131" s="10">
        <v>12475.22</v>
      </c>
      <c r="L131" s="10">
        <v>14970.27</v>
      </c>
      <c r="AF131" s="16"/>
    </row>
    <row r="132" spans="4:32">
      <c r="D132" s="9">
        <v>45492</v>
      </c>
      <c r="E132" s="10">
        <v>6740.49</v>
      </c>
      <c r="F132" s="10">
        <v>249.46</v>
      </c>
      <c r="G132" s="10">
        <v>27.02</v>
      </c>
      <c r="H132" s="10">
        <v>4989.26</v>
      </c>
      <c r="I132" s="10">
        <v>7483.89</v>
      </c>
      <c r="J132" s="10">
        <v>9978.52</v>
      </c>
      <c r="K132" s="10">
        <v>12473.15</v>
      </c>
      <c r="L132" s="10">
        <v>14967.78</v>
      </c>
      <c r="AF132" s="16"/>
    </row>
    <row r="133" spans="4:32">
      <c r="D133" s="9">
        <v>45485</v>
      </c>
      <c r="E133" s="10">
        <v>6654.55</v>
      </c>
      <c r="F133" s="10">
        <v>249.7</v>
      </c>
      <c r="G133" s="10">
        <v>26.65</v>
      </c>
      <c r="H133" s="10">
        <v>4994.03</v>
      </c>
      <c r="I133" s="10">
        <v>7491.05</v>
      </c>
      <c r="J133" s="10">
        <v>9988.07</v>
      </c>
      <c r="K133" s="10">
        <v>12485.08</v>
      </c>
      <c r="L133" s="10">
        <v>14982.1</v>
      </c>
      <c r="AF133" s="16"/>
    </row>
    <row r="134" spans="4:32">
      <c r="D134" s="9">
        <v>45478</v>
      </c>
      <c r="E134" s="10">
        <v>6659.91</v>
      </c>
      <c r="F134" s="10">
        <v>250.18</v>
      </c>
      <c r="G134" s="10">
        <v>26.62</v>
      </c>
      <c r="H134" s="10">
        <v>5003.6899999999996</v>
      </c>
      <c r="I134" s="10">
        <v>7505.53</v>
      </c>
      <c r="J134" s="10">
        <v>10007.379999999999</v>
      </c>
      <c r="K134" s="10">
        <v>12509.22</v>
      </c>
      <c r="L134" s="10">
        <v>15011.07</v>
      </c>
      <c r="AF134" s="16"/>
    </row>
    <row r="135" spans="4:32">
      <c r="D135" s="9">
        <v>45471</v>
      </c>
      <c r="E135" s="10">
        <v>6652.73</v>
      </c>
      <c r="F135" s="10">
        <v>250.2</v>
      </c>
      <c r="G135" s="10">
        <v>26.59</v>
      </c>
      <c r="H135" s="10">
        <v>5003.93</v>
      </c>
      <c r="I135" s="10">
        <v>7505.9</v>
      </c>
      <c r="J135" s="10">
        <v>10007.870000000001</v>
      </c>
      <c r="K135" s="10">
        <v>12509.83</v>
      </c>
      <c r="L135" s="10">
        <v>15011.8</v>
      </c>
      <c r="AF135" s="16"/>
    </row>
    <row r="136" spans="4:32">
      <c r="D136" s="9">
        <v>45464</v>
      </c>
      <c r="E136" s="10">
        <v>6892.46</v>
      </c>
      <c r="F136" s="10">
        <v>250.36</v>
      </c>
      <c r="G136" s="10">
        <v>27.53</v>
      </c>
      <c r="H136" s="10">
        <v>5007.24</v>
      </c>
      <c r="I136" s="10">
        <v>7510.85</v>
      </c>
      <c r="J136" s="10">
        <v>10014.469999999999</v>
      </c>
      <c r="K136" s="10">
        <v>12518.09</v>
      </c>
      <c r="L136" s="10">
        <v>15021.71</v>
      </c>
      <c r="AF136" s="16"/>
    </row>
    <row r="137" spans="4:32">
      <c r="D137" s="9">
        <v>45457</v>
      </c>
      <c r="E137" s="10">
        <v>7084.96</v>
      </c>
      <c r="F137" s="10">
        <v>229.06</v>
      </c>
      <c r="G137" s="10">
        <v>30.93</v>
      </c>
      <c r="H137" s="10">
        <v>4581.29</v>
      </c>
      <c r="I137" s="10">
        <v>6871.93</v>
      </c>
      <c r="J137" s="10">
        <v>9162.57</v>
      </c>
      <c r="K137" s="10">
        <v>11453.22</v>
      </c>
      <c r="L137" s="10">
        <v>13743.86</v>
      </c>
      <c r="AF137" s="16"/>
    </row>
    <row r="138" spans="4:32">
      <c r="D138" s="9">
        <v>45450</v>
      </c>
      <c r="E138" s="10">
        <v>7138.19</v>
      </c>
      <c r="F138" s="10">
        <v>228.93</v>
      </c>
      <c r="G138" s="10">
        <v>31.18</v>
      </c>
      <c r="H138" s="10">
        <v>4578.7</v>
      </c>
      <c r="I138" s="10">
        <v>6868.05</v>
      </c>
      <c r="J138" s="10">
        <v>9157.4</v>
      </c>
      <c r="K138" s="10">
        <v>11446.74</v>
      </c>
      <c r="L138" s="10">
        <v>13736.09</v>
      </c>
      <c r="AF138" s="16"/>
    </row>
    <row r="139" spans="4:32">
      <c r="D139" s="9">
        <v>45443</v>
      </c>
      <c r="E139" s="10">
        <v>7284.24</v>
      </c>
      <c r="F139" s="10">
        <v>229.21</v>
      </c>
      <c r="G139" s="10">
        <v>31.78</v>
      </c>
      <c r="H139" s="10">
        <v>4584.17</v>
      </c>
      <c r="I139" s="10">
        <v>6876.25</v>
      </c>
      <c r="J139" s="10">
        <v>9168.33</v>
      </c>
      <c r="K139" s="10">
        <v>11460.42</v>
      </c>
      <c r="L139" s="10">
        <v>13752.5</v>
      </c>
      <c r="AF139" s="16"/>
    </row>
    <row r="140" spans="4:32">
      <c r="D140" s="9">
        <v>45436</v>
      </c>
      <c r="E140" s="10">
        <v>7353.06</v>
      </c>
      <c r="F140" s="10">
        <v>229.5</v>
      </c>
      <c r="G140" s="10">
        <v>32.04</v>
      </c>
      <c r="H140" s="10">
        <v>4589.92</v>
      </c>
      <c r="I140" s="10">
        <v>6884.89</v>
      </c>
      <c r="J140" s="10">
        <v>9179.85</v>
      </c>
      <c r="K140" s="10">
        <v>11474.81</v>
      </c>
      <c r="L140" s="10">
        <v>13769.77</v>
      </c>
      <c r="AF140" s="16"/>
    </row>
    <row r="141" spans="4:32">
      <c r="D141" s="9">
        <v>45429</v>
      </c>
      <c r="E141" s="10">
        <v>7638.61</v>
      </c>
      <c r="F141" s="10">
        <v>229.53</v>
      </c>
      <c r="G141" s="10">
        <v>33.28</v>
      </c>
      <c r="H141" s="10">
        <v>4590.51</v>
      </c>
      <c r="I141" s="10">
        <v>6885.77</v>
      </c>
      <c r="J141" s="10">
        <v>9181.02</v>
      </c>
      <c r="K141" s="10">
        <v>11476.28</v>
      </c>
      <c r="L141" s="10">
        <v>13771.53</v>
      </c>
      <c r="AF141" s="16"/>
    </row>
    <row r="142" spans="4:32">
      <c r="D142" s="9">
        <v>45422</v>
      </c>
      <c r="E142" s="10">
        <v>7804.37</v>
      </c>
      <c r="F142" s="10">
        <v>229.68</v>
      </c>
      <c r="G142" s="10">
        <v>33.979999999999997</v>
      </c>
      <c r="H142" s="10">
        <v>4593.51</v>
      </c>
      <c r="I142" s="10">
        <v>6890.26</v>
      </c>
      <c r="J142" s="10">
        <v>9187.02</v>
      </c>
      <c r="K142" s="10">
        <v>11483.77</v>
      </c>
      <c r="L142" s="10">
        <v>13780.52</v>
      </c>
      <c r="AF142" s="16"/>
    </row>
    <row r="143" spans="4:32">
      <c r="D143" s="9">
        <v>45412</v>
      </c>
      <c r="E143" s="10">
        <v>7606.12</v>
      </c>
      <c r="F143" s="10">
        <v>280.05</v>
      </c>
      <c r="G143" s="10">
        <v>27.16</v>
      </c>
      <c r="H143" s="10">
        <v>5600.97</v>
      </c>
      <c r="I143" s="10">
        <v>8401.4599999999991</v>
      </c>
      <c r="J143" s="10">
        <v>11201.94</v>
      </c>
      <c r="K143" s="10">
        <v>14002.43</v>
      </c>
      <c r="L143" s="10">
        <v>16802.919999999998</v>
      </c>
      <c r="AF143" s="16"/>
    </row>
    <row r="144" spans="4:32">
      <c r="D144" s="9">
        <v>45408</v>
      </c>
      <c r="E144" s="10">
        <v>7421.62</v>
      </c>
      <c r="F144" s="10">
        <v>284.79000000000002</v>
      </c>
      <c r="G144" s="10">
        <v>26.06</v>
      </c>
      <c r="H144" s="10">
        <v>5695.79</v>
      </c>
      <c r="I144" s="10">
        <v>8543.69</v>
      </c>
      <c r="J144" s="10">
        <v>11391.59</v>
      </c>
      <c r="K144" s="10">
        <v>14239.49</v>
      </c>
      <c r="L144" s="10">
        <v>17087.38</v>
      </c>
      <c r="AF144" s="16"/>
    </row>
    <row r="145" spans="4:32">
      <c r="D145" s="9">
        <v>45401</v>
      </c>
      <c r="E145" s="10">
        <v>7106.83</v>
      </c>
      <c r="F145" s="10">
        <v>285.07</v>
      </c>
      <c r="G145" s="10">
        <v>24.93</v>
      </c>
      <c r="H145" s="10">
        <v>5701.43</v>
      </c>
      <c r="I145" s="10">
        <v>8552.14</v>
      </c>
      <c r="J145" s="10">
        <v>11402.86</v>
      </c>
      <c r="K145" s="10">
        <v>14253.57</v>
      </c>
      <c r="L145" s="10">
        <v>17104.28</v>
      </c>
      <c r="AF145" s="16"/>
    </row>
    <row r="146" spans="4:32">
      <c r="D146" s="9">
        <v>45394</v>
      </c>
      <c r="E146" s="10">
        <v>7229.6</v>
      </c>
      <c r="F146" s="10">
        <v>287.12</v>
      </c>
      <c r="G146" s="10">
        <v>25.18</v>
      </c>
      <c r="H146" s="10">
        <v>5742.34</v>
      </c>
      <c r="I146" s="10">
        <v>8613.5</v>
      </c>
      <c r="J146" s="10">
        <v>11484.67</v>
      </c>
      <c r="K146" s="10">
        <v>14355.84</v>
      </c>
      <c r="L146" s="10">
        <v>17227.009999999998</v>
      </c>
      <c r="AF146" s="16"/>
    </row>
    <row r="147" spans="4:32">
      <c r="D147" s="9">
        <v>45385</v>
      </c>
      <c r="E147" s="10">
        <v>7455.44</v>
      </c>
      <c r="F147" s="10">
        <v>287.63</v>
      </c>
      <c r="G147" s="10">
        <v>25.92</v>
      </c>
      <c r="H147" s="10">
        <v>5752.65</v>
      </c>
      <c r="I147" s="10">
        <v>8628.98</v>
      </c>
      <c r="J147" s="10">
        <v>11505.31</v>
      </c>
      <c r="K147" s="10">
        <v>14381.64</v>
      </c>
      <c r="L147" s="10">
        <v>17257.96</v>
      </c>
      <c r="AF147" s="16"/>
    </row>
    <row r="148" spans="4:32">
      <c r="D148" s="9">
        <v>45380</v>
      </c>
      <c r="E148" s="10">
        <v>7412.1</v>
      </c>
      <c r="F148" s="10">
        <v>291.36</v>
      </c>
      <c r="G148" s="10">
        <v>25.44</v>
      </c>
      <c r="H148" s="10">
        <v>5827.12</v>
      </c>
      <c r="I148" s="10">
        <v>8740.68</v>
      </c>
      <c r="J148" s="10">
        <v>11654.25</v>
      </c>
      <c r="K148" s="10">
        <v>14567.81</v>
      </c>
      <c r="L148" s="10">
        <v>17481.37</v>
      </c>
      <c r="AF148" s="16"/>
    </row>
    <row r="149" spans="4:32">
      <c r="D149" s="9">
        <v>45373</v>
      </c>
      <c r="E149" s="10">
        <v>7588.74</v>
      </c>
      <c r="F149" s="10">
        <v>297.25</v>
      </c>
      <c r="G149" s="10">
        <v>25.53</v>
      </c>
      <c r="H149" s="10">
        <v>5944.96</v>
      </c>
      <c r="I149" s="10">
        <v>8917.44</v>
      </c>
      <c r="J149" s="10">
        <v>11889.92</v>
      </c>
      <c r="K149" s="10">
        <v>14862.4</v>
      </c>
      <c r="L149" s="10">
        <v>17834.88</v>
      </c>
      <c r="AF149" s="16"/>
    </row>
    <row r="150" spans="4:32">
      <c r="D150" s="9">
        <v>45366</v>
      </c>
      <c r="E150" s="10">
        <v>7754.07</v>
      </c>
      <c r="F150" s="10">
        <v>296.18</v>
      </c>
      <c r="G150" s="10">
        <v>26.18</v>
      </c>
      <c r="H150" s="10">
        <v>5923.66</v>
      </c>
      <c r="I150" s="10">
        <v>8885.49</v>
      </c>
      <c r="J150" s="10">
        <v>11847.32</v>
      </c>
      <c r="K150" s="10">
        <v>14809.15</v>
      </c>
      <c r="L150" s="10">
        <v>17770.98</v>
      </c>
      <c r="AF150" s="16"/>
    </row>
    <row r="151" spans="4:32">
      <c r="D151" s="9">
        <v>45359</v>
      </c>
      <c r="E151" s="10">
        <v>7413.3</v>
      </c>
      <c r="F151" s="10">
        <v>294.88</v>
      </c>
      <c r="G151" s="10">
        <v>25.14</v>
      </c>
      <c r="H151" s="10">
        <v>5897.61</v>
      </c>
      <c r="I151" s="10">
        <v>8846.42</v>
      </c>
      <c r="J151" s="10">
        <v>11795.23</v>
      </c>
      <c r="K151" s="10">
        <v>14744.03</v>
      </c>
      <c r="L151" s="10">
        <v>17692.84</v>
      </c>
      <c r="AF151" s="16"/>
    </row>
    <row r="152" spans="4:32">
      <c r="D152" s="9">
        <v>45352</v>
      </c>
      <c r="E152" s="10">
        <v>7583.45</v>
      </c>
      <c r="F152" s="10">
        <v>295.54000000000002</v>
      </c>
      <c r="G152" s="10">
        <v>25.66</v>
      </c>
      <c r="H152" s="10">
        <v>5910.72</v>
      </c>
      <c r="I152" s="10">
        <v>8866.08</v>
      </c>
      <c r="J152" s="10">
        <v>11821.43</v>
      </c>
      <c r="K152" s="10">
        <v>14776.79</v>
      </c>
      <c r="L152" s="10">
        <v>17732.150000000001</v>
      </c>
      <c r="AF152" s="16"/>
    </row>
    <row r="153" spans="4:32">
      <c r="D153" s="9">
        <v>45345</v>
      </c>
      <c r="E153" s="10">
        <v>7455.14</v>
      </c>
      <c r="F153" s="10">
        <v>295.60000000000002</v>
      </c>
      <c r="G153" s="10">
        <v>25.22</v>
      </c>
      <c r="H153" s="10">
        <v>5912.09</v>
      </c>
      <c r="I153" s="10">
        <v>8868.1299999999992</v>
      </c>
      <c r="J153" s="10">
        <v>11824.17</v>
      </c>
      <c r="K153" s="10">
        <v>14780.21</v>
      </c>
      <c r="L153" s="10">
        <v>17736.259999999998</v>
      </c>
      <c r="AF153" s="16"/>
    </row>
    <row r="154" spans="4:32">
      <c r="D154" s="9">
        <v>45330</v>
      </c>
      <c r="E154" s="10">
        <v>7302.33</v>
      </c>
      <c r="F154" s="10">
        <v>296</v>
      </c>
      <c r="G154" s="10">
        <v>24.67</v>
      </c>
      <c r="H154" s="10">
        <v>5920.01</v>
      </c>
      <c r="I154" s="10">
        <v>8880.01</v>
      </c>
      <c r="J154" s="10">
        <v>11840.02</v>
      </c>
      <c r="K154" s="10">
        <v>14800.02</v>
      </c>
      <c r="L154" s="10">
        <v>17760.02</v>
      </c>
      <c r="AF154" s="16"/>
    </row>
    <row r="155" spans="4:32">
      <c r="D155" s="9">
        <v>45324</v>
      </c>
      <c r="E155" s="10">
        <v>6620.02</v>
      </c>
      <c r="F155" s="10">
        <v>295.67</v>
      </c>
      <c r="G155" s="10">
        <v>22.39</v>
      </c>
      <c r="H155" s="10">
        <v>5913.37</v>
      </c>
      <c r="I155" s="10">
        <v>8870.06</v>
      </c>
      <c r="J155" s="10">
        <v>11826.74</v>
      </c>
      <c r="K155" s="10">
        <v>14783.43</v>
      </c>
      <c r="L155" s="10">
        <v>17740.12</v>
      </c>
      <c r="AF155" s="16"/>
    </row>
    <row r="156" spans="4:32">
      <c r="D156" s="9">
        <v>45317</v>
      </c>
      <c r="E156" s="10">
        <v>7489.66</v>
      </c>
      <c r="F156" s="10">
        <v>295.45</v>
      </c>
      <c r="G156" s="10">
        <v>25.35</v>
      </c>
      <c r="H156" s="10">
        <v>5909</v>
      </c>
      <c r="I156" s="10">
        <v>8863.5</v>
      </c>
      <c r="J156" s="10">
        <v>11818</v>
      </c>
      <c r="K156" s="10">
        <v>14772.5</v>
      </c>
      <c r="L156" s="10">
        <v>17727.009999999998</v>
      </c>
      <c r="AF156" s="16"/>
    </row>
    <row r="157" spans="4:32">
      <c r="D157" s="9">
        <v>45310</v>
      </c>
      <c r="E157" s="10">
        <v>7699.9</v>
      </c>
      <c r="F157" s="10">
        <v>296.14999999999998</v>
      </c>
      <c r="G157" s="10">
        <v>26</v>
      </c>
      <c r="H157" s="10">
        <v>5923</v>
      </c>
      <c r="I157" s="10">
        <v>8884.5</v>
      </c>
      <c r="J157" s="10">
        <v>11846</v>
      </c>
      <c r="K157" s="10">
        <v>14807.5</v>
      </c>
      <c r="L157" s="10">
        <v>17769</v>
      </c>
      <c r="AF157" s="16"/>
    </row>
    <row r="158" spans="4:32">
      <c r="D158" s="9">
        <v>45303</v>
      </c>
      <c r="E158" s="10">
        <v>7945.64</v>
      </c>
      <c r="F158" s="10">
        <v>296.81</v>
      </c>
      <c r="G158" s="10">
        <v>26.77</v>
      </c>
      <c r="H158" s="10">
        <v>5936.23</v>
      </c>
      <c r="I158" s="10">
        <v>8904.34</v>
      </c>
      <c r="J158" s="10">
        <v>11872.45</v>
      </c>
      <c r="K158" s="10">
        <v>14840.57</v>
      </c>
      <c r="L158" s="10">
        <v>17808.68</v>
      </c>
      <c r="AF158" s="16"/>
    </row>
    <row r="159" spans="4:32">
      <c r="D159" s="9">
        <v>45296</v>
      </c>
      <c r="E159" s="10">
        <v>8166.33</v>
      </c>
      <c r="F159" s="10">
        <v>296.63</v>
      </c>
      <c r="G159" s="10">
        <v>27.53</v>
      </c>
      <c r="H159" s="10">
        <v>5932.68</v>
      </c>
      <c r="I159" s="10">
        <v>8899.02</v>
      </c>
      <c r="J159" s="10">
        <v>11865.35</v>
      </c>
      <c r="K159" s="10">
        <v>14831.69</v>
      </c>
      <c r="L159" s="10">
        <v>17798.03</v>
      </c>
      <c r="AF159" s="16"/>
    </row>
    <row r="160" spans="4:32">
      <c r="D160" s="9">
        <v>45289</v>
      </c>
      <c r="E160" s="10">
        <v>8430.68</v>
      </c>
      <c r="F160" s="10">
        <v>297.48</v>
      </c>
      <c r="G160" s="10">
        <v>28.34</v>
      </c>
      <c r="H160" s="10">
        <v>5949.67</v>
      </c>
      <c r="I160" s="10">
        <v>8924.5</v>
      </c>
      <c r="J160" s="10">
        <v>11899.34</v>
      </c>
      <c r="K160" s="10">
        <v>14874.17</v>
      </c>
      <c r="L160" s="10">
        <v>17849</v>
      </c>
      <c r="AF160" s="16"/>
    </row>
    <row r="161" spans="4:32">
      <c r="D161" s="9">
        <v>45282</v>
      </c>
      <c r="E161" s="10">
        <v>8240.09</v>
      </c>
      <c r="F161" s="10">
        <v>296.41000000000003</v>
      </c>
      <c r="G161" s="10">
        <v>27.8</v>
      </c>
      <c r="H161" s="10">
        <v>5928.12</v>
      </c>
      <c r="I161" s="10">
        <v>8892.18</v>
      </c>
      <c r="J161" s="10">
        <v>11856.24</v>
      </c>
      <c r="K161" s="10">
        <v>14820.31</v>
      </c>
      <c r="L161" s="10">
        <v>17784.37</v>
      </c>
      <c r="AF161" s="16"/>
    </row>
    <row r="162" spans="4:32">
      <c r="D162" s="9">
        <v>45275</v>
      </c>
      <c r="E162" s="10">
        <v>8445.09</v>
      </c>
      <c r="F162" s="10">
        <v>297.47000000000003</v>
      </c>
      <c r="G162" s="10">
        <v>28.39</v>
      </c>
      <c r="H162" s="10">
        <v>5949.34</v>
      </c>
      <c r="I162" s="10">
        <v>8924.01</v>
      </c>
      <c r="J162" s="10">
        <v>11898.68</v>
      </c>
      <c r="K162" s="10">
        <v>14873.35</v>
      </c>
      <c r="L162" s="10">
        <v>17848.02</v>
      </c>
      <c r="AF162" s="16"/>
    </row>
    <row r="163" spans="4:32">
      <c r="D163" s="9">
        <v>45268</v>
      </c>
      <c r="E163" s="10">
        <v>8613.85</v>
      </c>
      <c r="F163" s="10">
        <v>298.06</v>
      </c>
      <c r="G163" s="10">
        <v>28.9</v>
      </c>
      <c r="H163" s="10">
        <v>5961.14</v>
      </c>
      <c r="I163" s="10">
        <v>8941.7099999999991</v>
      </c>
      <c r="J163" s="10">
        <v>11922.28</v>
      </c>
      <c r="K163" s="10">
        <v>14902.85</v>
      </c>
      <c r="L163" s="10">
        <v>17883.43</v>
      </c>
      <c r="AF163" s="16"/>
    </row>
    <row r="164" spans="4:32">
      <c r="D164" s="9">
        <v>45261</v>
      </c>
      <c r="E164" s="10">
        <v>8843.9500000000007</v>
      </c>
      <c r="F164" s="10">
        <v>296.88</v>
      </c>
      <c r="G164" s="10">
        <v>29.79</v>
      </c>
      <c r="H164" s="10">
        <v>5937.53</v>
      </c>
      <c r="I164" s="10">
        <v>8906.2900000000009</v>
      </c>
      <c r="J164" s="10">
        <v>11875.06</v>
      </c>
      <c r="K164" s="10">
        <v>14843.82</v>
      </c>
      <c r="L164" s="10">
        <v>17812.59</v>
      </c>
      <c r="AF164" s="16"/>
    </row>
    <row r="165" spans="4:32">
      <c r="D165" s="9">
        <v>45254</v>
      </c>
      <c r="E165" s="10">
        <v>8799.41</v>
      </c>
      <c r="F165" s="10">
        <v>295.68</v>
      </c>
      <c r="G165" s="10">
        <v>29.76</v>
      </c>
      <c r="H165" s="10">
        <v>5913.58</v>
      </c>
      <c r="I165" s="10">
        <v>8870.3700000000008</v>
      </c>
      <c r="J165" s="10">
        <v>11827.16</v>
      </c>
      <c r="K165" s="10">
        <v>14783.95</v>
      </c>
      <c r="L165" s="10">
        <v>17740.75</v>
      </c>
      <c r="AF165" s="16"/>
    </row>
    <row r="166" spans="4:32">
      <c r="D166" s="9">
        <v>45247</v>
      </c>
      <c r="E166" s="10">
        <v>8660.3799999999992</v>
      </c>
      <c r="F166" s="10">
        <v>295.88</v>
      </c>
      <c r="G166" s="10">
        <v>29.27</v>
      </c>
      <c r="H166" s="10">
        <v>5917.58</v>
      </c>
      <c r="I166" s="10">
        <v>8876.3700000000008</v>
      </c>
      <c r="J166" s="10">
        <v>11835.16</v>
      </c>
      <c r="K166" s="10">
        <v>14793.95</v>
      </c>
      <c r="L166" s="10">
        <v>17752.740000000002</v>
      </c>
      <c r="AF166" s="16"/>
    </row>
    <row r="167" spans="4:32">
      <c r="D167" s="9">
        <v>45240</v>
      </c>
      <c r="E167" s="10">
        <v>8675.06</v>
      </c>
      <c r="F167" s="10">
        <v>295.57</v>
      </c>
      <c r="G167" s="10">
        <v>29.35</v>
      </c>
      <c r="H167" s="10">
        <v>5911.45</v>
      </c>
      <c r="I167" s="10">
        <v>8867.18</v>
      </c>
      <c r="J167" s="10">
        <v>11822.91</v>
      </c>
      <c r="K167" s="10">
        <v>14778.64</v>
      </c>
      <c r="L167" s="10">
        <v>17734.36</v>
      </c>
      <c r="AF167" s="16"/>
    </row>
    <row r="168" spans="4:32">
      <c r="D168" s="9">
        <v>45233</v>
      </c>
      <c r="E168" s="10">
        <v>8515.42</v>
      </c>
      <c r="F168" s="10">
        <v>294.86</v>
      </c>
      <c r="G168" s="10">
        <v>28.88</v>
      </c>
      <c r="H168" s="10">
        <v>5897.11</v>
      </c>
      <c r="I168" s="10">
        <v>8845.66</v>
      </c>
      <c r="J168" s="10">
        <v>11794.21</v>
      </c>
      <c r="K168" s="10">
        <v>14742.76</v>
      </c>
      <c r="L168" s="10">
        <v>17691.32</v>
      </c>
      <c r="AF168" s="16"/>
    </row>
    <row r="169" spans="4:32">
      <c r="D169" s="9">
        <v>45226</v>
      </c>
      <c r="E169" s="10">
        <v>8375.74</v>
      </c>
      <c r="F169" s="10">
        <v>307.58999999999997</v>
      </c>
      <c r="G169" s="10">
        <v>27.23</v>
      </c>
      <c r="H169" s="10">
        <v>6151.85</v>
      </c>
      <c r="I169" s="10">
        <v>9227.77</v>
      </c>
      <c r="J169" s="10">
        <v>12303.69</v>
      </c>
      <c r="K169" s="10">
        <v>15379.62</v>
      </c>
      <c r="L169" s="10">
        <v>18455.54</v>
      </c>
      <c r="AF169" s="16"/>
    </row>
    <row r="170" spans="4:32">
      <c r="D170" s="9">
        <v>45219</v>
      </c>
      <c r="E170" s="10">
        <v>8007.66</v>
      </c>
      <c r="F170" s="10">
        <v>307.16000000000003</v>
      </c>
      <c r="G170" s="10">
        <v>26.07</v>
      </c>
      <c r="H170" s="10">
        <v>6143.2</v>
      </c>
      <c r="I170" s="10">
        <v>9214.7999999999993</v>
      </c>
      <c r="J170" s="10">
        <v>12286.4</v>
      </c>
      <c r="K170" s="10">
        <v>15358</v>
      </c>
      <c r="L170" s="10">
        <v>18429.599999999999</v>
      </c>
      <c r="AF170" s="16"/>
    </row>
    <row r="171" spans="4:32">
      <c r="D171" s="9">
        <v>45212</v>
      </c>
      <c r="E171" s="10">
        <v>8599.48</v>
      </c>
      <c r="F171" s="10">
        <v>306.58</v>
      </c>
      <c r="G171" s="10">
        <v>28.05</v>
      </c>
      <c r="H171" s="10">
        <v>6131.54</v>
      </c>
      <c r="I171" s="10">
        <v>9197.31</v>
      </c>
      <c r="J171" s="10">
        <v>12263.07</v>
      </c>
      <c r="K171" s="10">
        <v>15328.84</v>
      </c>
      <c r="L171" s="10">
        <v>18394.61</v>
      </c>
      <c r="AF171" s="16"/>
    </row>
    <row r="172" spans="4:32">
      <c r="D172" s="9">
        <v>45197</v>
      </c>
      <c r="E172" s="10">
        <v>8430.98</v>
      </c>
      <c r="F172" s="10">
        <v>306.58</v>
      </c>
      <c r="G172" s="10">
        <v>27.5</v>
      </c>
      <c r="H172" s="10">
        <v>6131.62</v>
      </c>
      <c r="I172" s="10">
        <v>9197.43</v>
      </c>
      <c r="J172" s="10">
        <v>12263.24</v>
      </c>
      <c r="K172" s="10">
        <v>15329.05</v>
      </c>
      <c r="L172" s="10">
        <v>18394.87</v>
      </c>
      <c r="AF172" s="16"/>
    </row>
    <row r="173" spans="4:32">
      <c r="D173" s="9">
        <v>45191</v>
      </c>
      <c r="E173" s="10">
        <v>8214.7099999999991</v>
      </c>
      <c r="F173" s="10">
        <v>306.06</v>
      </c>
      <c r="G173" s="10">
        <v>26.84</v>
      </c>
      <c r="H173" s="10">
        <v>6121.24</v>
      </c>
      <c r="I173" s="10">
        <v>9181.8700000000008</v>
      </c>
      <c r="J173" s="10">
        <v>12242.49</v>
      </c>
      <c r="K173" s="10">
        <v>15303.11</v>
      </c>
      <c r="L173" s="10">
        <v>18363.73</v>
      </c>
      <c r="AF173" s="16"/>
    </row>
    <row r="174" spans="4:32">
      <c r="D174" s="9">
        <v>45184</v>
      </c>
      <c r="E174" s="10">
        <v>8186.03</v>
      </c>
      <c r="F174" s="10">
        <v>306.36</v>
      </c>
      <c r="G174" s="10">
        <v>26.72</v>
      </c>
      <c r="H174" s="10">
        <v>6127.27</v>
      </c>
      <c r="I174" s="10">
        <v>9190.9</v>
      </c>
      <c r="J174" s="10">
        <v>12254.54</v>
      </c>
      <c r="K174" s="10">
        <v>15318.17</v>
      </c>
      <c r="L174" s="10">
        <v>18381.8</v>
      </c>
      <c r="AF174" s="16"/>
    </row>
    <row r="175" spans="4:32">
      <c r="D175" s="9">
        <v>45177</v>
      </c>
      <c r="E175" s="10">
        <v>7852.32</v>
      </c>
      <c r="F175" s="10">
        <v>306.25</v>
      </c>
      <c r="G175" s="10">
        <v>25.64</v>
      </c>
      <c r="H175" s="10">
        <v>6125.05</v>
      </c>
      <c r="I175" s="10">
        <v>9187.58</v>
      </c>
      <c r="J175" s="10">
        <v>12250.11</v>
      </c>
      <c r="K175" s="10">
        <v>15312.64</v>
      </c>
      <c r="L175" s="10">
        <v>18375.16</v>
      </c>
      <c r="AF175" s="16"/>
    </row>
    <row r="176" spans="4:32">
      <c r="D176" s="9">
        <v>45170</v>
      </c>
      <c r="E176" s="10">
        <v>8036.41</v>
      </c>
      <c r="F176" s="10">
        <v>306.27</v>
      </c>
      <c r="G176" s="10">
        <v>26.24</v>
      </c>
      <c r="H176" s="10">
        <v>6125.31</v>
      </c>
      <c r="I176" s="10">
        <v>9187.9699999999993</v>
      </c>
      <c r="J176" s="10">
        <v>12250.63</v>
      </c>
      <c r="K176" s="10">
        <v>15313.28</v>
      </c>
      <c r="L176" s="10">
        <v>18375.939999999999</v>
      </c>
      <c r="AF176" s="16"/>
    </row>
    <row r="177" spans="4:32">
      <c r="D177" s="9">
        <v>45163</v>
      </c>
      <c r="E177" s="10">
        <v>7852.96</v>
      </c>
      <c r="F177" s="10">
        <v>316.64999999999998</v>
      </c>
      <c r="G177" s="10">
        <v>24.8</v>
      </c>
      <c r="H177" s="10">
        <v>6333.03</v>
      </c>
      <c r="I177" s="10">
        <v>9499.5499999999993</v>
      </c>
      <c r="J177" s="10">
        <v>12666.06</v>
      </c>
      <c r="K177" s="10">
        <v>15832.58</v>
      </c>
      <c r="L177" s="10">
        <v>18999.099999999999</v>
      </c>
      <c r="AF177" s="16"/>
    </row>
    <row r="178" spans="4:32">
      <c r="D178" s="9">
        <v>45156</v>
      </c>
      <c r="E178" s="10">
        <v>8063.92</v>
      </c>
      <c r="F178" s="10">
        <v>316.98</v>
      </c>
      <c r="G178" s="10">
        <v>25.44</v>
      </c>
      <c r="H178" s="10">
        <v>6339.56</v>
      </c>
      <c r="I178" s="10">
        <v>9509.34</v>
      </c>
      <c r="J178" s="10">
        <v>12679.12</v>
      </c>
      <c r="K178" s="10">
        <v>15848.9</v>
      </c>
      <c r="L178" s="10">
        <v>19018.68</v>
      </c>
      <c r="AF178" s="16"/>
    </row>
    <row r="179" spans="4:32">
      <c r="D179" s="9">
        <v>45149</v>
      </c>
      <c r="E179" s="10">
        <v>8265.9699999999993</v>
      </c>
      <c r="F179" s="10">
        <v>317.56</v>
      </c>
      <c r="G179" s="10">
        <v>26.03</v>
      </c>
      <c r="H179" s="10">
        <v>6351.11</v>
      </c>
      <c r="I179" s="10">
        <v>9526.67</v>
      </c>
      <c r="J179" s="10">
        <v>12702.22</v>
      </c>
      <c r="K179" s="10">
        <v>15877.78</v>
      </c>
      <c r="L179" s="10">
        <v>19053.330000000002</v>
      </c>
      <c r="AF179" s="16"/>
    </row>
    <row r="180" spans="4:32">
      <c r="D180" s="9">
        <v>45142</v>
      </c>
      <c r="E180" s="10">
        <v>8390.07</v>
      </c>
      <c r="F180" s="10">
        <v>316.73</v>
      </c>
      <c r="G180" s="10">
        <v>26.49</v>
      </c>
      <c r="H180" s="10">
        <v>6334.52</v>
      </c>
      <c r="I180" s="10">
        <v>9501.7800000000007</v>
      </c>
      <c r="J180" s="10">
        <v>12669.04</v>
      </c>
      <c r="K180" s="10">
        <v>15836.3</v>
      </c>
      <c r="L180" s="10">
        <v>19003.560000000001</v>
      </c>
      <c r="AF180" s="16"/>
    </row>
    <row r="181" spans="4:32">
      <c r="D181" s="9">
        <v>45135</v>
      </c>
      <c r="E181" s="10">
        <v>8627.69</v>
      </c>
      <c r="F181" s="10">
        <v>317.08</v>
      </c>
      <c r="G181" s="10">
        <v>27.21</v>
      </c>
      <c r="H181" s="10">
        <v>6341.56</v>
      </c>
      <c r="I181" s="10">
        <v>9512.34</v>
      </c>
      <c r="J181" s="10">
        <v>12683.12</v>
      </c>
      <c r="K181" s="10">
        <v>15853.9</v>
      </c>
      <c r="L181" s="10">
        <v>19024.68</v>
      </c>
      <c r="AF181" s="16"/>
    </row>
    <row r="182" spans="4:32">
      <c r="D182" s="9">
        <v>45128</v>
      </c>
      <c r="E182" s="10">
        <v>8396.09</v>
      </c>
      <c r="F182" s="10">
        <v>317.31</v>
      </c>
      <c r="G182" s="10">
        <v>26.46</v>
      </c>
      <c r="H182" s="10">
        <v>6346.25</v>
      </c>
      <c r="I182" s="10">
        <v>9519.3799999999992</v>
      </c>
      <c r="J182" s="10">
        <v>12692.5</v>
      </c>
      <c r="K182" s="10">
        <v>15865.63</v>
      </c>
      <c r="L182" s="10">
        <v>19038.75</v>
      </c>
      <c r="AF182" s="16"/>
    </row>
    <row r="183" spans="4:32">
      <c r="D183" s="9">
        <v>45121</v>
      </c>
      <c r="E183" s="10">
        <v>8464.32</v>
      </c>
      <c r="F183" s="10">
        <v>317.37</v>
      </c>
      <c r="G183" s="10">
        <v>26.67</v>
      </c>
      <c r="H183" s="10">
        <v>6347.45</v>
      </c>
      <c r="I183" s="10">
        <v>9521.17</v>
      </c>
      <c r="J183" s="10">
        <v>12694.89</v>
      </c>
      <c r="K183" s="10">
        <v>15868.62</v>
      </c>
      <c r="L183" s="10">
        <v>19042.34</v>
      </c>
      <c r="AF183" s="16"/>
    </row>
    <row r="184" spans="4:32">
      <c r="D184" s="9">
        <v>45114</v>
      </c>
      <c r="E184" s="10">
        <v>8388.7800000000007</v>
      </c>
      <c r="F184" s="10">
        <v>317.52</v>
      </c>
      <c r="G184" s="10">
        <v>26.42</v>
      </c>
      <c r="H184" s="10">
        <v>6350.33</v>
      </c>
      <c r="I184" s="10">
        <v>9525.49</v>
      </c>
      <c r="J184" s="10">
        <v>12700.65</v>
      </c>
      <c r="K184" s="10">
        <v>15875.81</v>
      </c>
      <c r="L184" s="10">
        <v>19050.98</v>
      </c>
      <c r="AF184" s="16"/>
    </row>
    <row r="185" spans="4:32">
      <c r="D185" s="9">
        <v>45107</v>
      </c>
      <c r="E185" s="10">
        <v>8565.25</v>
      </c>
      <c r="F185" s="10">
        <v>318.17</v>
      </c>
      <c r="G185" s="10">
        <v>26.92</v>
      </c>
      <c r="H185" s="10">
        <v>6363.48</v>
      </c>
      <c r="I185" s="10">
        <v>9545.23</v>
      </c>
      <c r="J185" s="10">
        <v>12726.97</v>
      </c>
      <c r="K185" s="10">
        <v>15908.71</v>
      </c>
      <c r="L185" s="10">
        <v>19090.45</v>
      </c>
      <c r="AF185" s="16"/>
    </row>
    <row r="186" spans="4:32">
      <c r="D186" s="9">
        <v>45098</v>
      </c>
      <c r="E186" s="10">
        <v>8476.07</v>
      </c>
      <c r="F186" s="10">
        <v>317.81</v>
      </c>
      <c r="G186" s="10">
        <v>26.67</v>
      </c>
      <c r="H186" s="10">
        <v>6356.26</v>
      </c>
      <c r="I186" s="10">
        <v>9534.39</v>
      </c>
      <c r="J186" s="10">
        <v>12712.52</v>
      </c>
      <c r="K186" s="10">
        <v>15890.64</v>
      </c>
      <c r="L186" s="10">
        <v>19068.77</v>
      </c>
      <c r="AF186" s="16"/>
    </row>
    <row r="187" spans="4:32">
      <c r="D187" s="9">
        <v>45093</v>
      </c>
      <c r="E187" s="10">
        <v>8753.0400000000009</v>
      </c>
      <c r="F187" s="10">
        <v>317.60000000000002</v>
      </c>
      <c r="G187" s="10">
        <v>27.56</v>
      </c>
      <c r="H187" s="10">
        <v>6351.99</v>
      </c>
      <c r="I187" s="10">
        <v>9527.98</v>
      </c>
      <c r="J187" s="10">
        <v>12703.98</v>
      </c>
      <c r="K187" s="10">
        <v>15879.97</v>
      </c>
      <c r="L187" s="10">
        <v>19055.97</v>
      </c>
      <c r="AF187" s="16"/>
    </row>
    <row r="188" spans="4:32">
      <c r="D188" s="9">
        <v>45086</v>
      </c>
      <c r="E188" s="10">
        <v>8700.5300000000007</v>
      </c>
      <c r="F188" s="10">
        <v>317.54000000000002</v>
      </c>
      <c r="G188" s="10">
        <v>27.4</v>
      </c>
      <c r="H188" s="10">
        <v>6350.75</v>
      </c>
      <c r="I188" s="10">
        <v>9526.1299999999992</v>
      </c>
      <c r="J188" s="10">
        <v>12701.5</v>
      </c>
      <c r="K188" s="10">
        <v>15876.88</v>
      </c>
      <c r="L188" s="10">
        <v>19052.259999999998</v>
      </c>
      <c r="AF188" s="16"/>
    </row>
    <row r="189" spans="4:32">
      <c r="D189" s="9">
        <v>45079</v>
      </c>
      <c r="E189" s="10">
        <v>8935.36</v>
      </c>
      <c r="F189" s="10">
        <v>317.31</v>
      </c>
      <c r="G189" s="10">
        <v>28.16</v>
      </c>
      <c r="H189" s="10">
        <v>6346.14</v>
      </c>
      <c r="I189" s="10">
        <v>9519.2000000000007</v>
      </c>
      <c r="J189" s="10">
        <v>12692.27</v>
      </c>
      <c r="K189" s="10">
        <v>15865.34</v>
      </c>
      <c r="L189" s="10">
        <v>19038.41</v>
      </c>
      <c r="AF189" s="16"/>
    </row>
    <row r="190" spans="4:32">
      <c r="D190" s="9">
        <v>45072</v>
      </c>
      <c r="E190" s="10">
        <v>9124.51</v>
      </c>
      <c r="F190" s="10">
        <v>317.26</v>
      </c>
      <c r="G190" s="10">
        <v>28.76</v>
      </c>
      <c r="H190" s="10">
        <v>6345.28</v>
      </c>
      <c r="I190" s="10">
        <v>9517.92</v>
      </c>
      <c r="J190" s="10">
        <v>12690.56</v>
      </c>
      <c r="K190" s="10">
        <v>15863.2</v>
      </c>
      <c r="L190" s="10">
        <v>19035.830000000002</v>
      </c>
      <c r="AF190" s="16"/>
    </row>
    <row r="191" spans="4:32">
      <c r="D191" s="9">
        <v>45065</v>
      </c>
      <c r="E191" s="10">
        <v>9122.26</v>
      </c>
      <c r="F191" s="10">
        <v>317.3</v>
      </c>
      <c r="G191" s="10">
        <v>28.75</v>
      </c>
      <c r="H191" s="10">
        <v>6345.92</v>
      </c>
      <c r="I191" s="10">
        <v>9518.8799999999992</v>
      </c>
      <c r="J191" s="10">
        <v>12691.84</v>
      </c>
      <c r="K191" s="10">
        <v>15864.8</v>
      </c>
      <c r="L191" s="10">
        <v>19037.759999999998</v>
      </c>
      <c r="AF191" s="16"/>
    </row>
    <row r="192" spans="4:32">
      <c r="D192" s="9">
        <v>45058</v>
      </c>
      <c r="E192" s="10">
        <v>8920.8700000000008</v>
      </c>
      <c r="F192" s="10">
        <v>317.24</v>
      </c>
      <c r="G192" s="10">
        <v>28.12</v>
      </c>
      <c r="H192" s="10">
        <v>6344.86</v>
      </c>
      <c r="I192" s="10">
        <v>9517.2900000000009</v>
      </c>
      <c r="J192" s="10">
        <v>12689.72</v>
      </c>
      <c r="K192" s="10">
        <v>15862.14</v>
      </c>
      <c r="L192" s="10">
        <v>19034.57</v>
      </c>
      <c r="AF192" s="16"/>
    </row>
    <row r="193" spans="4:32">
      <c r="D193" s="9">
        <v>45051</v>
      </c>
      <c r="E193" s="10">
        <v>9127.08</v>
      </c>
      <c r="F193" s="10">
        <v>316.58</v>
      </c>
      <c r="G193" s="10">
        <v>28.83</v>
      </c>
      <c r="H193" s="10">
        <v>6331.65</v>
      </c>
      <c r="I193" s="10">
        <v>9497.48</v>
      </c>
      <c r="J193" s="10">
        <v>12663.31</v>
      </c>
      <c r="K193" s="10">
        <v>15829.14</v>
      </c>
      <c r="L193" s="10">
        <v>18994.96</v>
      </c>
      <c r="AF193" s="16"/>
    </row>
    <row r="194" spans="4:32">
      <c r="D194" s="9">
        <v>45044</v>
      </c>
      <c r="E194" s="10">
        <v>9198.2099999999991</v>
      </c>
      <c r="F194" s="10">
        <v>376.36</v>
      </c>
      <c r="G194" s="10">
        <v>24.44</v>
      </c>
      <c r="H194" s="10">
        <v>7527.18</v>
      </c>
      <c r="I194" s="10">
        <v>11290.76</v>
      </c>
      <c r="J194" s="10">
        <v>15054.35</v>
      </c>
      <c r="K194" s="10">
        <v>18817.939999999999</v>
      </c>
      <c r="L194" s="10">
        <v>22581.53</v>
      </c>
      <c r="AF194" s="16"/>
    </row>
    <row r="195" spans="4:32">
      <c r="D195" s="9">
        <v>45037</v>
      </c>
      <c r="E195" s="10">
        <v>9149.2000000000007</v>
      </c>
      <c r="F195" s="10">
        <v>383.45</v>
      </c>
      <c r="G195" s="10">
        <v>23.86</v>
      </c>
      <c r="H195" s="10">
        <v>7669.07</v>
      </c>
      <c r="I195" s="10">
        <v>11503.6</v>
      </c>
      <c r="J195" s="10">
        <v>15338.14</v>
      </c>
      <c r="K195" s="10">
        <v>19172.669999999998</v>
      </c>
      <c r="L195" s="10">
        <v>23007.21</v>
      </c>
      <c r="AF195" s="16"/>
    </row>
    <row r="196" spans="4:32">
      <c r="D196" s="9">
        <v>45030</v>
      </c>
      <c r="E196" s="10">
        <v>9546.25</v>
      </c>
      <c r="F196" s="10">
        <v>386.49</v>
      </c>
      <c r="G196" s="10">
        <v>24.7</v>
      </c>
      <c r="H196" s="10">
        <v>7729.76</v>
      </c>
      <c r="I196" s="10">
        <v>11594.64</v>
      </c>
      <c r="J196" s="10">
        <v>15459.51</v>
      </c>
      <c r="K196" s="10">
        <v>19324.39</v>
      </c>
      <c r="L196" s="10">
        <v>23189.27</v>
      </c>
      <c r="AF196" s="16"/>
    </row>
    <row r="197" spans="4:32">
      <c r="D197" s="9">
        <v>45023</v>
      </c>
      <c r="E197" s="10">
        <v>9473.83</v>
      </c>
      <c r="F197" s="10">
        <v>386.69</v>
      </c>
      <c r="G197" s="10">
        <v>24.5</v>
      </c>
      <c r="H197" s="10">
        <v>7733.74</v>
      </c>
      <c r="I197" s="10">
        <v>11600.61</v>
      </c>
      <c r="J197" s="10">
        <v>15467.48</v>
      </c>
      <c r="K197" s="10">
        <v>19334.349999999999</v>
      </c>
      <c r="L197" s="10">
        <v>23201.22</v>
      </c>
      <c r="AF197" s="16"/>
    </row>
    <row r="198" spans="4:32">
      <c r="D198" s="9">
        <v>45016</v>
      </c>
      <c r="E198" s="10">
        <v>9238.91</v>
      </c>
      <c r="F198" s="10">
        <v>385.76</v>
      </c>
      <c r="G198" s="10">
        <v>23.95</v>
      </c>
      <c r="H198" s="10">
        <v>7715.16</v>
      </c>
      <c r="I198" s="10">
        <v>11572.75</v>
      </c>
      <c r="J198" s="10">
        <v>15430.33</v>
      </c>
      <c r="K198" s="10">
        <v>19287.91</v>
      </c>
      <c r="L198" s="10">
        <v>23145.49</v>
      </c>
      <c r="AF198" s="16"/>
    </row>
    <row r="199" spans="4:32">
      <c r="D199" s="9">
        <v>45009</v>
      </c>
      <c r="E199" s="10">
        <v>9126.2000000000007</v>
      </c>
      <c r="F199" s="10">
        <v>385.56</v>
      </c>
      <c r="G199" s="10">
        <v>23.67</v>
      </c>
      <c r="H199" s="10">
        <v>7711.2</v>
      </c>
      <c r="I199" s="10">
        <v>11566.79</v>
      </c>
      <c r="J199" s="10">
        <v>15422.39</v>
      </c>
      <c r="K199" s="10">
        <v>19277.990000000002</v>
      </c>
      <c r="L199" s="10">
        <v>23133.59</v>
      </c>
      <c r="AF199" s="16"/>
    </row>
    <row r="200" spans="4:32">
      <c r="D200" s="9">
        <v>45002</v>
      </c>
      <c r="E200" s="10">
        <v>9139.93</v>
      </c>
      <c r="F200" s="10">
        <v>386.79</v>
      </c>
      <c r="G200" s="10">
        <v>23.63</v>
      </c>
      <c r="H200" s="10">
        <v>7735.87</v>
      </c>
      <c r="I200" s="10">
        <v>11603.8</v>
      </c>
      <c r="J200" s="10">
        <v>15471.74</v>
      </c>
      <c r="K200" s="10">
        <v>19339.669999999998</v>
      </c>
      <c r="L200" s="10">
        <v>23207.61</v>
      </c>
      <c r="AF200" s="16"/>
    </row>
    <row r="201" spans="4:32">
      <c r="D201" s="9">
        <v>44995</v>
      </c>
      <c r="E201" s="10">
        <v>9325.39</v>
      </c>
      <c r="F201" s="10">
        <v>386.62</v>
      </c>
      <c r="G201" s="10">
        <v>24.12</v>
      </c>
      <c r="H201" s="10">
        <v>7732.5</v>
      </c>
      <c r="I201" s="10">
        <v>11598.74</v>
      </c>
      <c r="J201" s="10">
        <v>15464.99</v>
      </c>
      <c r="K201" s="10">
        <v>19331.240000000002</v>
      </c>
      <c r="L201" s="10">
        <v>23197.49</v>
      </c>
      <c r="AF201" s="16"/>
    </row>
    <row r="202" spans="4:32">
      <c r="D202" s="9">
        <v>44988</v>
      </c>
      <c r="E202" s="10">
        <v>9473.9599999999991</v>
      </c>
      <c r="F202" s="10">
        <v>386.38</v>
      </c>
      <c r="G202" s="10">
        <v>24.52</v>
      </c>
      <c r="H202" s="10">
        <v>7727.54</v>
      </c>
      <c r="I202" s="10">
        <v>11591.3</v>
      </c>
      <c r="J202" s="10">
        <v>15455.07</v>
      </c>
      <c r="K202" s="10">
        <v>19318.84</v>
      </c>
      <c r="L202" s="10">
        <v>23182.61</v>
      </c>
      <c r="AF202" s="16"/>
    </row>
    <row r="203" spans="4:32">
      <c r="D203" s="9">
        <v>44981</v>
      </c>
      <c r="E203" s="10">
        <v>9509.41</v>
      </c>
      <c r="F203" s="10">
        <v>386.56</v>
      </c>
      <c r="G203" s="10">
        <v>24.6</v>
      </c>
      <c r="H203" s="10">
        <v>7731.23</v>
      </c>
      <c r="I203" s="10">
        <v>11596.84</v>
      </c>
      <c r="J203" s="10">
        <v>15462.46</v>
      </c>
      <c r="K203" s="10">
        <v>19328.07</v>
      </c>
      <c r="L203" s="10">
        <v>23193.68</v>
      </c>
      <c r="AF203" s="16"/>
    </row>
    <row r="204" spans="4:32">
      <c r="D204" s="9">
        <v>44974</v>
      </c>
      <c r="E204" s="10">
        <v>9596.98</v>
      </c>
      <c r="F204" s="10">
        <v>386.66</v>
      </c>
      <c r="G204" s="10">
        <v>24.82</v>
      </c>
      <c r="H204" s="10">
        <v>7733.26</v>
      </c>
      <c r="I204" s="10">
        <v>11599.9</v>
      </c>
      <c r="J204" s="10">
        <v>15466.53</v>
      </c>
      <c r="K204" s="10">
        <v>19333.16</v>
      </c>
      <c r="L204" s="10">
        <v>23199.79</v>
      </c>
      <c r="AF204" s="16"/>
    </row>
    <row r="205" spans="4:32">
      <c r="D205" s="9">
        <v>44967</v>
      </c>
      <c r="E205" s="10">
        <v>9604.07</v>
      </c>
      <c r="F205" s="10">
        <v>386.48</v>
      </c>
      <c r="G205" s="10">
        <v>24.85</v>
      </c>
      <c r="H205" s="10">
        <v>7729.63</v>
      </c>
      <c r="I205" s="10">
        <v>11594.45</v>
      </c>
      <c r="J205" s="10">
        <v>15459.27</v>
      </c>
      <c r="K205" s="10">
        <v>19324.080000000002</v>
      </c>
      <c r="L205" s="10">
        <v>23188.9</v>
      </c>
      <c r="AF205" s="16"/>
    </row>
    <row r="206" spans="4:32">
      <c r="D206" s="9">
        <v>44960</v>
      </c>
      <c r="E206" s="10">
        <v>9667.0400000000009</v>
      </c>
      <c r="F206" s="10">
        <v>386.84</v>
      </c>
      <c r="G206" s="10">
        <v>24.99</v>
      </c>
      <c r="H206" s="10">
        <v>7736.73</v>
      </c>
      <c r="I206" s="10">
        <v>11605.09</v>
      </c>
      <c r="J206" s="10">
        <v>15473.45</v>
      </c>
      <c r="K206" s="10">
        <v>19341.82</v>
      </c>
      <c r="L206" s="10">
        <v>23210.18</v>
      </c>
      <c r="AF206" s="16"/>
    </row>
    <row r="207" spans="4:32">
      <c r="D207" s="9">
        <v>44946</v>
      </c>
      <c r="E207" s="10">
        <v>9779.75</v>
      </c>
      <c r="F207" s="10">
        <v>386.86</v>
      </c>
      <c r="G207" s="10">
        <v>25.28</v>
      </c>
      <c r="H207" s="10">
        <v>7737.14</v>
      </c>
      <c r="I207" s="10">
        <v>11605.72</v>
      </c>
      <c r="J207" s="10">
        <v>15474.29</v>
      </c>
      <c r="K207" s="10">
        <v>19342.86</v>
      </c>
      <c r="L207" s="10">
        <v>23211.43</v>
      </c>
      <c r="AF207" s="16"/>
    </row>
    <row r="208" spans="4:32">
      <c r="D208" s="9">
        <v>44939</v>
      </c>
      <c r="E208" s="10">
        <v>9541.64</v>
      </c>
      <c r="F208" s="10">
        <v>386.93</v>
      </c>
      <c r="G208" s="10">
        <v>24.66</v>
      </c>
      <c r="H208" s="10">
        <v>7738.56</v>
      </c>
      <c r="I208" s="10">
        <v>11607.83</v>
      </c>
      <c r="J208" s="10">
        <v>15477.11</v>
      </c>
      <c r="K208" s="10">
        <v>19346.39</v>
      </c>
      <c r="L208" s="10">
        <v>23215.67</v>
      </c>
      <c r="AF208" s="16"/>
    </row>
    <row r="209" spans="4:32">
      <c r="D209" s="9">
        <v>44932</v>
      </c>
      <c r="E209" s="10">
        <v>9288.82</v>
      </c>
      <c r="F209" s="10">
        <v>387.68</v>
      </c>
      <c r="G209" s="10">
        <v>23.96</v>
      </c>
      <c r="H209" s="10">
        <v>7753.61</v>
      </c>
      <c r="I209" s="10">
        <v>11630.41</v>
      </c>
      <c r="J209" s="10">
        <v>15507.21</v>
      </c>
      <c r="K209" s="10">
        <v>19384.02</v>
      </c>
      <c r="L209" s="10">
        <v>23260.82</v>
      </c>
      <c r="AF209" s="16"/>
    </row>
    <row r="210" spans="4:32">
      <c r="D210" s="9">
        <v>44925</v>
      </c>
      <c r="E210" s="10">
        <v>9069.94</v>
      </c>
      <c r="F210" s="10">
        <v>387.44</v>
      </c>
      <c r="G210" s="10">
        <v>23.41</v>
      </c>
      <c r="H210" s="10">
        <v>7748.77</v>
      </c>
      <c r="I210" s="10">
        <v>11623.16</v>
      </c>
      <c r="J210" s="10">
        <v>15497.55</v>
      </c>
      <c r="K210" s="10">
        <v>19371.939999999999</v>
      </c>
      <c r="L210" s="10">
        <v>23246.32</v>
      </c>
      <c r="AF210" s="16"/>
    </row>
    <row r="211" spans="4:32">
      <c r="D211" s="9">
        <v>44918</v>
      </c>
      <c r="E211" s="10">
        <v>8981.8700000000008</v>
      </c>
      <c r="F211" s="10">
        <v>384.5</v>
      </c>
      <c r="G211" s="10">
        <v>23.36</v>
      </c>
      <c r="H211" s="10">
        <v>7689.96</v>
      </c>
      <c r="I211" s="10">
        <v>11534.94</v>
      </c>
      <c r="J211" s="10">
        <v>15379.91</v>
      </c>
      <c r="K211" s="10">
        <v>19224.89</v>
      </c>
      <c r="L211" s="10">
        <v>23069.87</v>
      </c>
      <c r="AF211" s="16"/>
    </row>
    <row r="212" spans="4:32">
      <c r="D212" s="9">
        <v>44911</v>
      </c>
      <c r="E212" s="10">
        <v>9473.69</v>
      </c>
      <c r="F212" s="10">
        <v>385.11</v>
      </c>
      <c r="G212" s="10">
        <v>24.6</v>
      </c>
      <c r="H212" s="10">
        <v>7702.19</v>
      </c>
      <c r="I212" s="10">
        <v>11553.28</v>
      </c>
      <c r="J212" s="10">
        <v>15404.37</v>
      </c>
      <c r="K212" s="10">
        <v>19255.47</v>
      </c>
      <c r="L212" s="10">
        <v>23106.560000000001</v>
      </c>
      <c r="AF212" s="16"/>
    </row>
    <row r="213" spans="4:32">
      <c r="D213" s="9">
        <v>44904</v>
      </c>
      <c r="E213" s="10">
        <v>9439.7199999999993</v>
      </c>
      <c r="F213" s="10">
        <v>385.45</v>
      </c>
      <c r="G213" s="10">
        <v>24.49</v>
      </c>
      <c r="H213" s="10">
        <v>7709.04</v>
      </c>
      <c r="I213" s="10">
        <v>11563.56</v>
      </c>
      <c r="J213" s="10">
        <v>15418.08</v>
      </c>
      <c r="K213" s="10">
        <v>19272.599999999999</v>
      </c>
      <c r="L213" s="10">
        <v>23127.119999999999</v>
      </c>
      <c r="AF213" s="16"/>
    </row>
    <row r="214" spans="4:32">
      <c r="D214" s="9">
        <v>44897</v>
      </c>
      <c r="E214" s="10">
        <v>9309.9500000000007</v>
      </c>
      <c r="F214" s="10">
        <v>385.19</v>
      </c>
      <c r="G214" s="10">
        <v>24.17</v>
      </c>
      <c r="H214" s="10">
        <v>7703.72</v>
      </c>
      <c r="I214" s="10">
        <v>11555.59</v>
      </c>
      <c r="J214" s="10">
        <v>15407.45</v>
      </c>
      <c r="K214" s="10">
        <v>19259.310000000001</v>
      </c>
      <c r="L214" s="10">
        <v>23111.17</v>
      </c>
      <c r="AF214" s="16"/>
    </row>
    <row r="215" spans="4:32">
      <c r="D215" s="9">
        <v>44890</v>
      </c>
      <c r="E215" s="10">
        <v>9201.27</v>
      </c>
      <c r="F215" s="10">
        <v>384.83</v>
      </c>
      <c r="G215" s="10">
        <v>23.91</v>
      </c>
      <c r="H215" s="10">
        <v>7696.59</v>
      </c>
      <c r="I215" s="10">
        <v>11544.88</v>
      </c>
      <c r="J215" s="10">
        <v>15393.17</v>
      </c>
      <c r="K215" s="10">
        <v>19241.47</v>
      </c>
      <c r="L215" s="10">
        <v>23089.759999999998</v>
      </c>
      <c r="AF215" s="16"/>
    </row>
    <row r="216" spans="4:32">
      <c r="D216" s="9">
        <v>44883</v>
      </c>
      <c r="E216" s="10">
        <v>9673.36</v>
      </c>
      <c r="F216" s="10">
        <v>385.24</v>
      </c>
      <c r="G216" s="10">
        <v>25.11</v>
      </c>
      <c r="H216" s="10">
        <v>7704.79</v>
      </c>
      <c r="I216" s="10">
        <v>11557.18</v>
      </c>
      <c r="J216" s="10">
        <v>15409.57</v>
      </c>
      <c r="K216" s="10">
        <v>19261.97</v>
      </c>
      <c r="L216" s="10">
        <v>23114.36</v>
      </c>
      <c r="AF216" s="16"/>
    </row>
    <row r="217" spans="4:32">
      <c r="D217" s="9">
        <v>44876</v>
      </c>
      <c r="E217" s="10">
        <v>9112.8799999999992</v>
      </c>
      <c r="F217" s="10">
        <v>385.49</v>
      </c>
      <c r="G217" s="10">
        <v>23.64</v>
      </c>
      <c r="H217" s="10">
        <v>7709.71</v>
      </c>
      <c r="I217" s="10">
        <v>11564.57</v>
      </c>
      <c r="J217" s="10">
        <v>15419.43</v>
      </c>
      <c r="K217" s="10">
        <v>19274.28</v>
      </c>
      <c r="L217" s="10">
        <v>23129.14</v>
      </c>
      <c r="AF217" s="16"/>
    </row>
    <row r="218" spans="4:32">
      <c r="D218" s="9">
        <v>44869</v>
      </c>
      <c r="E218" s="10">
        <v>9152.09</v>
      </c>
      <c r="F218" s="10">
        <v>385.35</v>
      </c>
      <c r="G218" s="10">
        <v>23.75</v>
      </c>
      <c r="H218" s="10">
        <v>7707.02</v>
      </c>
      <c r="I218" s="10">
        <v>11560.53</v>
      </c>
      <c r="J218" s="10">
        <v>15414.05</v>
      </c>
      <c r="K218" s="10">
        <v>19267.560000000001</v>
      </c>
      <c r="L218" s="10">
        <v>23121.07</v>
      </c>
      <c r="AF218" s="16"/>
    </row>
    <row r="219" spans="4:32">
      <c r="D219" s="9">
        <v>44862</v>
      </c>
      <c r="E219" s="10">
        <v>8665.0499999999993</v>
      </c>
      <c r="F219" s="10">
        <v>381.38</v>
      </c>
      <c r="G219" s="10">
        <v>22.72</v>
      </c>
      <c r="H219" s="10">
        <v>7627.69</v>
      </c>
      <c r="I219" s="10">
        <v>11441.53</v>
      </c>
      <c r="J219" s="10">
        <v>15255.37</v>
      </c>
      <c r="K219" s="10">
        <v>19069.21</v>
      </c>
      <c r="L219" s="10">
        <v>22883.06</v>
      </c>
      <c r="AF219" s="16"/>
    </row>
    <row r="220" spans="4:32">
      <c r="D220" s="9">
        <v>44855</v>
      </c>
      <c r="E220" s="10">
        <v>8939.26</v>
      </c>
      <c r="F220" s="10">
        <v>381.53</v>
      </c>
      <c r="G220" s="10">
        <v>23.43</v>
      </c>
      <c r="H220" s="10">
        <v>7630.61</v>
      </c>
      <c r="I220" s="10">
        <v>11445.92</v>
      </c>
      <c r="J220" s="10">
        <v>15261.22</v>
      </c>
      <c r="K220" s="10">
        <v>19076.53</v>
      </c>
      <c r="L220" s="10">
        <v>22891.83</v>
      </c>
      <c r="AF220" s="16"/>
    </row>
    <row r="221" spans="4:32">
      <c r="D221" s="9">
        <v>44848</v>
      </c>
      <c r="E221" s="10">
        <v>8821.6200000000008</v>
      </c>
      <c r="F221" s="10">
        <v>381.56</v>
      </c>
      <c r="G221" s="10">
        <v>23.12</v>
      </c>
      <c r="H221" s="10">
        <v>7631.16</v>
      </c>
      <c r="I221" s="10">
        <v>11446.74</v>
      </c>
      <c r="J221" s="10">
        <v>15262.32</v>
      </c>
      <c r="K221" s="10">
        <v>19077.900000000001</v>
      </c>
      <c r="L221" s="10">
        <v>22893.48</v>
      </c>
      <c r="AF221" s="16"/>
    </row>
    <row r="222" spans="4:32">
      <c r="D222" s="9">
        <v>44834</v>
      </c>
      <c r="E222" s="10">
        <v>8203.4699999999993</v>
      </c>
      <c r="F222" s="10">
        <v>381.91</v>
      </c>
      <c r="G222" s="10">
        <v>21.48</v>
      </c>
      <c r="H222" s="10">
        <v>7638.24</v>
      </c>
      <c r="I222" s="10">
        <v>11457.36</v>
      </c>
      <c r="J222" s="10">
        <v>15276.48</v>
      </c>
      <c r="K222" s="10">
        <v>19095.599999999999</v>
      </c>
      <c r="L222" s="10">
        <v>22914.720000000001</v>
      </c>
      <c r="AF222" s="16"/>
    </row>
    <row r="223" spans="4:32">
      <c r="D223" s="9">
        <v>44827</v>
      </c>
      <c r="E223" s="10">
        <v>7851.4</v>
      </c>
      <c r="F223" s="10">
        <v>382.25</v>
      </c>
      <c r="G223" s="10">
        <v>20.54</v>
      </c>
      <c r="H223" s="10">
        <v>7644.99</v>
      </c>
      <c r="I223" s="10">
        <v>11467.48</v>
      </c>
      <c r="J223" s="10">
        <v>15289.97</v>
      </c>
      <c r="K223" s="10">
        <v>19112.46</v>
      </c>
      <c r="L223" s="10">
        <v>22934.959999999999</v>
      </c>
      <c r="AF223" s="16"/>
    </row>
    <row r="224" spans="4:32">
      <c r="D224" s="9">
        <v>44820</v>
      </c>
      <c r="E224" s="10">
        <v>8262.32</v>
      </c>
      <c r="F224" s="10">
        <v>382.34</v>
      </c>
      <c r="G224" s="10">
        <v>21.61</v>
      </c>
      <c r="H224" s="10">
        <v>7646.76</v>
      </c>
      <c r="I224" s="10">
        <v>11470.13</v>
      </c>
      <c r="J224" s="10">
        <v>15293.51</v>
      </c>
      <c r="K224" s="10">
        <v>19116.89</v>
      </c>
      <c r="L224" s="10">
        <v>22940.27</v>
      </c>
      <c r="AF224" s="16"/>
    </row>
    <row r="225" spans="4:32">
      <c r="D225" s="9">
        <v>44813</v>
      </c>
      <c r="E225" s="10">
        <v>8763.01</v>
      </c>
      <c r="F225" s="10">
        <v>382.33</v>
      </c>
      <c r="G225" s="10">
        <v>22.92</v>
      </c>
      <c r="H225" s="10">
        <v>7646.61</v>
      </c>
      <c r="I225" s="10">
        <v>11469.91</v>
      </c>
      <c r="J225" s="10">
        <v>15293.21</v>
      </c>
      <c r="K225" s="10">
        <v>19116.509999999998</v>
      </c>
      <c r="L225" s="10">
        <v>22939.82</v>
      </c>
      <c r="AF225" s="16"/>
    </row>
    <row r="226" spans="4:32">
      <c r="D226" s="9">
        <v>44806</v>
      </c>
      <c r="E226" s="10">
        <v>8783.61</v>
      </c>
      <c r="F226" s="10">
        <v>382.73</v>
      </c>
      <c r="G226" s="10">
        <v>22.95</v>
      </c>
      <c r="H226" s="10">
        <v>7654.56</v>
      </c>
      <c r="I226" s="10">
        <v>11481.84</v>
      </c>
      <c r="J226" s="10">
        <v>15309.12</v>
      </c>
      <c r="K226" s="10">
        <v>19136.400000000001</v>
      </c>
      <c r="L226" s="10">
        <v>22963.69</v>
      </c>
      <c r="AF226" s="16"/>
    </row>
    <row r="227" spans="4:32">
      <c r="D227" s="9">
        <v>44799</v>
      </c>
      <c r="E227" s="10">
        <v>8789.77</v>
      </c>
      <c r="F227" s="10">
        <v>376.27</v>
      </c>
      <c r="G227" s="10">
        <v>23.36</v>
      </c>
      <c r="H227" s="10">
        <v>7525.49</v>
      </c>
      <c r="I227" s="10">
        <v>11288.23</v>
      </c>
      <c r="J227" s="10">
        <v>15050.98</v>
      </c>
      <c r="K227" s="10">
        <v>18813.72</v>
      </c>
      <c r="L227" s="10">
        <v>22576.46</v>
      </c>
      <c r="AF227" s="16"/>
    </row>
    <row r="228" spans="4:32">
      <c r="D228" s="9">
        <v>44792</v>
      </c>
      <c r="E228" s="10">
        <v>8889.82</v>
      </c>
      <c r="F228" s="10">
        <v>375.73</v>
      </c>
      <c r="G228" s="10">
        <v>23.66</v>
      </c>
      <c r="H228" s="10">
        <v>7514.64</v>
      </c>
      <c r="I228" s="10">
        <v>11271.96</v>
      </c>
      <c r="J228" s="10">
        <v>15029.28</v>
      </c>
      <c r="K228" s="10">
        <v>18786.599999999999</v>
      </c>
      <c r="L228" s="10">
        <v>22543.919999999998</v>
      </c>
      <c r="AF228" s="16"/>
    </row>
    <row r="229" spans="4:32">
      <c r="D229" s="9">
        <v>44785</v>
      </c>
      <c r="E229" s="10">
        <v>9193.86</v>
      </c>
      <c r="F229" s="10">
        <v>375.87</v>
      </c>
      <c r="G229" s="10">
        <v>24.46</v>
      </c>
      <c r="H229" s="10">
        <v>7517.47</v>
      </c>
      <c r="I229" s="10">
        <v>11276.2</v>
      </c>
      <c r="J229" s="10">
        <v>15034.93</v>
      </c>
      <c r="K229" s="10">
        <v>18793.66</v>
      </c>
      <c r="L229" s="10">
        <v>22552.400000000001</v>
      </c>
      <c r="AF229" s="16"/>
    </row>
    <row r="230" spans="4:32">
      <c r="D230" s="9">
        <v>44778</v>
      </c>
      <c r="E230" s="10">
        <v>9125.4599999999991</v>
      </c>
      <c r="F230" s="10">
        <v>376</v>
      </c>
      <c r="G230" s="10">
        <v>24.27</v>
      </c>
      <c r="H230" s="10">
        <v>7519.95</v>
      </c>
      <c r="I230" s="10">
        <v>11279.93</v>
      </c>
      <c r="J230" s="10">
        <v>15039.9</v>
      </c>
      <c r="K230" s="10">
        <v>18799.88</v>
      </c>
      <c r="L230" s="10">
        <v>22559.85</v>
      </c>
      <c r="AF230" s="16"/>
    </row>
    <row r="231" spans="4:32">
      <c r="D231" s="9">
        <v>44771</v>
      </c>
      <c r="E231" s="10">
        <v>9031.09</v>
      </c>
      <c r="F231" s="10">
        <v>377.55</v>
      </c>
      <c r="G231" s="10">
        <v>23.92</v>
      </c>
      <c r="H231" s="10">
        <v>7551.08</v>
      </c>
      <c r="I231" s="10">
        <v>11326.62</v>
      </c>
      <c r="J231" s="10">
        <v>15102.16</v>
      </c>
      <c r="K231" s="10">
        <v>18877.7</v>
      </c>
      <c r="L231" s="10">
        <v>22653.24</v>
      </c>
      <c r="AF231" s="16"/>
    </row>
    <row r="232" spans="4:32">
      <c r="D232" s="9">
        <v>44764</v>
      </c>
      <c r="E232" s="10">
        <v>9384.6200000000008</v>
      </c>
      <c r="F232" s="10">
        <v>377.35</v>
      </c>
      <c r="G232" s="10">
        <v>24.87</v>
      </c>
      <c r="H232" s="10">
        <v>7546.94</v>
      </c>
      <c r="I232" s="10">
        <v>11320.41</v>
      </c>
      <c r="J232" s="10">
        <v>15093.88</v>
      </c>
      <c r="K232" s="10">
        <v>18867.349999999999</v>
      </c>
      <c r="L232" s="10">
        <v>22640.82</v>
      </c>
      <c r="AF232" s="16"/>
    </row>
    <row r="233" spans="4:32">
      <c r="D233" s="9">
        <v>44757</v>
      </c>
      <c r="E233" s="10">
        <v>9456.23</v>
      </c>
      <c r="F233" s="10">
        <v>377.8</v>
      </c>
      <c r="G233" s="10">
        <v>25.03</v>
      </c>
      <c r="H233" s="10">
        <v>7555.92</v>
      </c>
      <c r="I233" s="10">
        <v>11333.88</v>
      </c>
      <c r="J233" s="10">
        <v>15111.83</v>
      </c>
      <c r="K233" s="10">
        <v>18889.79</v>
      </c>
      <c r="L233" s="10">
        <v>22667.75</v>
      </c>
      <c r="AF233" s="16"/>
    </row>
    <row r="234" spans="4:32">
      <c r="D234" s="9">
        <v>44750</v>
      </c>
      <c r="E234" s="10">
        <v>9855.9</v>
      </c>
      <c r="F234" s="10">
        <v>377.33</v>
      </c>
      <c r="G234" s="10">
        <v>26.12</v>
      </c>
      <c r="H234" s="10">
        <v>7546.63</v>
      </c>
      <c r="I234" s="10">
        <v>11319.95</v>
      </c>
      <c r="J234" s="10">
        <v>15093.26</v>
      </c>
      <c r="K234" s="10">
        <v>18866.580000000002</v>
      </c>
      <c r="L234" s="10">
        <v>22639.89</v>
      </c>
      <c r="AF234" s="16"/>
    </row>
    <row r="235" spans="4:32">
      <c r="D235" s="9">
        <v>44743</v>
      </c>
      <c r="E235" s="10">
        <v>9735.73</v>
      </c>
      <c r="F235" s="10">
        <v>377.94</v>
      </c>
      <c r="G235" s="10">
        <v>25.76</v>
      </c>
      <c r="H235" s="10">
        <v>7558.8</v>
      </c>
      <c r="I235" s="10">
        <v>11338.19</v>
      </c>
      <c r="J235" s="10">
        <v>15117.59</v>
      </c>
      <c r="K235" s="10">
        <v>18896.990000000002</v>
      </c>
      <c r="L235" s="10">
        <v>22676.39</v>
      </c>
      <c r="AF235" s="16"/>
    </row>
    <row r="236" spans="4:32">
      <c r="D236" s="9">
        <v>44736</v>
      </c>
      <c r="E236" s="10">
        <v>9512.24</v>
      </c>
      <c r="F236" s="10">
        <v>378.07</v>
      </c>
      <c r="G236" s="10">
        <v>25.16</v>
      </c>
      <c r="H236" s="10">
        <v>7561.4</v>
      </c>
      <c r="I236" s="10">
        <v>11342.1</v>
      </c>
      <c r="J236" s="10">
        <v>15122.8</v>
      </c>
      <c r="K236" s="10">
        <v>18903.5</v>
      </c>
      <c r="L236" s="10">
        <v>22684.2</v>
      </c>
      <c r="AF236" s="16"/>
    </row>
    <row r="237" spans="4:32">
      <c r="D237" s="9">
        <v>44729</v>
      </c>
      <c r="E237" s="10">
        <v>9306.64</v>
      </c>
      <c r="F237" s="10">
        <v>378.32</v>
      </c>
      <c r="G237" s="10">
        <v>24.6</v>
      </c>
      <c r="H237" s="10">
        <v>7566.37</v>
      </c>
      <c r="I237" s="10">
        <v>11349.56</v>
      </c>
      <c r="J237" s="10">
        <v>15132.75</v>
      </c>
      <c r="K237" s="10">
        <v>18915.93</v>
      </c>
      <c r="L237" s="10">
        <v>22699.119999999999</v>
      </c>
      <c r="AF237" s="16"/>
    </row>
    <row r="238" spans="4:32">
      <c r="D238" s="9">
        <v>44722</v>
      </c>
      <c r="E238" s="10">
        <v>9035.86</v>
      </c>
      <c r="F238" s="10">
        <v>379.34</v>
      </c>
      <c r="G238" s="10">
        <v>23.82</v>
      </c>
      <c r="H238" s="10">
        <v>7586.78</v>
      </c>
      <c r="I238" s="10">
        <v>11380.18</v>
      </c>
      <c r="J238" s="10">
        <v>15173.57</v>
      </c>
      <c r="K238" s="10">
        <v>18966.96</v>
      </c>
      <c r="L238" s="10">
        <v>22760.35</v>
      </c>
      <c r="AF238" s="16"/>
    </row>
    <row r="239" spans="4:32">
      <c r="D239" s="9">
        <v>44714</v>
      </c>
      <c r="E239" s="10">
        <v>8679.32</v>
      </c>
      <c r="F239" s="10">
        <v>378.84</v>
      </c>
      <c r="G239" s="10">
        <v>22.91</v>
      </c>
      <c r="H239" s="10">
        <v>7576.88</v>
      </c>
      <c r="I239" s="10">
        <v>11365.33</v>
      </c>
      <c r="J239" s="10">
        <v>15153.77</v>
      </c>
      <c r="K239" s="10">
        <v>18942.21</v>
      </c>
      <c r="L239" s="10">
        <v>22730.65</v>
      </c>
      <c r="AF239" s="16"/>
    </row>
    <row r="240" spans="4:32">
      <c r="D240" s="9">
        <v>44708</v>
      </c>
      <c r="E240" s="10">
        <v>8659.14</v>
      </c>
      <c r="F240" s="10">
        <v>378.96</v>
      </c>
      <c r="G240" s="10">
        <v>22.85</v>
      </c>
      <c r="H240" s="10">
        <v>7579.12</v>
      </c>
      <c r="I240" s="10">
        <v>11368.67</v>
      </c>
      <c r="J240" s="10">
        <v>15158.23</v>
      </c>
      <c r="K240" s="10">
        <v>18947.79</v>
      </c>
      <c r="L240" s="10">
        <v>22737.35</v>
      </c>
      <c r="AF240" s="16"/>
    </row>
    <row r="241" spans="4:32">
      <c r="D241" s="9">
        <v>44701</v>
      </c>
      <c r="E241" s="10">
        <v>8928.52</v>
      </c>
      <c r="F241" s="10">
        <v>379.29</v>
      </c>
      <c r="G241" s="10">
        <v>23.54</v>
      </c>
      <c r="H241" s="10">
        <v>7585.83</v>
      </c>
      <c r="I241" s="10">
        <v>11378.74</v>
      </c>
      <c r="J241" s="10">
        <v>15171.66</v>
      </c>
      <c r="K241" s="10">
        <v>18964.57</v>
      </c>
      <c r="L241" s="10">
        <v>22757.48</v>
      </c>
      <c r="AF241" s="16"/>
    </row>
    <row r="242" spans="4:32">
      <c r="D242" s="9">
        <v>44694</v>
      </c>
      <c r="E242" s="10">
        <v>9111.49</v>
      </c>
      <c r="F242" s="10">
        <v>379.01</v>
      </c>
      <c r="G242" s="10">
        <v>24.04</v>
      </c>
      <c r="H242" s="10">
        <v>7580.27</v>
      </c>
      <c r="I242" s="10">
        <v>11370.41</v>
      </c>
      <c r="J242" s="10">
        <v>15160.55</v>
      </c>
      <c r="K242" s="10">
        <v>18950.689999999999</v>
      </c>
      <c r="L242" s="10">
        <v>22740.82</v>
      </c>
      <c r="AF242" s="16"/>
    </row>
    <row r="243" spans="4:32">
      <c r="D243" s="9">
        <v>44687</v>
      </c>
      <c r="E243" s="10">
        <v>8752.1</v>
      </c>
      <c r="F243" s="10">
        <v>378.22</v>
      </c>
      <c r="G243" s="10">
        <v>23.14</v>
      </c>
      <c r="H243" s="10">
        <v>7564.48</v>
      </c>
      <c r="I243" s="10">
        <v>11346.72</v>
      </c>
      <c r="J243" s="10">
        <v>15128.95</v>
      </c>
      <c r="K243" s="10">
        <v>18911.189999999999</v>
      </c>
      <c r="L243" s="10">
        <v>22693.43</v>
      </c>
      <c r="AF243" s="16"/>
    </row>
    <row r="244" spans="4:32">
      <c r="D244" s="9">
        <v>44680</v>
      </c>
      <c r="E244" s="10">
        <v>8737.9599999999991</v>
      </c>
      <c r="F244" s="10">
        <v>340.79</v>
      </c>
      <c r="G244" s="10">
        <v>25.64</v>
      </c>
      <c r="H244" s="10">
        <v>6815.88</v>
      </c>
      <c r="I244" s="10">
        <v>10223.82</v>
      </c>
      <c r="J244" s="10">
        <v>13631.76</v>
      </c>
      <c r="K244" s="10">
        <v>17039.7</v>
      </c>
      <c r="L244" s="10">
        <v>20447.64</v>
      </c>
      <c r="AF244" s="16"/>
    </row>
    <row r="245" spans="4:32">
      <c r="D245" s="9">
        <v>44673</v>
      </c>
      <c r="E245" s="10">
        <v>8833.06</v>
      </c>
      <c r="F245" s="10">
        <v>326.3</v>
      </c>
      <c r="G245" s="10">
        <v>27.07</v>
      </c>
      <c r="H245" s="10">
        <v>6526.09</v>
      </c>
      <c r="I245" s="10">
        <v>9789.1299999999992</v>
      </c>
      <c r="J245" s="10">
        <v>13052.18</v>
      </c>
      <c r="K245" s="10">
        <v>16315.22</v>
      </c>
      <c r="L245" s="10">
        <v>19578.259999999998</v>
      </c>
      <c r="AF245" s="16"/>
    </row>
    <row r="246" spans="4:32">
      <c r="D246" s="9">
        <v>44666</v>
      </c>
      <c r="E246" s="10">
        <v>9532.92</v>
      </c>
      <c r="F246" s="10">
        <v>323.92</v>
      </c>
      <c r="G246" s="10">
        <v>29.43</v>
      </c>
      <c r="H246" s="10">
        <v>6478.37</v>
      </c>
      <c r="I246" s="10">
        <v>9717.5499999999993</v>
      </c>
      <c r="J246" s="10">
        <v>12956.74</v>
      </c>
      <c r="K246" s="10">
        <v>16195.92</v>
      </c>
      <c r="L246" s="10">
        <v>19435.11</v>
      </c>
      <c r="AF246" s="16"/>
    </row>
    <row r="247" spans="4:32">
      <c r="D247" s="9">
        <v>44659</v>
      </c>
      <c r="E247" s="10">
        <v>9665.9699999999993</v>
      </c>
      <c r="F247" s="10">
        <v>327.99</v>
      </c>
      <c r="G247" s="10">
        <v>29.47</v>
      </c>
      <c r="H247" s="10">
        <v>6559.87</v>
      </c>
      <c r="I247" s="10">
        <v>9839.81</v>
      </c>
      <c r="J247" s="10">
        <v>13119.74</v>
      </c>
      <c r="K247" s="10">
        <v>16399.68</v>
      </c>
      <c r="L247" s="10">
        <v>19679.61</v>
      </c>
      <c r="AF247" s="16"/>
    </row>
    <row r="248" spans="4:32">
      <c r="D248" s="9">
        <v>44652</v>
      </c>
      <c r="E248" s="10">
        <v>9999.08</v>
      </c>
      <c r="F248" s="10">
        <v>326.33999999999997</v>
      </c>
      <c r="G248" s="10">
        <v>30.64</v>
      </c>
      <c r="H248" s="10">
        <v>6526.81</v>
      </c>
      <c r="I248" s="10">
        <v>9790.2199999999993</v>
      </c>
      <c r="J248" s="10">
        <v>13053.63</v>
      </c>
      <c r="K248" s="10">
        <v>16317.04</v>
      </c>
      <c r="L248" s="10">
        <v>19580.439999999999</v>
      </c>
      <c r="AF248" s="16"/>
    </row>
    <row r="249" spans="4:32">
      <c r="D249" s="9">
        <v>44645</v>
      </c>
      <c r="E249" s="10">
        <v>10013.799999999999</v>
      </c>
      <c r="F249" s="10">
        <v>322.51</v>
      </c>
      <c r="G249" s="10">
        <v>31.05</v>
      </c>
      <c r="H249" s="10">
        <v>6450.11</v>
      </c>
      <c r="I249" s="10">
        <v>9675.17</v>
      </c>
      <c r="J249" s="10">
        <v>12900.23</v>
      </c>
      <c r="K249" s="10">
        <v>16125.28</v>
      </c>
      <c r="L249" s="10">
        <v>19350.34</v>
      </c>
      <c r="AF249" s="16"/>
    </row>
    <row r="250" spans="4:32">
      <c r="D250" s="9">
        <v>44638</v>
      </c>
      <c r="E250" s="10">
        <v>9960.36</v>
      </c>
      <c r="F250" s="10">
        <v>321.2</v>
      </c>
      <c r="G250" s="10">
        <v>31.01</v>
      </c>
      <c r="H250" s="10">
        <v>6423.97</v>
      </c>
      <c r="I250" s="10">
        <v>9635.9500000000007</v>
      </c>
      <c r="J250" s="10">
        <v>12847.93</v>
      </c>
      <c r="K250" s="10">
        <v>16059.92</v>
      </c>
      <c r="L250" s="10">
        <v>19271.900000000001</v>
      </c>
      <c r="AF250" s="16"/>
    </row>
    <row r="251" spans="4:32">
      <c r="D251" s="9">
        <v>44631</v>
      </c>
      <c r="E251" s="10">
        <v>9854.3799999999992</v>
      </c>
      <c r="F251" s="10">
        <v>321.62</v>
      </c>
      <c r="G251" s="10">
        <v>30.64</v>
      </c>
      <c r="H251" s="10">
        <v>6432.36</v>
      </c>
      <c r="I251" s="10">
        <v>9648.5400000000009</v>
      </c>
      <c r="J251" s="10">
        <v>12864.73</v>
      </c>
      <c r="K251" s="10">
        <v>16080.91</v>
      </c>
      <c r="L251" s="10">
        <v>19297.09</v>
      </c>
      <c r="AF251" s="16"/>
    </row>
    <row r="252" spans="4:32">
      <c r="D252" s="9">
        <v>44624</v>
      </c>
      <c r="E252" s="10">
        <v>10062.6</v>
      </c>
      <c r="F252" s="10">
        <v>321.39</v>
      </c>
      <c r="G252" s="10">
        <v>31.31</v>
      </c>
      <c r="H252" s="10">
        <v>6427.72</v>
      </c>
      <c r="I252" s="10">
        <v>9641.58</v>
      </c>
      <c r="J252" s="10">
        <v>12855.45</v>
      </c>
      <c r="K252" s="10">
        <v>16069.31</v>
      </c>
      <c r="L252" s="10">
        <v>19283.169999999998</v>
      </c>
      <c r="AF252" s="16"/>
    </row>
    <row r="253" spans="4:32">
      <c r="D253" s="9">
        <v>44617</v>
      </c>
      <c r="E253" s="10">
        <v>10044.76</v>
      </c>
      <c r="F253" s="10">
        <v>319.49</v>
      </c>
      <c r="G253" s="10">
        <v>31.44</v>
      </c>
      <c r="H253" s="10">
        <v>6389.8</v>
      </c>
      <c r="I253" s="10">
        <v>9584.69</v>
      </c>
      <c r="J253" s="10">
        <v>12779.59</v>
      </c>
      <c r="K253" s="10">
        <v>15974.49</v>
      </c>
      <c r="L253" s="10">
        <v>19169.39</v>
      </c>
      <c r="AF253" s="16"/>
    </row>
    <row r="254" spans="4:32">
      <c r="D254" s="9">
        <v>44610</v>
      </c>
      <c r="E254" s="10">
        <v>9876.33</v>
      </c>
      <c r="F254" s="10">
        <v>320.76</v>
      </c>
      <c r="G254" s="10">
        <v>30.79</v>
      </c>
      <c r="H254" s="10">
        <v>6415.28</v>
      </c>
      <c r="I254" s="10">
        <v>9622.93</v>
      </c>
      <c r="J254" s="10">
        <v>12830.57</v>
      </c>
      <c r="K254" s="10">
        <v>16038.21</v>
      </c>
      <c r="L254" s="10">
        <v>19245.849999999999</v>
      </c>
      <c r="AF254" s="16"/>
    </row>
    <row r="255" spans="4:32">
      <c r="D255" s="9">
        <v>44603</v>
      </c>
      <c r="E255" s="10">
        <v>9419.7199999999993</v>
      </c>
      <c r="F255" s="10">
        <v>322.04000000000002</v>
      </c>
      <c r="G255" s="10">
        <v>29.25</v>
      </c>
      <c r="H255" s="10">
        <v>6440.83</v>
      </c>
      <c r="I255" s="10">
        <v>9661.25</v>
      </c>
      <c r="J255" s="10">
        <v>12881.67</v>
      </c>
      <c r="K255" s="10">
        <v>16102.09</v>
      </c>
      <c r="L255" s="10">
        <v>19322.5</v>
      </c>
      <c r="AF255" s="16"/>
    </row>
    <row r="256" spans="4:32">
      <c r="D256" s="9">
        <v>44589</v>
      </c>
      <c r="E256" s="10">
        <v>9684.57</v>
      </c>
      <c r="F256" s="10">
        <v>324.99</v>
      </c>
      <c r="G256" s="10">
        <v>29.8</v>
      </c>
      <c r="H256" s="10">
        <v>6499.71</v>
      </c>
      <c r="I256" s="10">
        <v>9749.57</v>
      </c>
      <c r="J256" s="10">
        <v>12999.42</v>
      </c>
      <c r="K256" s="10">
        <v>16249.28</v>
      </c>
      <c r="L256" s="10">
        <v>19499.13</v>
      </c>
      <c r="AF256" s="16"/>
    </row>
    <row r="257" spans="4:32">
      <c r="D257" s="9">
        <v>44582</v>
      </c>
      <c r="E257" s="10">
        <v>10395.030000000001</v>
      </c>
      <c r="F257" s="10">
        <v>325.05</v>
      </c>
      <c r="G257" s="10">
        <v>31.98</v>
      </c>
      <c r="H257" s="10">
        <v>6500.96</v>
      </c>
      <c r="I257" s="10">
        <v>9751.44</v>
      </c>
      <c r="J257" s="10">
        <v>13001.91</v>
      </c>
      <c r="K257" s="10">
        <v>16252.39</v>
      </c>
      <c r="L257" s="10">
        <v>19502.87</v>
      </c>
      <c r="AF257" s="16"/>
    </row>
    <row r="258" spans="4:32">
      <c r="D258" s="9">
        <v>44575</v>
      </c>
      <c r="E258" s="10">
        <v>11200.58</v>
      </c>
      <c r="F258" s="10">
        <v>324.83999999999997</v>
      </c>
      <c r="G258" s="10">
        <v>34.479999999999997</v>
      </c>
      <c r="H258" s="10">
        <v>6496.86</v>
      </c>
      <c r="I258" s="10">
        <v>9745.2800000000007</v>
      </c>
      <c r="J258" s="10">
        <v>12993.71</v>
      </c>
      <c r="K258" s="10">
        <v>16242.14</v>
      </c>
      <c r="L258" s="10">
        <v>19490.57</v>
      </c>
      <c r="AF258" s="16"/>
    </row>
    <row r="259" spans="4:32">
      <c r="D259" s="9">
        <v>44568</v>
      </c>
      <c r="E259" s="10">
        <v>10936.78</v>
      </c>
      <c r="F259" s="10">
        <v>324.63</v>
      </c>
      <c r="G259" s="10">
        <v>33.69</v>
      </c>
      <c r="H259" s="10">
        <v>6492.6</v>
      </c>
      <c r="I259" s="10">
        <v>9738.9</v>
      </c>
      <c r="J259" s="10">
        <v>12985.19</v>
      </c>
      <c r="K259" s="10">
        <v>16231.49</v>
      </c>
      <c r="L259" s="10">
        <v>19477.79</v>
      </c>
      <c r="AF259" s="16"/>
    </row>
    <row r="260" spans="4:32">
      <c r="D260" s="9">
        <v>44561</v>
      </c>
      <c r="E260" s="10">
        <v>11385.45</v>
      </c>
      <c r="F260" s="10">
        <v>324.74</v>
      </c>
      <c r="G260" s="10">
        <v>35.06</v>
      </c>
      <c r="H260" s="10">
        <v>6494.84</v>
      </c>
      <c r="I260" s="10">
        <v>9742.26</v>
      </c>
      <c r="J260" s="10">
        <v>12989.67</v>
      </c>
      <c r="K260" s="10">
        <v>16237.09</v>
      </c>
      <c r="L260" s="10">
        <v>19484.509999999998</v>
      </c>
      <c r="AF260" s="16"/>
    </row>
    <row r="261" spans="4:32">
      <c r="D261" s="9">
        <v>44554</v>
      </c>
      <c r="E261" s="10">
        <v>11036.16</v>
      </c>
      <c r="F261" s="10">
        <v>326.51</v>
      </c>
      <c r="G261" s="10">
        <v>33.799999999999997</v>
      </c>
      <c r="H261" s="10">
        <v>6530.27</v>
      </c>
      <c r="I261" s="10">
        <v>9795.41</v>
      </c>
      <c r="J261" s="10">
        <v>13060.54</v>
      </c>
      <c r="K261" s="10">
        <v>16325.68</v>
      </c>
      <c r="L261" s="10">
        <v>19590.82</v>
      </c>
      <c r="AF261" s="16"/>
    </row>
    <row r="262" spans="4:32">
      <c r="D262" s="9">
        <v>44547</v>
      </c>
      <c r="E262" s="10">
        <v>10977.64</v>
      </c>
      <c r="F262" s="10">
        <v>326.81</v>
      </c>
      <c r="G262" s="10">
        <v>33.590000000000003</v>
      </c>
      <c r="H262" s="10">
        <v>6536.25</v>
      </c>
      <c r="I262" s="10">
        <v>9804.3799999999992</v>
      </c>
      <c r="J262" s="10">
        <v>13072.51</v>
      </c>
      <c r="K262" s="10">
        <v>16340.64</v>
      </c>
      <c r="L262" s="10">
        <v>19608.759999999998</v>
      </c>
      <c r="AF262" s="16"/>
    </row>
    <row r="263" spans="4:32">
      <c r="D263" s="9">
        <v>44540</v>
      </c>
      <c r="E263" s="10">
        <v>11240.97</v>
      </c>
      <c r="F263" s="10">
        <v>322.64999999999998</v>
      </c>
      <c r="G263" s="10">
        <v>34.840000000000003</v>
      </c>
      <c r="H263" s="10">
        <v>6452.91</v>
      </c>
      <c r="I263" s="10">
        <v>9679.3700000000008</v>
      </c>
      <c r="J263" s="10">
        <v>12905.82</v>
      </c>
      <c r="K263" s="10">
        <v>16132.28</v>
      </c>
      <c r="L263" s="10">
        <v>19358.73</v>
      </c>
      <c r="AF263" s="16"/>
    </row>
    <row r="264" spans="4:32">
      <c r="D264" s="9">
        <v>44533</v>
      </c>
      <c r="E264" s="10">
        <v>11120.71</v>
      </c>
      <c r="F264" s="10">
        <v>322.89999999999998</v>
      </c>
      <c r="G264" s="10">
        <v>34.44</v>
      </c>
      <c r="H264" s="10">
        <v>6458.02</v>
      </c>
      <c r="I264" s="10">
        <v>9687.0300000000007</v>
      </c>
      <c r="J264" s="10">
        <v>12916.04</v>
      </c>
      <c r="K264" s="10">
        <v>16145.05</v>
      </c>
      <c r="L264" s="10">
        <v>19374.060000000001</v>
      </c>
      <c r="AF264" s="16"/>
    </row>
    <row r="265" spans="4:32">
      <c r="D265" s="9">
        <v>44526</v>
      </c>
      <c r="E265" s="10">
        <v>11304.9</v>
      </c>
      <c r="F265" s="10">
        <v>322.81</v>
      </c>
      <c r="G265" s="10">
        <v>35.020000000000003</v>
      </c>
      <c r="H265" s="10">
        <v>6456.25</v>
      </c>
      <c r="I265" s="10">
        <v>9684.3799999999992</v>
      </c>
      <c r="J265" s="10">
        <v>12912.51</v>
      </c>
      <c r="K265" s="10">
        <v>16140.63</v>
      </c>
      <c r="L265" s="10">
        <v>19368.759999999998</v>
      </c>
      <c r="AF265" s="16"/>
    </row>
    <row r="266" spans="4:32">
      <c r="D266" s="9">
        <v>44519</v>
      </c>
      <c r="E266" s="10">
        <v>11117.03</v>
      </c>
      <c r="F266" s="10">
        <v>322.7</v>
      </c>
      <c r="G266" s="10">
        <v>34.450000000000003</v>
      </c>
      <c r="H266" s="10">
        <v>6454.01</v>
      </c>
      <c r="I266" s="10">
        <v>9681.01</v>
      </c>
      <c r="J266" s="10">
        <v>12908.02</v>
      </c>
      <c r="K266" s="10">
        <v>16135.02</v>
      </c>
      <c r="L266" s="10">
        <v>19362.03</v>
      </c>
      <c r="AF266" s="16"/>
    </row>
    <row r="267" spans="4:32">
      <c r="D267" s="9">
        <v>44512</v>
      </c>
      <c r="E267" s="10">
        <v>10872.84</v>
      </c>
      <c r="F267" s="10">
        <v>322.83</v>
      </c>
      <c r="G267" s="10">
        <v>33.68</v>
      </c>
      <c r="H267" s="10">
        <v>6456.56</v>
      </c>
      <c r="I267" s="10">
        <v>9684.83</v>
      </c>
      <c r="J267" s="10">
        <v>12913.11</v>
      </c>
      <c r="K267" s="10">
        <v>16141.39</v>
      </c>
      <c r="L267" s="10">
        <v>19369.669999999998</v>
      </c>
      <c r="AF267" s="16"/>
    </row>
    <row r="268" spans="4:32">
      <c r="D268" s="9">
        <v>44505</v>
      </c>
      <c r="E268" s="10">
        <v>10783.97</v>
      </c>
      <c r="F268" s="10">
        <v>322.68</v>
      </c>
      <c r="G268" s="10">
        <v>33.42</v>
      </c>
      <c r="H268" s="10">
        <v>6453.6</v>
      </c>
      <c r="I268" s="10">
        <v>9680.4</v>
      </c>
      <c r="J268" s="10">
        <v>12907.21</v>
      </c>
      <c r="K268" s="10">
        <v>16134.01</v>
      </c>
      <c r="L268" s="10">
        <v>19360.810000000001</v>
      </c>
      <c r="AF268" s="16"/>
    </row>
    <row r="269" spans="4:32">
      <c r="D269" s="9">
        <v>44498</v>
      </c>
      <c r="E269" s="10">
        <v>10931.26</v>
      </c>
      <c r="F269" s="10">
        <v>328.46</v>
      </c>
      <c r="G269" s="10">
        <v>33.28</v>
      </c>
      <c r="H269" s="10">
        <v>6569.27</v>
      </c>
      <c r="I269" s="10">
        <v>9853.9</v>
      </c>
      <c r="J269" s="10">
        <v>13138.53</v>
      </c>
      <c r="K269" s="10">
        <v>16423.169999999998</v>
      </c>
      <c r="L269" s="10">
        <v>19707.8</v>
      </c>
      <c r="AF269" s="16"/>
    </row>
    <row r="270" spans="4:32">
      <c r="D270" s="9">
        <v>44491</v>
      </c>
      <c r="E270" s="10">
        <v>11100.2</v>
      </c>
      <c r="F270" s="10">
        <v>324.19</v>
      </c>
      <c r="G270" s="10">
        <v>34.24</v>
      </c>
      <c r="H270" s="10">
        <v>6483.76</v>
      </c>
      <c r="I270" s="10">
        <v>9725.64</v>
      </c>
      <c r="J270" s="10">
        <v>12967.52</v>
      </c>
      <c r="K270" s="10">
        <v>16209.4</v>
      </c>
      <c r="L270" s="10">
        <v>19451.28</v>
      </c>
      <c r="AF270" s="16"/>
    </row>
    <row r="271" spans="4:32">
      <c r="D271" s="9">
        <v>44484</v>
      </c>
      <c r="E271" s="10">
        <v>11250.01</v>
      </c>
      <c r="F271" s="10">
        <v>326.85000000000002</v>
      </c>
      <c r="G271" s="10">
        <v>34.42</v>
      </c>
      <c r="H271" s="10">
        <v>6536.9</v>
      </c>
      <c r="I271" s="10">
        <v>9805.35</v>
      </c>
      <c r="J271" s="10">
        <v>13073.81</v>
      </c>
      <c r="K271" s="10">
        <v>16342.26</v>
      </c>
      <c r="L271" s="10">
        <v>19610.71</v>
      </c>
      <c r="AF271" s="16"/>
    </row>
    <row r="272" spans="4:32">
      <c r="D272" s="9">
        <v>44477</v>
      </c>
      <c r="E272" s="10">
        <v>11476.76</v>
      </c>
      <c r="F272" s="10">
        <v>327.16000000000003</v>
      </c>
      <c r="G272" s="10">
        <v>35.08</v>
      </c>
      <c r="H272" s="10">
        <v>6543.19</v>
      </c>
      <c r="I272" s="10">
        <v>9814.7900000000009</v>
      </c>
      <c r="J272" s="10">
        <v>13086.38</v>
      </c>
      <c r="K272" s="10">
        <v>16357.98</v>
      </c>
      <c r="L272" s="10">
        <v>19629.580000000002</v>
      </c>
      <c r="AF272" s="16"/>
    </row>
    <row r="273" spans="4:32">
      <c r="D273" s="9">
        <v>44469</v>
      </c>
      <c r="E273" s="10">
        <v>11397.99</v>
      </c>
      <c r="F273" s="10">
        <v>327.25</v>
      </c>
      <c r="G273" s="10">
        <v>34.83</v>
      </c>
      <c r="H273" s="10">
        <v>6544.93</v>
      </c>
      <c r="I273" s="10">
        <v>9817.39</v>
      </c>
      <c r="J273" s="10">
        <v>13089.85</v>
      </c>
      <c r="K273" s="10">
        <v>16362.32</v>
      </c>
      <c r="L273" s="10">
        <v>19634.78</v>
      </c>
      <c r="AF273" s="16"/>
    </row>
    <row r="274" spans="4:32">
      <c r="D274" s="9">
        <v>44463</v>
      </c>
      <c r="E274" s="10">
        <v>11447.33</v>
      </c>
      <c r="F274" s="10">
        <v>329.04</v>
      </c>
      <c r="G274" s="10">
        <v>34.79</v>
      </c>
      <c r="H274" s="10">
        <v>6580.82</v>
      </c>
      <c r="I274" s="10">
        <v>9871.2199999999993</v>
      </c>
      <c r="J274" s="10">
        <v>13161.63</v>
      </c>
      <c r="K274" s="10">
        <v>16452.04</v>
      </c>
      <c r="L274" s="10">
        <v>19742.45</v>
      </c>
      <c r="AF274" s="16"/>
    </row>
    <row r="275" spans="4:32">
      <c r="D275" s="9">
        <v>44456</v>
      </c>
      <c r="E275" s="10">
        <v>11416.32</v>
      </c>
      <c r="F275" s="10">
        <v>329.29</v>
      </c>
      <c r="G275" s="10">
        <v>34.67</v>
      </c>
      <c r="H275" s="10">
        <v>6585.71</v>
      </c>
      <c r="I275" s="10">
        <v>9878.56</v>
      </c>
      <c r="J275" s="10">
        <v>13171.41</v>
      </c>
      <c r="K275" s="10">
        <v>16464.259999999998</v>
      </c>
      <c r="L275" s="10">
        <v>19757.12</v>
      </c>
      <c r="AF275" s="16"/>
    </row>
    <row r="276" spans="4:32">
      <c r="D276" s="9">
        <v>44449</v>
      </c>
      <c r="E276" s="10">
        <v>11123.98</v>
      </c>
      <c r="F276" s="10">
        <v>329.4</v>
      </c>
      <c r="G276" s="10">
        <v>33.770000000000003</v>
      </c>
      <c r="H276" s="10">
        <v>6588.08</v>
      </c>
      <c r="I276" s="10">
        <v>9882.1299999999992</v>
      </c>
      <c r="J276" s="10">
        <v>13176.17</v>
      </c>
      <c r="K276" s="10">
        <v>16470.21</v>
      </c>
      <c r="L276" s="10">
        <v>19764.25</v>
      </c>
      <c r="AF276" s="16"/>
    </row>
    <row r="277" spans="4:32">
      <c r="D277" s="9">
        <v>44442</v>
      </c>
      <c r="E277" s="10">
        <v>10799.79</v>
      </c>
      <c r="F277" s="10">
        <v>329.56</v>
      </c>
      <c r="G277" s="10">
        <v>32.770000000000003</v>
      </c>
      <c r="H277" s="10">
        <v>6591.27</v>
      </c>
      <c r="I277" s="10">
        <v>9886.9</v>
      </c>
      <c r="J277" s="10">
        <v>13182.53</v>
      </c>
      <c r="K277" s="10">
        <v>16478.169999999998</v>
      </c>
      <c r="L277" s="10">
        <v>19773.8</v>
      </c>
      <c r="AF277" s="16"/>
    </row>
    <row r="278" spans="4:32">
      <c r="D278" s="9">
        <v>44435</v>
      </c>
      <c r="E278" s="10">
        <v>11023.33</v>
      </c>
      <c r="F278" s="10">
        <v>319.42</v>
      </c>
      <c r="G278" s="10">
        <v>34.51</v>
      </c>
      <c r="H278" s="10">
        <v>6388.48</v>
      </c>
      <c r="I278" s="10">
        <v>9582.73</v>
      </c>
      <c r="J278" s="10">
        <v>12776.97</v>
      </c>
      <c r="K278" s="10">
        <v>15971.21</v>
      </c>
      <c r="L278" s="10">
        <v>19165.45</v>
      </c>
      <c r="AF278" s="16"/>
    </row>
    <row r="279" spans="4:32">
      <c r="D279" s="9">
        <v>44428</v>
      </c>
      <c r="E279" s="10">
        <v>10956.01</v>
      </c>
      <c r="F279" s="10">
        <v>319.60000000000002</v>
      </c>
      <c r="G279" s="10">
        <v>34.28</v>
      </c>
      <c r="H279" s="10">
        <v>6392.07</v>
      </c>
      <c r="I279" s="10">
        <v>9588.11</v>
      </c>
      <c r="J279" s="10">
        <v>12784.14</v>
      </c>
      <c r="K279" s="10">
        <v>15980.18</v>
      </c>
      <c r="L279" s="10">
        <v>19176.21</v>
      </c>
      <c r="AF279" s="16"/>
    </row>
    <row r="280" spans="4:32">
      <c r="D280" s="9">
        <v>44421</v>
      </c>
      <c r="E280" s="10">
        <v>11815.84</v>
      </c>
      <c r="F280" s="10">
        <v>319.17</v>
      </c>
      <c r="G280" s="10">
        <v>37.020000000000003</v>
      </c>
      <c r="H280" s="10">
        <v>6383.49</v>
      </c>
      <c r="I280" s="10">
        <v>9575.23</v>
      </c>
      <c r="J280" s="10">
        <v>12766.98</v>
      </c>
      <c r="K280" s="10">
        <v>15958.72</v>
      </c>
      <c r="L280" s="10">
        <v>19150.47</v>
      </c>
      <c r="AF280" s="16"/>
    </row>
    <row r="281" spans="4:32">
      <c r="D281" s="9">
        <v>44414</v>
      </c>
      <c r="E281" s="10">
        <v>11991.74</v>
      </c>
      <c r="F281" s="10">
        <v>319.18</v>
      </c>
      <c r="G281" s="10">
        <v>37.57</v>
      </c>
      <c r="H281" s="10">
        <v>6383.68</v>
      </c>
      <c r="I281" s="10">
        <v>9575.52</v>
      </c>
      <c r="J281" s="10">
        <v>12767.36</v>
      </c>
      <c r="K281" s="10">
        <v>15959.2</v>
      </c>
      <c r="L281" s="10">
        <v>19151.04</v>
      </c>
      <c r="AF281" s="16"/>
    </row>
    <row r="282" spans="4:32">
      <c r="D282" s="9">
        <v>44407</v>
      </c>
      <c r="E282" s="10">
        <v>11884.84</v>
      </c>
      <c r="F282" s="10">
        <v>319.06</v>
      </c>
      <c r="G282" s="10">
        <v>37.25</v>
      </c>
      <c r="H282" s="10">
        <v>6381.12</v>
      </c>
      <c r="I282" s="10">
        <v>9571.68</v>
      </c>
      <c r="J282" s="10">
        <v>12762.24</v>
      </c>
      <c r="K282" s="10">
        <v>15952.81</v>
      </c>
      <c r="L282" s="10">
        <v>19143.37</v>
      </c>
      <c r="AF282" s="16"/>
    </row>
    <row r="283" spans="4:32">
      <c r="D283" s="9">
        <v>44400</v>
      </c>
      <c r="E283" s="10">
        <v>12421.49</v>
      </c>
      <c r="F283" s="10">
        <v>319.14999999999998</v>
      </c>
      <c r="G283" s="10">
        <v>38.92</v>
      </c>
      <c r="H283" s="10">
        <v>6383.09</v>
      </c>
      <c r="I283" s="10">
        <v>9574.6299999999992</v>
      </c>
      <c r="J283" s="10">
        <v>12766.18</v>
      </c>
      <c r="K283" s="10">
        <v>15957.72</v>
      </c>
      <c r="L283" s="10">
        <v>19149.27</v>
      </c>
      <c r="AF283" s="16"/>
    </row>
    <row r="284" spans="4:32">
      <c r="D284" s="9">
        <v>44393</v>
      </c>
      <c r="E284" s="10">
        <v>12729.18</v>
      </c>
      <c r="F284" s="10">
        <v>317.67</v>
      </c>
      <c r="G284" s="10">
        <v>40.07</v>
      </c>
      <c r="H284" s="10">
        <v>6353.47</v>
      </c>
      <c r="I284" s="10">
        <v>9530.2099999999991</v>
      </c>
      <c r="J284" s="10">
        <v>12706.94</v>
      </c>
      <c r="K284" s="10">
        <v>15883.68</v>
      </c>
      <c r="L284" s="10">
        <v>19060.41</v>
      </c>
      <c r="AF284" s="16"/>
    </row>
    <row r="285" spans="4:32">
      <c r="D285" s="9">
        <v>44386</v>
      </c>
      <c r="E285" s="10">
        <v>12405.57</v>
      </c>
      <c r="F285" s="10">
        <v>317.77</v>
      </c>
      <c r="G285" s="10">
        <v>39.04</v>
      </c>
      <c r="H285" s="10">
        <v>6355.31</v>
      </c>
      <c r="I285" s="10">
        <v>9532.9699999999993</v>
      </c>
      <c r="J285" s="10">
        <v>12710.62</v>
      </c>
      <c r="K285" s="10">
        <v>15888.28</v>
      </c>
      <c r="L285" s="10">
        <v>19065.939999999999</v>
      </c>
      <c r="AF285" s="16"/>
    </row>
    <row r="286" spans="4:32">
      <c r="D286" s="9">
        <v>44379</v>
      </c>
      <c r="E286" s="10">
        <v>12928.56</v>
      </c>
      <c r="F286" s="10">
        <v>317.81</v>
      </c>
      <c r="G286" s="10">
        <v>40.68</v>
      </c>
      <c r="H286" s="10">
        <v>6356.22</v>
      </c>
      <c r="I286" s="10">
        <v>9534.34</v>
      </c>
      <c r="J286" s="10">
        <v>12712.45</v>
      </c>
      <c r="K286" s="10">
        <v>15890.56</v>
      </c>
      <c r="L286" s="10">
        <v>19068.669999999998</v>
      </c>
      <c r="AF286" s="16"/>
    </row>
    <row r="287" spans="4:32">
      <c r="D287" s="9">
        <v>44372</v>
      </c>
      <c r="E287" s="10">
        <v>13032.41</v>
      </c>
      <c r="F287" s="10">
        <v>317.24</v>
      </c>
      <c r="G287" s="10">
        <v>41.08</v>
      </c>
      <c r="H287" s="10">
        <v>6344.89</v>
      </c>
      <c r="I287" s="10">
        <v>9517.34</v>
      </c>
      <c r="J287" s="10">
        <v>12689.79</v>
      </c>
      <c r="K287" s="10">
        <v>15862.23</v>
      </c>
      <c r="L287" s="10">
        <v>19034.68</v>
      </c>
      <c r="AF287" s="16"/>
    </row>
    <row r="288" spans="4:32">
      <c r="D288" s="9">
        <v>44365</v>
      </c>
      <c r="E288" s="10">
        <v>12629.78</v>
      </c>
      <c r="F288" s="10">
        <v>317.49</v>
      </c>
      <c r="G288" s="10">
        <v>39.78</v>
      </c>
      <c r="H288" s="10">
        <v>6349.81</v>
      </c>
      <c r="I288" s="10">
        <v>9524.7199999999993</v>
      </c>
      <c r="J288" s="10">
        <v>12699.63</v>
      </c>
      <c r="K288" s="10">
        <v>15874.54</v>
      </c>
      <c r="L288" s="10">
        <v>19049.439999999999</v>
      </c>
      <c r="AF288" s="16"/>
    </row>
    <row r="289" spans="4:32">
      <c r="D289" s="249"/>
      <c r="E289" s="250"/>
      <c r="F289" s="17" t="s">
        <v>1520</v>
      </c>
      <c r="G289" s="18">
        <v>30.263461538461552</v>
      </c>
      <c r="H289" s="18"/>
      <c r="I289" s="250"/>
      <c r="J289" s="250"/>
      <c r="K289" s="250"/>
      <c r="L289" s="250"/>
      <c r="AF289" s="16"/>
    </row>
    <row r="290" spans="4:32">
      <c r="D290" s="249"/>
      <c r="E290" s="250"/>
      <c r="F290" s="17" t="s">
        <v>1521</v>
      </c>
      <c r="G290" s="18">
        <v>41.08</v>
      </c>
      <c r="H290" s="18"/>
      <c r="I290" s="250"/>
      <c r="J290" s="250"/>
      <c r="K290" s="250"/>
      <c r="L290" s="250"/>
      <c r="AF290" s="16"/>
    </row>
    <row r="291" spans="4:32">
      <c r="D291" s="249"/>
      <c r="E291" s="250"/>
      <c r="F291" s="17" t="s">
        <v>1522</v>
      </c>
      <c r="G291" s="18">
        <v>20.54</v>
      </c>
      <c r="H291" s="18"/>
      <c r="I291" s="250"/>
      <c r="J291" s="250"/>
      <c r="K291" s="250"/>
      <c r="L291" s="250"/>
      <c r="AF291" s="16"/>
    </row>
    <row r="292" spans="4:32">
      <c r="D292" s="249"/>
      <c r="E292" s="250"/>
      <c r="F292" s="251" t="s">
        <v>1523</v>
      </c>
      <c r="G292" s="18">
        <v>33.76</v>
      </c>
      <c r="H292" s="18"/>
      <c r="I292" s="250"/>
      <c r="J292" s="250"/>
      <c r="K292" s="250"/>
      <c r="L292" s="250"/>
      <c r="AF292" s="16"/>
    </row>
    <row r="293" spans="4:32">
      <c r="D293" s="19"/>
      <c r="E293" s="20"/>
      <c r="F293" s="20"/>
      <c r="G293" s="20"/>
      <c r="H293" s="20"/>
      <c r="I293" s="20"/>
      <c r="J293" s="20"/>
      <c r="K293" s="20"/>
      <c r="L293" s="20"/>
      <c r="AF293" s="16"/>
    </row>
    <row r="294" spans="4:32">
      <c r="D294" s="19"/>
      <c r="E294" s="20"/>
      <c r="F294" s="20"/>
      <c r="G294" s="20"/>
      <c r="H294" s="20"/>
      <c r="I294" s="20"/>
      <c r="J294" s="20"/>
      <c r="K294" s="20"/>
      <c r="L294" s="20"/>
      <c r="AF294" s="16"/>
    </row>
    <row r="295" spans="4:32">
      <c r="D295" s="19"/>
      <c r="E295" s="20"/>
      <c r="F295" s="20"/>
      <c r="G295" s="20"/>
      <c r="H295" s="20"/>
      <c r="I295" s="20"/>
      <c r="J295" s="20"/>
      <c r="K295" s="20"/>
      <c r="L295" s="20"/>
      <c r="AF295" s="16"/>
    </row>
    <row r="296" spans="4:32">
      <c r="D296" s="19"/>
      <c r="E296" s="20"/>
      <c r="F296" s="20"/>
      <c r="G296" s="20"/>
      <c r="H296" s="20"/>
      <c r="I296" s="20"/>
      <c r="J296" s="20"/>
      <c r="K296" s="20"/>
      <c r="L296" s="20"/>
      <c r="AF296" s="16"/>
    </row>
    <row r="297" spans="4:32">
      <c r="D297" s="19"/>
      <c r="E297" s="20"/>
      <c r="F297" s="20"/>
      <c r="G297" s="20"/>
      <c r="H297" s="20"/>
      <c r="I297" s="20"/>
      <c r="J297" s="20"/>
      <c r="K297" s="20"/>
      <c r="L297" s="20"/>
      <c r="AF297" s="16"/>
    </row>
    <row r="298" spans="4:32">
      <c r="D298" s="19"/>
      <c r="E298" s="20"/>
      <c r="F298" s="20"/>
      <c r="G298" s="20"/>
      <c r="H298" s="20"/>
      <c r="I298" s="20"/>
      <c r="J298" s="20"/>
      <c r="K298" s="20"/>
      <c r="L298" s="20"/>
      <c r="AF298" s="16"/>
    </row>
    <row r="299" spans="4:32">
      <c r="D299" s="19"/>
      <c r="E299" s="20"/>
      <c r="F299" s="20"/>
      <c r="G299" s="20"/>
      <c r="H299" s="20"/>
      <c r="I299" s="20"/>
      <c r="J299" s="20"/>
      <c r="K299" s="20"/>
      <c r="L299" s="20"/>
      <c r="AF299" s="16"/>
    </row>
    <row r="300" spans="4:32">
      <c r="D300" s="19"/>
      <c r="E300" s="20"/>
      <c r="F300" s="20"/>
      <c r="G300" s="20"/>
      <c r="H300" s="20"/>
      <c r="I300" s="20"/>
      <c r="J300" s="20"/>
      <c r="K300" s="20"/>
      <c r="L300" s="20"/>
      <c r="AF300" s="16"/>
    </row>
    <row r="301" spans="4:32">
      <c r="D301" s="19"/>
      <c r="E301" s="20"/>
      <c r="F301" s="20"/>
      <c r="G301" s="20"/>
      <c r="H301" s="20"/>
      <c r="I301" s="20"/>
      <c r="J301" s="20"/>
      <c r="K301" s="20"/>
      <c r="L301" s="20"/>
      <c r="AF301" s="16"/>
    </row>
    <row r="302" spans="4:32">
      <c r="D302" s="19"/>
      <c r="E302" s="20"/>
      <c r="F302" s="20"/>
      <c r="G302" s="20"/>
      <c r="H302" s="20"/>
      <c r="I302" s="20"/>
      <c r="J302" s="20"/>
      <c r="K302" s="20"/>
      <c r="L302" s="20"/>
      <c r="AF302" s="16"/>
    </row>
    <row r="303" spans="4:32">
      <c r="D303" s="19"/>
      <c r="E303" s="20"/>
      <c r="F303" s="20"/>
      <c r="G303" s="20"/>
      <c r="H303" s="20"/>
      <c r="I303" s="20"/>
      <c r="J303" s="20"/>
      <c r="K303" s="20"/>
      <c r="L303" s="20"/>
      <c r="AF303" s="16"/>
    </row>
    <row r="304" spans="4:32">
      <c r="D304" s="19"/>
      <c r="E304" s="20"/>
      <c r="F304" s="20"/>
      <c r="G304" s="20"/>
      <c r="H304" s="20"/>
      <c r="I304" s="20"/>
      <c r="J304" s="20"/>
      <c r="K304" s="20"/>
      <c r="L304" s="20"/>
      <c r="AF304" s="16"/>
    </row>
    <row r="305" spans="4:32">
      <c r="D305" s="19"/>
      <c r="E305" s="20"/>
      <c r="F305" s="20"/>
      <c r="G305" s="20"/>
      <c r="H305" s="20"/>
      <c r="I305" s="20"/>
      <c r="J305" s="20"/>
      <c r="K305" s="20"/>
      <c r="L305" s="20"/>
      <c r="AF305" s="16"/>
    </row>
    <row r="306" spans="4:32">
      <c r="D306" s="19"/>
      <c r="E306" s="20"/>
      <c r="F306" s="20"/>
      <c r="G306" s="20"/>
      <c r="H306" s="20"/>
      <c r="I306" s="20"/>
      <c r="J306" s="20"/>
      <c r="K306" s="20"/>
      <c r="L306" s="20"/>
      <c r="AF306" s="16"/>
    </row>
    <row r="307" spans="4:32">
      <c r="D307" s="19"/>
      <c r="E307" s="20"/>
      <c r="F307" s="20"/>
      <c r="G307" s="20"/>
      <c r="H307" s="20"/>
      <c r="I307" s="20"/>
      <c r="J307" s="20"/>
      <c r="K307" s="20"/>
      <c r="L307" s="20"/>
      <c r="AF307" s="16"/>
    </row>
    <row r="308" spans="4:32">
      <c r="D308" s="19"/>
      <c r="E308" s="20"/>
      <c r="F308" s="20"/>
      <c r="G308" s="20"/>
      <c r="H308" s="20"/>
      <c r="I308" s="20"/>
      <c r="J308" s="20"/>
      <c r="K308" s="20"/>
      <c r="L308" s="20"/>
      <c r="AF308" s="16"/>
    </row>
    <row r="309" spans="4:32">
      <c r="D309" s="19"/>
      <c r="E309" s="20"/>
      <c r="F309" s="20"/>
      <c r="G309" s="20"/>
      <c r="H309" s="20"/>
      <c r="I309" s="20"/>
      <c r="J309" s="20"/>
      <c r="K309" s="20"/>
      <c r="L309" s="20"/>
      <c r="AF309" s="16"/>
    </row>
    <row r="310" spans="4:32">
      <c r="D310" s="19"/>
      <c r="E310" s="20"/>
      <c r="F310" s="20"/>
      <c r="G310" s="20"/>
      <c r="H310" s="20"/>
      <c r="I310" s="20"/>
      <c r="J310" s="20"/>
      <c r="K310" s="20"/>
      <c r="L310" s="20"/>
      <c r="AF310" s="16"/>
    </row>
    <row r="311" spans="4:32">
      <c r="D311" s="19"/>
      <c r="E311" s="20"/>
      <c r="F311" s="20"/>
      <c r="G311" s="20"/>
      <c r="H311" s="20"/>
      <c r="I311" s="20"/>
      <c r="J311" s="20"/>
      <c r="K311" s="20"/>
      <c r="L311" s="20"/>
      <c r="AF311" s="16"/>
    </row>
    <row r="312" spans="4:32">
      <c r="D312" s="19"/>
      <c r="E312" s="20"/>
      <c r="F312" s="20"/>
      <c r="G312" s="20"/>
      <c r="H312" s="20"/>
      <c r="I312" s="20"/>
      <c r="J312" s="20"/>
      <c r="K312" s="20"/>
      <c r="L312" s="20"/>
      <c r="AF312" s="16"/>
    </row>
    <row r="313" spans="4:32">
      <c r="D313" s="19"/>
      <c r="E313" s="20"/>
      <c r="F313" s="20"/>
      <c r="G313" s="20"/>
      <c r="H313" s="20"/>
      <c r="I313" s="20"/>
      <c r="J313" s="20"/>
      <c r="K313" s="20"/>
      <c r="L313" s="20"/>
      <c r="AF313" s="16"/>
    </row>
    <row r="314" spans="4:32">
      <c r="D314" s="19"/>
      <c r="E314" s="20"/>
      <c r="F314" s="20"/>
      <c r="G314" s="20"/>
      <c r="H314" s="20"/>
      <c r="I314" s="20"/>
      <c r="J314" s="20"/>
      <c r="K314" s="20"/>
      <c r="L314" s="20"/>
      <c r="AF314" s="16"/>
    </row>
    <row r="315" spans="4:32">
      <c r="D315" s="19"/>
      <c r="E315" s="20"/>
      <c r="F315" s="20"/>
      <c r="G315" s="20"/>
      <c r="H315" s="20"/>
      <c r="I315" s="20"/>
      <c r="J315" s="20"/>
      <c r="K315" s="20"/>
      <c r="L315" s="20"/>
      <c r="AF315" s="16"/>
    </row>
    <row r="316" spans="4:32">
      <c r="D316" s="19"/>
      <c r="E316" s="20"/>
      <c r="F316" s="20"/>
      <c r="G316" s="20"/>
      <c r="H316" s="20"/>
      <c r="I316" s="20"/>
      <c r="J316" s="20"/>
      <c r="K316" s="20"/>
      <c r="L316" s="20"/>
      <c r="AF316" s="16"/>
    </row>
    <row r="317" spans="4:32">
      <c r="D317" s="19"/>
      <c r="E317" s="20"/>
      <c r="F317" s="20"/>
      <c r="G317" s="20"/>
      <c r="H317" s="20"/>
      <c r="I317" s="20"/>
      <c r="J317" s="20"/>
      <c r="K317" s="20"/>
      <c r="L317" s="20"/>
      <c r="AF317" s="16"/>
    </row>
    <row r="318" spans="4:32">
      <c r="D318" s="19"/>
      <c r="E318" s="20"/>
      <c r="F318" s="20"/>
      <c r="G318" s="20"/>
      <c r="H318" s="20"/>
      <c r="I318" s="20"/>
      <c r="J318" s="20"/>
      <c r="K318" s="20"/>
      <c r="L318" s="20"/>
      <c r="AF318" s="16"/>
    </row>
    <row r="319" spans="4:32">
      <c r="D319" s="19"/>
      <c r="E319" s="20"/>
      <c r="F319" s="20"/>
      <c r="G319" s="20"/>
      <c r="H319" s="20"/>
      <c r="I319" s="20"/>
      <c r="J319" s="20"/>
      <c r="K319" s="20"/>
      <c r="L319" s="20"/>
      <c r="AF319" s="16"/>
    </row>
    <row r="320" spans="4:32">
      <c r="D320" s="19"/>
      <c r="E320" s="20"/>
      <c r="F320" s="20"/>
      <c r="G320" s="20"/>
      <c r="H320" s="20"/>
      <c r="I320" s="20"/>
      <c r="J320" s="20"/>
      <c r="K320" s="20"/>
      <c r="L320" s="20"/>
      <c r="AF320" s="16"/>
    </row>
    <row r="321" spans="4:32">
      <c r="D321" s="19"/>
      <c r="E321" s="20"/>
      <c r="F321" s="20"/>
      <c r="G321" s="20"/>
      <c r="H321" s="20"/>
      <c r="I321" s="20"/>
      <c r="J321" s="20"/>
      <c r="K321" s="20"/>
      <c r="L321" s="20"/>
      <c r="AF321" s="16"/>
    </row>
    <row r="322" spans="4:32">
      <c r="D322" s="19"/>
      <c r="E322" s="20"/>
      <c r="F322" s="20"/>
      <c r="G322" s="20"/>
      <c r="H322" s="20"/>
      <c r="I322" s="20"/>
      <c r="J322" s="20"/>
      <c r="K322" s="20"/>
      <c r="L322" s="20"/>
      <c r="AF322" s="16"/>
    </row>
    <row r="323" spans="4:32">
      <c r="D323" s="19"/>
      <c r="E323" s="20"/>
      <c r="F323" s="20"/>
      <c r="G323" s="20"/>
      <c r="H323" s="20"/>
      <c r="I323" s="20"/>
      <c r="J323" s="20"/>
      <c r="K323" s="20"/>
      <c r="L323" s="20"/>
      <c r="AF323" s="16"/>
    </row>
    <row r="324" spans="4:32">
      <c r="D324" s="19"/>
      <c r="E324" s="20"/>
      <c r="F324" s="20"/>
      <c r="G324" s="20"/>
      <c r="H324" s="20"/>
      <c r="I324" s="20"/>
      <c r="J324" s="20"/>
      <c r="K324" s="20"/>
      <c r="L324" s="20"/>
      <c r="AF324" s="16"/>
    </row>
    <row r="325" spans="4:32">
      <c r="D325" s="19"/>
      <c r="E325" s="20"/>
      <c r="F325" s="20"/>
      <c r="G325" s="20"/>
      <c r="H325" s="20"/>
      <c r="I325" s="20"/>
      <c r="J325" s="20"/>
      <c r="K325" s="20"/>
      <c r="L325" s="20"/>
      <c r="AF325" s="16"/>
    </row>
    <row r="326" spans="4:32">
      <c r="D326" s="19"/>
      <c r="E326" s="20"/>
      <c r="F326" s="20"/>
      <c r="G326" s="20"/>
      <c r="H326" s="20"/>
      <c r="I326" s="20"/>
      <c r="J326" s="20"/>
      <c r="K326" s="20"/>
      <c r="L326" s="20"/>
      <c r="AF326" s="16"/>
    </row>
    <row r="327" spans="4:32">
      <c r="D327" s="19"/>
      <c r="E327" s="20"/>
      <c r="F327" s="20"/>
      <c r="G327" s="20"/>
      <c r="H327" s="20"/>
      <c r="I327" s="20"/>
      <c r="J327" s="20"/>
      <c r="K327" s="20"/>
      <c r="L327" s="20"/>
      <c r="AF327" s="16"/>
    </row>
    <row r="328" spans="4:32">
      <c r="D328" s="19"/>
      <c r="E328" s="20"/>
      <c r="F328" s="20"/>
      <c r="G328" s="20"/>
      <c r="H328" s="20"/>
      <c r="I328" s="20"/>
      <c r="J328" s="20"/>
      <c r="K328" s="20"/>
      <c r="L328" s="20"/>
      <c r="AF328" s="16"/>
    </row>
    <row r="329" spans="4:32">
      <c r="D329" s="19"/>
      <c r="E329" s="20"/>
      <c r="F329" s="20"/>
      <c r="G329" s="20"/>
      <c r="H329" s="20"/>
      <c r="I329" s="20"/>
      <c r="J329" s="20"/>
      <c r="K329" s="20"/>
      <c r="L329" s="20"/>
      <c r="AF329" s="16"/>
    </row>
    <row r="330" spans="4:32">
      <c r="D330" s="19"/>
      <c r="E330" s="20"/>
      <c r="F330" s="20"/>
      <c r="G330" s="20"/>
      <c r="H330" s="20"/>
      <c r="I330" s="20"/>
      <c r="J330" s="20"/>
      <c r="K330" s="20"/>
      <c r="L330" s="20"/>
      <c r="AF330" s="16"/>
    </row>
    <row r="331" spans="4:32">
      <c r="D331" s="19"/>
      <c r="E331" s="20"/>
      <c r="F331" s="20"/>
      <c r="G331" s="20"/>
      <c r="H331" s="20"/>
      <c r="I331" s="20"/>
      <c r="J331" s="20"/>
      <c r="K331" s="20"/>
      <c r="L331" s="20"/>
      <c r="AF331" s="16"/>
    </row>
    <row r="332" spans="4:32">
      <c r="D332" s="19"/>
      <c r="E332" s="20"/>
      <c r="F332" s="20"/>
      <c r="G332" s="20"/>
      <c r="H332" s="20"/>
      <c r="I332" s="20"/>
      <c r="J332" s="20"/>
      <c r="K332" s="20"/>
      <c r="L332" s="20"/>
      <c r="AF332" s="16"/>
    </row>
    <row r="333" spans="4:32">
      <c r="D333" s="19"/>
      <c r="E333" s="20"/>
      <c r="F333" s="20"/>
      <c r="G333" s="20"/>
      <c r="H333" s="20"/>
      <c r="I333" s="20"/>
      <c r="J333" s="20"/>
      <c r="K333" s="20"/>
      <c r="L333" s="20"/>
      <c r="AF333" s="16"/>
    </row>
    <row r="334" spans="4:32">
      <c r="D334" s="19"/>
      <c r="E334" s="20"/>
      <c r="F334" s="20"/>
      <c r="G334" s="20"/>
      <c r="H334" s="20"/>
      <c r="I334" s="20"/>
      <c r="J334" s="20"/>
      <c r="K334" s="20"/>
      <c r="L334" s="20"/>
      <c r="AF334" s="16"/>
    </row>
    <row r="335" spans="4:32">
      <c r="D335" s="19"/>
      <c r="E335" s="20"/>
      <c r="F335" s="20"/>
      <c r="G335" s="20"/>
      <c r="H335" s="20"/>
      <c r="I335" s="20"/>
      <c r="J335" s="20"/>
      <c r="K335" s="20"/>
      <c r="L335" s="20"/>
      <c r="AF335" s="16"/>
    </row>
    <row r="336" spans="4:32">
      <c r="D336" s="21"/>
      <c r="E336" s="22"/>
      <c r="F336" s="22"/>
      <c r="G336" s="22"/>
      <c r="H336" s="22"/>
      <c r="I336" s="22"/>
      <c r="J336" s="22"/>
      <c r="K336" s="22"/>
      <c r="L336" s="22"/>
      <c r="AF336" s="16"/>
    </row>
    <row r="337" spans="4:32">
      <c r="D337" s="21"/>
      <c r="E337" s="22"/>
      <c r="F337" s="22"/>
      <c r="G337" s="22"/>
      <c r="H337" s="22"/>
      <c r="I337" s="22"/>
      <c r="J337" s="22"/>
      <c r="K337" s="22"/>
      <c r="L337" s="22"/>
      <c r="AF337" s="16"/>
    </row>
    <row r="338" spans="4:32">
      <c r="D338" s="21"/>
      <c r="E338" s="22"/>
      <c r="F338" s="22"/>
      <c r="G338" s="22"/>
      <c r="H338" s="22"/>
      <c r="I338" s="22"/>
      <c r="J338" s="22"/>
      <c r="K338" s="22"/>
      <c r="L338" s="22"/>
      <c r="AF338" s="16"/>
    </row>
    <row r="339" spans="4:32">
      <c r="D339" s="21"/>
      <c r="E339" s="22"/>
      <c r="F339" s="22"/>
      <c r="G339" s="22"/>
      <c r="H339" s="22"/>
      <c r="I339" s="22"/>
      <c r="J339" s="22"/>
      <c r="K339" s="22"/>
      <c r="L339" s="22"/>
      <c r="AF339" s="16"/>
    </row>
    <row r="340" spans="4:32">
      <c r="D340" s="21"/>
      <c r="E340" s="22"/>
      <c r="F340" s="22"/>
      <c r="G340" s="22"/>
      <c r="H340" s="22"/>
      <c r="I340" s="22"/>
      <c r="J340" s="22"/>
      <c r="K340" s="22"/>
      <c r="L340" s="22"/>
      <c r="AF340" s="16"/>
    </row>
    <row r="341" spans="4:32">
      <c r="D341" s="21"/>
      <c r="E341" s="22"/>
      <c r="F341" s="22"/>
      <c r="G341" s="22"/>
      <c r="H341" s="22"/>
      <c r="I341" s="22"/>
      <c r="J341" s="22"/>
      <c r="K341" s="22"/>
      <c r="L341" s="22"/>
      <c r="AF341" s="16"/>
    </row>
    <row r="342" spans="4:32">
      <c r="D342" s="21"/>
      <c r="E342" s="22"/>
      <c r="F342" s="22"/>
      <c r="G342" s="22"/>
      <c r="H342" s="22"/>
      <c r="I342" s="22"/>
      <c r="J342" s="22"/>
      <c r="K342" s="22"/>
      <c r="L342" s="22"/>
      <c r="AF342" s="16"/>
    </row>
    <row r="343" spans="4:32">
      <c r="D343" s="21"/>
      <c r="E343" s="22"/>
      <c r="F343" s="22"/>
      <c r="G343" s="22"/>
      <c r="H343" s="22"/>
      <c r="I343" s="22"/>
      <c r="J343" s="22"/>
      <c r="K343" s="22"/>
      <c r="L343" s="22"/>
      <c r="AF343" s="16"/>
    </row>
    <row r="344" spans="4:32">
      <c r="D344" s="21"/>
      <c r="E344" s="22"/>
      <c r="F344" s="22"/>
      <c r="G344" s="22"/>
      <c r="H344" s="22"/>
      <c r="I344" s="22"/>
      <c r="J344" s="22"/>
      <c r="K344" s="22"/>
      <c r="L344" s="22"/>
      <c r="AF344" s="16"/>
    </row>
    <row r="345" spans="4:32">
      <c r="D345" s="21"/>
      <c r="E345" s="22"/>
      <c r="F345" s="22"/>
      <c r="G345" s="22"/>
      <c r="H345" s="22"/>
      <c r="I345" s="22"/>
      <c r="J345" s="22"/>
      <c r="K345" s="22"/>
      <c r="L345" s="22"/>
      <c r="AF345" s="16"/>
    </row>
    <row r="346" spans="4:32">
      <c r="D346" s="21"/>
      <c r="E346" s="22"/>
      <c r="F346" s="22"/>
      <c r="G346" s="22"/>
      <c r="H346" s="22"/>
      <c r="I346" s="22"/>
      <c r="J346" s="22"/>
      <c r="K346" s="22"/>
      <c r="L346" s="22"/>
      <c r="AF346" s="16"/>
    </row>
    <row r="347" spans="4:32">
      <c r="D347" s="21"/>
      <c r="E347" s="22"/>
      <c r="F347" s="22"/>
      <c r="G347" s="22"/>
      <c r="H347" s="22"/>
      <c r="I347" s="22"/>
      <c r="J347" s="22"/>
      <c r="K347" s="22"/>
      <c r="L347" s="22"/>
      <c r="AF347" s="16"/>
    </row>
    <row r="348" spans="4:32">
      <c r="D348" s="21"/>
      <c r="E348" s="22"/>
      <c r="F348" s="22"/>
      <c r="G348" s="22"/>
      <c r="H348" s="22"/>
      <c r="I348" s="22"/>
      <c r="J348" s="22"/>
      <c r="K348" s="22"/>
      <c r="L348" s="22"/>
      <c r="AF348" s="16"/>
    </row>
    <row r="349" spans="4:32">
      <c r="D349" s="21"/>
      <c r="E349" s="22"/>
      <c r="F349" s="22"/>
      <c r="G349" s="22"/>
      <c r="H349" s="22"/>
      <c r="I349" s="22"/>
      <c r="J349" s="22"/>
      <c r="K349" s="22"/>
      <c r="L349" s="22"/>
      <c r="AF349" s="16"/>
    </row>
    <row r="350" spans="4:32">
      <c r="D350" s="21"/>
      <c r="E350" s="22"/>
      <c r="F350" s="22"/>
      <c r="G350" s="22"/>
      <c r="H350" s="22"/>
      <c r="I350" s="22"/>
      <c r="J350" s="22"/>
      <c r="K350" s="22"/>
      <c r="L350" s="22"/>
      <c r="AF350" s="16"/>
    </row>
    <row r="351" spans="4:32">
      <c r="D351" s="21"/>
      <c r="E351" s="22"/>
      <c r="F351" s="22"/>
      <c r="G351" s="22"/>
      <c r="H351" s="22"/>
      <c r="I351" s="22"/>
      <c r="J351" s="22"/>
      <c r="K351" s="22"/>
      <c r="L351" s="22"/>
      <c r="AF351" s="16"/>
    </row>
    <row r="352" spans="4:32">
      <c r="D352" s="21"/>
      <c r="E352" s="22"/>
      <c r="F352" s="22"/>
      <c r="G352" s="22"/>
      <c r="H352" s="22"/>
      <c r="I352" s="22"/>
      <c r="J352" s="22"/>
      <c r="K352" s="22"/>
      <c r="L352" s="22"/>
      <c r="AF352" s="16"/>
    </row>
    <row r="353" spans="4:32">
      <c r="D353" s="21"/>
      <c r="E353" s="22"/>
      <c r="F353" s="22"/>
      <c r="G353" s="22"/>
      <c r="H353" s="22"/>
      <c r="I353" s="22"/>
      <c r="J353" s="22"/>
      <c r="K353" s="22"/>
      <c r="L353" s="22"/>
      <c r="AF353" s="16"/>
    </row>
    <row r="354" spans="4:32">
      <c r="D354" s="21"/>
      <c r="E354" s="22"/>
      <c r="F354" s="22"/>
      <c r="G354" s="22"/>
      <c r="H354" s="22"/>
      <c r="I354" s="22"/>
      <c r="J354" s="22"/>
      <c r="K354" s="22"/>
      <c r="L354" s="22"/>
      <c r="AF354" s="16"/>
    </row>
    <row r="355" spans="4:32">
      <c r="D355" s="21"/>
      <c r="E355" s="22"/>
      <c r="F355" s="22"/>
      <c r="G355" s="22"/>
      <c r="H355" s="22"/>
      <c r="I355" s="22"/>
      <c r="J355" s="22"/>
      <c r="K355" s="22"/>
      <c r="L355" s="22"/>
      <c r="AF355" s="16"/>
    </row>
    <row r="356" spans="4:32">
      <c r="D356" s="21"/>
      <c r="E356" s="22"/>
      <c r="F356" s="22"/>
      <c r="G356" s="22"/>
      <c r="H356" s="22"/>
      <c r="I356" s="22"/>
      <c r="J356" s="22"/>
      <c r="K356" s="22"/>
      <c r="L356" s="22"/>
      <c r="AF356" s="16"/>
    </row>
    <row r="357" spans="4:32">
      <c r="D357" s="21"/>
      <c r="E357" s="22"/>
      <c r="F357" s="22"/>
      <c r="G357" s="22"/>
      <c r="H357" s="22"/>
      <c r="I357" s="22"/>
      <c r="J357" s="22"/>
      <c r="K357" s="22"/>
      <c r="L357" s="22"/>
      <c r="AF357" s="16"/>
    </row>
    <row r="358" spans="4:32">
      <c r="D358" s="21"/>
      <c r="E358" s="22"/>
      <c r="F358" s="22"/>
      <c r="G358" s="22"/>
      <c r="H358" s="22"/>
      <c r="I358" s="22"/>
      <c r="J358" s="22"/>
      <c r="K358" s="22"/>
      <c r="L358" s="22"/>
      <c r="AF358" s="16"/>
    </row>
    <row r="359" spans="4:32">
      <c r="D359" s="21"/>
      <c r="E359" s="22"/>
      <c r="F359" s="22"/>
      <c r="G359" s="22"/>
      <c r="H359" s="22"/>
      <c r="I359" s="22"/>
      <c r="J359" s="22"/>
      <c r="K359" s="22"/>
      <c r="L359" s="22"/>
      <c r="AF359" s="16"/>
    </row>
    <row r="360" spans="4:32">
      <c r="D360" s="21"/>
      <c r="E360" s="22"/>
      <c r="F360" s="22"/>
      <c r="G360" s="22"/>
      <c r="H360" s="22"/>
      <c r="I360" s="22"/>
      <c r="J360" s="22"/>
      <c r="K360" s="22"/>
      <c r="L360" s="22"/>
      <c r="AF360" s="16"/>
    </row>
    <row r="361" spans="4:32">
      <c r="D361" s="21"/>
      <c r="E361" s="22"/>
      <c r="F361" s="22"/>
      <c r="G361" s="22"/>
      <c r="H361" s="22"/>
      <c r="I361" s="22"/>
      <c r="J361" s="22"/>
      <c r="K361" s="22"/>
      <c r="L361" s="22"/>
      <c r="AF361" s="16"/>
    </row>
    <row r="362" spans="4:32">
      <c r="D362" s="21"/>
      <c r="E362" s="22"/>
      <c r="F362" s="22"/>
      <c r="G362" s="22"/>
      <c r="H362" s="22"/>
      <c r="I362" s="22"/>
      <c r="J362" s="22"/>
      <c r="K362" s="22"/>
      <c r="L362" s="22"/>
      <c r="AF362" s="16"/>
    </row>
    <row r="363" spans="4:32">
      <c r="D363" s="21"/>
      <c r="E363" s="22"/>
      <c r="F363" s="22"/>
      <c r="G363" s="22"/>
      <c r="H363" s="22"/>
      <c r="I363" s="22"/>
      <c r="J363" s="22"/>
      <c r="K363" s="22"/>
      <c r="L363" s="22"/>
      <c r="AF363" s="16"/>
    </row>
    <row r="364" spans="4:32">
      <c r="D364" s="21"/>
      <c r="E364" s="22"/>
      <c r="F364" s="22"/>
      <c r="G364" s="22"/>
      <c r="H364" s="22"/>
      <c r="I364" s="22"/>
      <c r="J364" s="22"/>
      <c r="K364" s="22"/>
      <c r="L364" s="22"/>
      <c r="AF364" s="16"/>
    </row>
    <row r="365" spans="4:32">
      <c r="D365" s="21"/>
      <c r="E365" s="22"/>
      <c r="F365" s="22"/>
      <c r="G365" s="22"/>
      <c r="H365" s="22"/>
      <c r="I365" s="22"/>
      <c r="J365" s="22"/>
      <c r="K365" s="22"/>
      <c r="L365" s="22"/>
      <c r="AF365" s="16"/>
    </row>
    <row r="366" spans="4:32">
      <c r="D366" s="21"/>
      <c r="E366" s="22"/>
      <c r="F366" s="22"/>
      <c r="G366" s="22"/>
      <c r="H366" s="22"/>
      <c r="I366" s="22"/>
      <c r="J366" s="22"/>
      <c r="K366" s="22"/>
      <c r="L366" s="22"/>
      <c r="AF366" s="16"/>
    </row>
    <row r="367" spans="4:32">
      <c r="D367" s="21"/>
      <c r="E367" s="22"/>
      <c r="F367" s="22"/>
      <c r="G367" s="22"/>
      <c r="H367" s="22"/>
      <c r="I367" s="22"/>
      <c r="J367" s="22"/>
      <c r="K367" s="22"/>
      <c r="L367" s="22"/>
      <c r="AF367" s="16"/>
    </row>
    <row r="368" spans="4:32">
      <c r="D368" s="21"/>
      <c r="E368" s="22"/>
      <c r="F368" s="22"/>
      <c r="G368" s="22"/>
      <c r="H368" s="22"/>
      <c r="I368" s="22"/>
      <c r="J368" s="22"/>
      <c r="K368" s="22"/>
      <c r="L368" s="22"/>
      <c r="AF368" s="16"/>
    </row>
    <row r="369" spans="4:32">
      <c r="D369" s="21"/>
      <c r="E369" s="22"/>
      <c r="F369" s="22"/>
      <c r="G369" s="22"/>
      <c r="H369" s="22"/>
      <c r="I369" s="22"/>
      <c r="J369" s="22"/>
      <c r="K369" s="22"/>
      <c r="L369" s="22"/>
      <c r="AF369" s="16"/>
    </row>
    <row r="370" spans="4:32">
      <c r="D370" s="21"/>
      <c r="E370" s="22"/>
      <c r="F370" s="22"/>
      <c r="G370" s="22"/>
      <c r="H370" s="22"/>
      <c r="I370" s="22"/>
      <c r="J370" s="22"/>
      <c r="K370" s="22"/>
      <c r="L370" s="22"/>
      <c r="AF370" s="16"/>
    </row>
    <row r="371" spans="4:32">
      <c r="D371" s="21"/>
      <c r="E371" s="22"/>
      <c r="F371" s="22"/>
      <c r="G371" s="22"/>
      <c r="H371" s="22"/>
      <c r="I371" s="22"/>
      <c r="J371" s="22"/>
      <c r="K371" s="22"/>
      <c r="L371" s="22"/>
      <c r="AF371" s="16"/>
    </row>
    <row r="372" spans="4:32">
      <c r="D372" s="21"/>
      <c r="E372" s="22"/>
      <c r="F372" s="22"/>
      <c r="G372" s="22"/>
      <c r="H372" s="22"/>
      <c r="I372" s="22"/>
      <c r="J372" s="22"/>
      <c r="K372" s="22"/>
      <c r="L372" s="22"/>
      <c r="AF372" s="16"/>
    </row>
    <row r="373" spans="4:32">
      <c r="D373" s="21"/>
      <c r="E373" s="22"/>
      <c r="F373" s="22"/>
      <c r="G373" s="22"/>
      <c r="H373" s="22"/>
      <c r="I373" s="22"/>
      <c r="J373" s="22"/>
      <c r="K373" s="22"/>
      <c r="L373" s="22"/>
      <c r="AF373" s="16"/>
    </row>
    <row r="374" spans="4:32">
      <c r="D374" s="21"/>
      <c r="E374" s="22"/>
      <c r="F374" s="22"/>
      <c r="G374" s="22"/>
      <c r="H374" s="22"/>
      <c r="I374" s="22"/>
      <c r="J374" s="22"/>
      <c r="K374" s="22"/>
      <c r="L374" s="22"/>
      <c r="AF374" s="16"/>
    </row>
    <row r="375" spans="4:32">
      <c r="D375" s="21"/>
      <c r="E375" s="22"/>
      <c r="F375" s="22"/>
      <c r="G375" s="22"/>
      <c r="H375" s="22"/>
      <c r="I375" s="22"/>
      <c r="J375" s="22"/>
      <c r="K375" s="22"/>
      <c r="L375" s="22"/>
      <c r="AF375" s="16"/>
    </row>
    <row r="376" spans="4:32">
      <c r="D376" s="21"/>
      <c r="E376" s="22"/>
      <c r="F376" s="22"/>
      <c r="G376" s="22"/>
      <c r="H376" s="22"/>
      <c r="I376" s="22"/>
      <c r="J376" s="22"/>
      <c r="K376" s="22"/>
      <c r="L376" s="22"/>
      <c r="AF376" s="16"/>
    </row>
    <row r="377" spans="4:32">
      <c r="D377" s="21"/>
      <c r="E377" s="22"/>
      <c r="F377" s="22"/>
      <c r="G377" s="22"/>
      <c r="H377" s="22"/>
      <c r="I377" s="22"/>
      <c r="J377" s="22"/>
      <c r="K377" s="22"/>
      <c r="L377" s="22"/>
      <c r="AF377" s="16"/>
    </row>
    <row r="378" spans="4:32">
      <c r="D378" s="21"/>
      <c r="E378" s="22"/>
      <c r="F378" s="22"/>
      <c r="G378" s="22"/>
      <c r="H378" s="22"/>
      <c r="I378" s="22"/>
      <c r="J378" s="22"/>
      <c r="K378" s="22"/>
      <c r="L378" s="22"/>
      <c r="AF378" s="16"/>
    </row>
    <row r="379" spans="4:32">
      <c r="D379" s="21"/>
      <c r="E379" s="22"/>
      <c r="F379" s="22"/>
      <c r="G379" s="22"/>
      <c r="H379" s="22"/>
      <c r="I379" s="22"/>
      <c r="J379" s="22"/>
      <c r="K379" s="22"/>
      <c r="L379" s="22"/>
      <c r="AF379" s="16"/>
    </row>
    <row r="380" spans="4:32">
      <c r="D380" s="21"/>
      <c r="E380" s="22"/>
      <c r="F380" s="22"/>
      <c r="G380" s="22"/>
      <c r="H380" s="22"/>
      <c r="I380" s="22"/>
      <c r="J380" s="22"/>
      <c r="K380" s="22"/>
      <c r="L380" s="22"/>
      <c r="AF380" s="16"/>
    </row>
    <row r="381" spans="4:32">
      <c r="D381" s="21"/>
      <c r="E381" s="22"/>
      <c r="F381" s="22"/>
      <c r="G381" s="22"/>
      <c r="H381" s="22"/>
      <c r="I381" s="22"/>
      <c r="J381" s="22"/>
      <c r="K381" s="22"/>
      <c r="L381" s="22"/>
      <c r="AF381" s="16"/>
    </row>
    <row r="382" spans="4:32">
      <c r="D382" s="21"/>
      <c r="E382" s="22"/>
      <c r="F382" s="22"/>
      <c r="G382" s="22"/>
      <c r="H382" s="22"/>
      <c r="I382" s="22"/>
      <c r="J382" s="22"/>
      <c r="K382" s="22"/>
      <c r="L382" s="22"/>
      <c r="AF382" s="16"/>
    </row>
    <row r="383" spans="4:32">
      <c r="D383" s="21"/>
      <c r="E383" s="22"/>
      <c r="F383" s="22"/>
      <c r="G383" s="22"/>
      <c r="H383" s="22"/>
      <c r="I383" s="22"/>
      <c r="J383" s="22"/>
      <c r="K383" s="22"/>
      <c r="L383" s="22"/>
      <c r="AF383" s="16"/>
    </row>
    <row r="384" spans="4:32">
      <c r="D384" s="21"/>
      <c r="E384" s="22"/>
      <c r="F384" s="22"/>
      <c r="G384" s="22"/>
      <c r="H384" s="22"/>
      <c r="I384" s="22"/>
      <c r="J384" s="22"/>
      <c r="K384" s="22"/>
      <c r="L384" s="22"/>
      <c r="AF384" s="16"/>
    </row>
    <row r="385" spans="4:32">
      <c r="D385" s="21"/>
      <c r="E385" s="22"/>
      <c r="F385" s="22"/>
      <c r="G385" s="22"/>
      <c r="H385" s="22"/>
      <c r="I385" s="22"/>
      <c r="J385" s="22"/>
      <c r="K385" s="22"/>
      <c r="L385" s="22"/>
      <c r="AF385" s="16"/>
    </row>
    <row r="386" spans="4:32">
      <c r="D386" s="21"/>
      <c r="E386" s="22"/>
      <c r="F386" s="22"/>
      <c r="G386" s="22"/>
      <c r="H386" s="22"/>
      <c r="I386" s="22"/>
      <c r="J386" s="22"/>
      <c r="K386" s="22"/>
      <c r="L386" s="22"/>
      <c r="AF386" s="16"/>
    </row>
    <row r="387" spans="4:32">
      <c r="D387" s="21"/>
      <c r="E387" s="22"/>
      <c r="F387" s="22"/>
      <c r="G387" s="22"/>
      <c r="H387" s="22"/>
      <c r="I387" s="22"/>
      <c r="J387" s="22"/>
      <c r="K387" s="22"/>
      <c r="L387" s="22"/>
      <c r="AF387" s="16"/>
    </row>
    <row r="388" spans="4:32">
      <c r="D388" s="21"/>
      <c r="E388" s="22"/>
      <c r="F388" s="22"/>
      <c r="G388" s="22"/>
      <c r="H388" s="22"/>
      <c r="I388" s="22"/>
      <c r="J388" s="22"/>
      <c r="K388" s="22"/>
      <c r="L388" s="22"/>
      <c r="AF388" s="16"/>
    </row>
    <row r="389" spans="4:32">
      <c r="D389" s="21"/>
      <c r="E389" s="22"/>
      <c r="F389" s="22"/>
      <c r="G389" s="22"/>
      <c r="H389" s="22"/>
      <c r="I389" s="22"/>
      <c r="J389" s="22"/>
      <c r="K389" s="22"/>
      <c r="L389" s="22"/>
      <c r="AF389" s="16"/>
    </row>
    <row r="390" spans="4:32">
      <c r="D390" s="21"/>
      <c r="E390" s="22"/>
      <c r="F390" s="22"/>
      <c r="G390" s="22"/>
      <c r="H390" s="22"/>
      <c r="I390" s="22"/>
      <c r="J390" s="22"/>
      <c r="K390" s="22"/>
      <c r="L390" s="22"/>
      <c r="AF390" s="16"/>
    </row>
    <row r="391" spans="4:32">
      <c r="D391" s="21"/>
      <c r="E391" s="22"/>
      <c r="F391" s="22"/>
      <c r="G391" s="22"/>
      <c r="H391" s="22"/>
      <c r="I391" s="22"/>
      <c r="J391" s="22"/>
      <c r="K391" s="22"/>
      <c r="L391" s="22"/>
      <c r="AF391" s="16"/>
    </row>
    <row r="392" spans="4:32">
      <c r="D392" s="21"/>
      <c r="E392" s="22"/>
      <c r="F392" s="22"/>
      <c r="G392" s="22"/>
      <c r="H392" s="22"/>
      <c r="I392" s="22"/>
      <c r="J392" s="22"/>
      <c r="K392" s="22"/>
      <c r="L392" s="22"/>
      <c r="AF392" s="16"/>
    </row>
    <row r="393" spans="4:32">
      <c r="D393" s="21"/>
      <c r="E393" s="22"/>
      <c r="F393" s="22"/>
      <c r="G393" s="22"/>
      <c r="H393" s="22"/>
      <c r="I393" s="22"/>
      <c r="J393" s="22"/>
      <c r="K393" s="22"/>
      <c r="L393" s="22"/>
      <c r="AF393" s="16"/>
    </row>
    <row r="394" spans="4:32">
      <c r="D394" s="21"/>
      <c r="E394" s="22"/>
      <c r="F394" s="22"/>
      <c r="G394" s="22"/>
      <c r="H394" s="22"/>
      <c r="I394" s="22"/>
      <c r="J394" s="22"/>
      <c r="K394" s="22"/>
      <c r="L394" s="22"/>
      <c r="AF394" s="16"/>
    </row>
    <row r="395" spans="4:32">
      <c r="D395" s="21"/>
      <c r="E395" s="22"/>
      <c r="F395" s="22"/>
      <c r="G395" s="22"/>
      <c r="H395" s="22"/>
      <c r="I395" s="22"/>
      <c r="J395" s="22"/>
      <c r="K395" s="22"/>
      <c r="L395" s="22"/>
      <c r="AF395" s="16"/>
    </row>
    <row r="396" spans="4:32">
      <c r="D396" s="21"/>
      <c r="E396" s="22"/>
      <c r="F396" s="22"/>
      <c r="G396" s="22"/>
      <c r="H396" s="22"/>
      <c r="I396" s="22"/>
      <c r="J396" s="22"/>
      <c r="K396" s="22"/>
      <c r="L396" s="22"/>
      <c r="AF396" s="16"/>
    </row>
    <row r="397" spans="4:32">
      <c r="D397" s="21"/>
      <c r="E397" s="22"/>
      <c r="F397" s="22"/>
      <c r="G397" s="22"/>
      <c r="H397" s="22"/>
      <c r="I397" s="22"/>
      <c r="J397" s="22"/>
      <c r="K397" s="22"/>
      <c r="L397" s="22"/>
      <c r="AF397" s="16"/>
    </row>
    <row r="398" spans="4:32">
      <c r="D398" s="21"/>
      <c r="E398" s="22"/>
      <c r="F398" s="22"/>
      <c r="G398" s="22"/>
      <c r="H398" s="22"/>
      <c r="I398" s="22"/>
      <c r="J398" s="22"/>
      <c r="K398" s="22"/>
      <c r="L398" s="22"/>
      <c r="AF398" s="16"/>
    </row>
    <row r="399" spans="4:32">
      <c r="D399" s="21"/>
      <c r="E399" s="22"/>
      <c r="F399" s="22"/>
      <c r="G399" s="22"/>
      <c r="H399" s="22"/>
      <c r="I399" s="22"/>
      <c r="J399" s="22"/>
      <c r="K399" s="22"/>
      <c r="L399" s="22"/>
      <c r="AF399" s="16"/>
    </row>
    <row r="400" spans="4:32">
      <c r="D400" s="21"/>
      <c r="E400" s="22"/>
      <c r="F400" s="22"/>
      <c r="G400" s="22"/>
      <c r="H400" s="22"/>
      <c r="I400" s="22"/>
      <c r="J400" s="22"/>
      <c r="K400" s="22"/>
      <c r="L400" s="22"/>
      <c r="AF400" s="16"/>
    </row>
    <row r="401" spans="4:32">
      <c r="D401" s="21"/>
      <c r="E401" s="22"/>
      <c r="F401" s="22"/>
      <c r="G401" s="22"/>
      <c r="H401" s="22"/>
      <c r="I401" s="22"/>
      <c r="J401" s="22"/>
      <c r="K401" s="22"/>
      <c r="L401" s="22"/>
      <c r="AF401" s="16"/>
    </row>
    <row r="402" spans="4:32">
      <c r="D402" s="21"/>
      <c r="E402" s="22"/>
      <c r="F402" s="22"/>
      <c r="G402" s="22"/>
      <c r="H402" s="22"/>
      <c r="I402" s="22"/>
      <c r="J402" s="22"/>
      <c r="K402" s="22"/>
      <c r="L402" s="22"/>
      <c r="AF402" s="16"/>
    </row>
    <row r="403" spans="4:32">
      <c r="D403" s="21"/>
      <c r="E403" s="22"/>
      <c r="F403" s="22"/>
      <c r="G403" s="22"/>
      <c r="H403" s="22"/>
      <c r="I403" s="22"/>
      <c r="J403" s="22"/>
      <c r="K403" s="22"/>
      <c r="L403" s="22"/>
      <c r="AF403" s="16"/>
    </row>
    <row r="404" spans="4:32">
      <c r="D404" s="21"/>
      <c r="E404" s="22"/>
      <c r="F404" s="22"/>
      <c r="G404" s="22"/>
      <c r="H404" s="22"/>
      <c r="I404" s="22"/>
      <c r="J404" s="22"/>
      <c r="K404" s="22"/>
      <c r="L404" s="22"/>
      <c r="AF404" s="16"/>
    </row>
    <row r="405" spans="4:32">
      <c r="D405" s="21"/>
      <c r="E405" s="22"/>
      <c r="F405" s="22"/>
      <c r="G405" s="22"/>
      <c r="H405" s="22"/>
      <c r="I405" s="22"/>
      <c r="J405" s="22"/>
      <c r="K405" s="22"/>
      <c r="L405" s="22"/>
      <c r="AF405" s="16"/>
    </row>
    <row r="406" spans="4:32">
      <c r="D406" s="21"/>
      <c r="E406" s="22"/>
      <c r="F406" s="22"/>
      <c r="G406" s="22"/>
      <c r="H406" s="22"/>
      <c r="I406" s="22"/>
      <c r="J406" s="22"/>
      <c r="K406" s="22"/>
      <c r="L406" s="22"/>
      <c r="AF406" s="16"/>
    </row>
    <row r="407" spans="4:32">
      <c r="D407" s="21"/>
      <c r="E407" s="22"/>
      <c r="F407" s="22"/>
      <c r="G407" s="22"/>
      <c r="H407" s="22"/>
      <c r="I407" s="22"/>
      <c r="J407" s="22"/>
      <c r="K407" s="22"/>
      <c r="L407" s="22"/>
      <c r="AF407" s="16"/>
    </row>
    <row r="408" spans="4:32">
      <c r="D408" s="21"/>
      <c r="E408" s="22"/>
      <c r="F408" s="22"/>
      <c r="G408" s="22"/>
      <c r="H408" s="22"/>
      <c r="I408" s="22"/>
      <c r="J408" s="22"/>
      <c r="K408" s="22"/>
      <c r="L408" s="22"/>
      <c r="AF408" s="16"/>
    </row>
    <row r="409" spans="4:32">
      <c r="D409" s="21"/>
      <c r="E409" s="22"/>
      <c r="F409" s="22"/>
      <c r="G409" s="22"/>
      <c r="H409" s="22"/>
      <c r="I409" s="22"/>
      <c r="J409" s="22"/>
      <c r="K409" s="22"/>
      <c r="L409" s="22"/>
      <c r="AF409" s="16"/>
    </row>
    <row r="410" spans="4:32">
      <c r="D410" s="21"/>
      <c r="E410" s="22"/>
      <c r="F410" s="22"/>
      <c r="G410" s="22"/>
      <c r="H410" s="22"/>
      <c r="I410" s="22"/>
      <c r="J410" s="22"/>
      <c r="K410" s="22"/>
      <c r="L410" s="22"/>
      <c r="AF410" s="16"/>
    </row>
    <row r="411" spans="4:32">
      <c r="D411" s="21"/>
      <c r="E411" s="22"/>
      <c r="F411" s="22"/>
      <c r="G411" s="22"/>
      <c r="H411" s="22"/>
      <c r="I411" s="22"/>
      <c r="J411" s="22"/>
      <c r="K411" s="22"/>
      <c r="L411" s="22"/>
      <c r="AF411" s="16"/>
    </row>
    <row r="412" spans="4:32">
      <c r="D412" s="21"/>
      <c r="E412" s="22"/>
      <c r="F412" s="22"/>
      <c r="G412" s="22"/>
      <c r="H412" s="22"/>
      <c r="I412" s="22"/>
      <c r="J412" s="22"/>
      <c r="K412" s="22"/>
      <c r="L412" s="22"/>
      <c r="AF412" s="16"/>
    </row>
    <row r="413" spans="4:32">
      <c r="D413" s="21"/>
      <c r="E413" s="22"/>
      <c r="F413" s="22"/>
      <c r="G413" s="22"/>
      <c r="H413" s="22"/>
      <c r="I413" s="22"/>
      <c r="J413" s="22"/>
      <c r="K413" s="22"/>
      <c r="L413" s="22"/>
      <c r="AF413" s="16"/>
    </row>
    <row r="414" spans="4:32">
      <c r="D414" s="21"/>
      <c r="E414" s="22"/>
      <c r="F414" s="22"/>
      <c r="G414" s="22"/>
      <c r="H414" s="22"/>
      <c r="I414" s="22"/>
      <c r="J414" s="22"/>
      <c r="K414" s="22"/>
      <c r="L414" s="22"/>
      <c r="AF414" s="16"/>
    </row>
    <row r="415" spans="4:32">
      <c r="D415" s="21"/>
      <c r="E415" s="22"/>
      <c r="F415" s="22"/>
      <c r="G415" s="22"/>
      <c r="H415" s="22"/>
      <c r="I415" s="22"/>
      <c r="J415" s="22"/>
      <c r="K415" s="22"/>
      <c r="L415" s="22"/>
      <c r="AF415" s="16"/>
    </row>
    <row r="416" spans="4:32">
      <c r="D416" s="21"/>
      <c r="E416" s="22"/>
      <c r="F416" s="22"/>
      <c r="G416" s="22"/>
      <c r="H416" s="22"/>
      <c r="I416" s="22"/>
      <c r="J416" s="22"/>
      <c r="K416" s="22"/>
      <c r="L416" s="22"/>
      <c r="AF416" s="16"/>
    </row>
    <row r="417" spans="4:32">
      <c r="D417" s="21"/>
      <c r="E417" s="22"/>
      <c r="F417" s="22"/>
      <c r="G417" s="22"/>
      <c r="H417" s="22"/>
      <c r="I417" s="22"/>
      <c r="J417" s="22"/>
      <c r="K417" s="22"/>
      <c r="L417" s="22"/>
      <c r="AF417" s="16"/>
    </row>
    <row r="418" spans="4:32">
      <c r="D418" s="21"/>
      <c r="E418" s="22"/>
      <c r="F418" s="22"/>
      <c r="G418" s="22"/>
      <c r="H418" s="22"/>
      <c r="I418" s="22"/>
      <c r="J418" s="22"/>
      <c r="K418" s="22"/>
      <c r="L418" s="22"/>
      <c r="AF418" s="16"/>
    </row>
    <row r="419" spans="4:32">
      <c r="D419" s="21"/>
      <c r="E419" s="22"/>
      <c r="F419" s="22"/>
      <c r="G419" s="22"/>
      <c r="H419" s="22"/>
      <c r="I419" s="22"/>
      <c r="J419" s="22"/>
      <c r="K419" s="22"/>
      <c r="L419" s="22"/>
      <c r="AF419" s="16"/>
    </row>
    <row r="420" spans="4:32">
      <c r="D420" s="21"/>
      <c r="E420" s="22"/>
      <c r="F420" s="22"/>
      <c r="G420" s="22"/>
      <c r="H420" s="22"/>
      <c r="I420" s="22"/>
      <c r="J420" s="22"/>
      <c r="K420" s="22"/>
      <c r="L420" s="22"/>
      <c r="AF420" s="16"/>
    </row>
    <row r="421" spans="4:32">
      <c r="D421" s="21"/>
      <c r="E421" s="22"/>
      <c r="F421" s="22"/>
      <c r="G421" s="22"/>
      <c r="H421" s="22"/>
      <c r="I421" s="22"/>
      <c r="J421" s="22"/>
      <c r="K421" s="22"/>
      <c r="L421" s="22"/>
      <c r="AF421" s="16"/>
    </row>
    <row r="422" spans="4:32">
      <c r="D422" s="21"/>
      <c r="E422" s="22"/>
      <c r="F422" s="22"/>
      <c r="G422" s="22"/>
      <c r="H422" s="22"/>
      <c r="I422" s="22"/>
      <c r="J422" s="22"/>
      <c r="K422" s="22"/>
      <c r="L422" s="22"/>
      <c r="AF422" s="16"/>
    </row>
    <row r="423" spans="4:32">
      <c r="D423" s="21"/>
      <c r="E423" s="22"/>
      <c r="F423" s="22"/>
      <c r="G423" s="22"/>
      <c r="H423" s="22"/>
      <c r="I423" s="22"/>
      <c r="J423" s="22"/>
      <c r="K423" s="22"/>
      <c r="L423" s="22"/>
      <c r="AF423" s="16"/>
    </row>
    <row r="424" spans="4:32">
      <c r="D424" s="21"/>
      <c r="E424" s="22"/>
      <c r="F424" s="22"/>
      <c r="G424" s="22"/>
      <c r="H424" s="22"/>
      <c r="I424" s="22"/>
      <c r="J424" s="22"/>
      <c r="K424" s="22"/>
      <c r="L424" s="22"/>
      <c r="AF424" s="16"/>
    </row>
    <row r="425" spans="4:32">
      <c r="D425" s="21"/>
      <c r="E425" s="22"/>
      <c r="F425" s="22"/>
      <c r="G425" s="22"/>
      <c r="H425" s="22"/>
      <c r="I425" s="22"/>
      <c r="J425" s="22"/>
      <c r="K425" s="22"/>
      <c r="L425" s="22"/>
      <c r="AF425" s="16"/>
    </row>
    <row r="426" spans="4:32">
      <c r="D426" s="21"/>
      <c r="E426" s="22"/>
      <c r="F426" s="22"/>
      <c r="G426" s="22"/>
      <c r="H426" s="22"/>
      <c r="I426" s="22"/>
      <c r="J426" s="22"/>
      <c r="K426" s="22"/>
      <c r="L426" s="22"/>
      <c r="AF426" s="16"/>
    </row>
    <row r="427" spans="4:32">
      <c r="D427" s="21"/>
      <c r="E427" s="22"/>
      <c r="F427" s="22"/>
      <c r="G427" s="22"/>
      <c r="H427" s="22"/>
      <c r="I427" s="22"/>
      <c r="J427" s="22"/>
      <c r="K427" s="22"/>
      <c r="L427" s="22"/>
      <c r="AF427" s="16"/>
    </row>
    <row r="428" spans="4:32">
      <c r="D428" s="21"/>
      <c r="E428" s="22"/>
      <c r="F428" s="22"/>
      <c r="G428" s="22"/>
      <c r="H428" s="22"/>
      <c r="I428" s="22"/>
      <c r="J428" s="22"/>
      <c r="K428" s="22"/>
      <c r="L428" s="22"/>
      <c r="AF428" s="16"/>
    </row>
    <row r="429" spans="4:32">
      <c r="D429" s="21"/>
      <c r="E429" s="22"/>
      <c r="F429" s="22"/>
      <c r="G429" s="22"/>
      <c r="H429" s="22"/>
      <c r="I429" s="22"/>
      <c r="J429" s="22"/>
      <c r="K429" s="22"/>
      <c r="L429" s="22"/>
      <c r="AF429" s="16"/>
    </row>
    <row r="430" spans="4:32">
      <c r="D430" s="21"/>
      <c r="E430" s="22"/>
      <c r="F430" s="22"/>
      <c r="G430" s="22"/>
      <c r="H430" s="22"/>
      <c r="I430" s="22"/>
      <c r="J430" s="22"/>
      <c r="K430" s="22"/>
      <c r="L430" s="22"/>
      <c r="AF430" s="16"/>
    </row>
    <row r="431" spans="4:32">
      <c r="D431" s="21"/>
      <c r="E431" s="22"/>
      <c r="F431" s="22"/>
      <c r="G431" s="22"/>
      <c r="H431" s="22"/>
      <c r="I431" s="22"/>
      <c r="J431" s="22"/>
      <c r="K431" s="22"/>
      <c r="L431" s="22"/>
      <c r="AF431" s="16"/>
    </row>
    <row r="432" spans="4:32">
      <c r="D432" s="21"/>
      <c r="E432" s="22"/>
      <c r="F432" s="22"/>
      <c r="G432" s="22"/>
      <c r="H432" s="22"/>
      <c r="I432" s="22"/>
      <c r="J432" s="22"/>
      <c r="K432" s="22"/>
      <c r="L432" s="22"/>
      <c r="AF432" s="16"/>
    </row>
    <row r="433" spans="4:32">
      <c r="D433" s="21"/>
      <c r="E433" s="22"/>
      <c r="F433" s="22"/>
      <c r="G433" s="22"/>
      <c r="H433" s="22"/>
      <c r="I433" s="22"/>
      <c r="J433" s="22"/>
      <c r="K433" s="22"/>
      <c r="L433" s="22"/>
      <c r="AF433" s="16"/>
    </row>
    <row r="434" spans="4:32">
      <c r="D434" s="21"/>
      <c r="E434" s="22"/>
      <c r="F434" s="22"/>
      <c r="G434" s="22"/>
      <c r="H434" s="22"/>
      <c r="I434" s="22"/>
      <c r="J434" s="22"/>
      <c r="K434" s="22"/>
      <c r="L434" s="22"/>
      <c r="AF434" s="16"/>
    </row>
    <row r="435" spans="4:32">
      <c r="D435" s="21"/>
      <c r="E435" s="22"/>
      <c r="F435" s="22"/>
      <c r="G435" s="22"/>
      <c r="H435" s="22"/>
      <c r="I435" s="22"/>
      <c r="J435" s="22"/>
      <c r="K435" s="22"/>
      <c r="L435" s="22"/>
      <c r="AF435" s="16"/>
    </row>
    <row r="436" spans="4:32">
      <c r="D436" s="21"/>
      <c r="E436" s="22"/>
      <c r="F436" s="22"/>
      <c r="G436" s="22"/>
      <c r="H436" s="22"/>
      <c r="I436" s="22"/>
      <c r="J436" s="22"/>
      <c r="K436" s="22"/>
      <c r="L436" s="22"/>
      <c r="AF436" s="16"/>
    </row>
    <row r="437" spans="4:32">
      <c r="D437" s="21"/>
      <c r="E437" s="22"/>
      <c r="F437" s="22"/>
      <c r="G437" s="22"/>
      <c r="H437" s="22"/>
      <c r="I437" s="22"/>
      <c r="J437" s="22"/>
      <c r="K437" s="22"/>
      <c r="L437" s="22"/>
      <c r="AF437" s="16"/>
    </row>
    <row r="438" spans="4:32">
      <c r="D438" s="21"/>
      <c r="E438" s="22"/>
      <c r="F438" s="22"/>
      <c r="G438" s="22"/>
      <c r="H438" s="22"/>
      <c r="I438" s="22"/>
      <c r="J438" s="22"/>
      <c r="K438" s="22"/>
      <c r="L438" s="22"/>
      <c r="AF438" s="16"/>
    </row>
    <row r="439" spans="4:32">
      <c r="D439" s="21"/>
      <c r="E439" s="22"/>
      <c r="F439" s="22"/>
      <c r="G439" s="22"/>
      <c r="H439" s="22"/>
      <c r="I439" s="22"/>
      <c r="J439" s="22"/>
      <c r="K439" s="22"/>
      <c r="L439" s="22"/>
      <c r="AF439" s="16"/>
    </row>
    <row r="440" spans="4:32">
      <c r="D440" s="21"/>
      <c r="E440" s="22"/>
      <c r="F440" s="22"/>
      <c r="G440" s="22"/>
      <c r="H440" s="22"/>
      <c r="I440" s="22"/>
      <c r="J440" s="22"/>
      <c r="K440" s="22"/>
      <c r="L440" s="22"/>
      <c r="AF440" s="16"/>
    </row>
    <row r="441" spans="4:32">
      <c r="D441" s="21"/>
      <c r="E441" s="22"/>
      <c r="F441" s="22"/>
      <c r="G441" s="22"/>
      <c r="H441" s="22"/>
      <c r="I441" s="22"/>
      <c r="J441" s="22"/>
      <c r="K441" s="22"/>
      <c r="L441" s="22"/>
      <c r="AF441" s="16"/>
    </row>
    <row r="442" spans="4:32">
      <c r="D442" s="21"/>
      <c r="E442" s="22"/>
      <c r="F442" s="22"/>
      <c r="G442" s="22"/>
      <c r="H442" s="22"/>
      <c r="I442" s="22"/>
      <c r="J442" s="22"/>
      <c r="K442" s="22"/>
      <c r="L442" s="22"/>
      <c r="AF442" s="16"/>
    </row>
    <row r="443" spans="4:32">
      <c r="D443" s="21"/>
      <c r="E443" s="22"/>
      <c r="F443" s="22"/>
      <c r="G443" s="22"/>
      <c r="H443" s="22"/>
      <c r="I443" s="22"/>
      <c r="J443" s="22"/>
      <c r="K443" s="22"/>
      <c r="L443" s="22"/>
      <c r="AF443" s="16"/>
    </row>
    <row r="444" spans="4:32">
      <c r="D444" s="21"/>
      <c r="E444" s="22"/>
      <c r="F444" s="22"/>
      <c r="G444" s="22"/>
      <c r="H444" s="22"/>
      <c r="I444" s="22"/>
      <c r="J444" s="22"/>
      <c r="K444" s="22"/>
      <c r="L444" s="22"/>
      <c r="AF444" s="16"/>
    </row>
    <row r="445" spans="4:32">
      <c r="D445" s="21"/>
      <c r="E445" s="22"/>
      <c r="F445" s="22"/>
      <c r="G445" s="22"/>
      <c r="H445" s="22"/>
      <c r="I445" s="22"/>
      <c r="J445" s="22"/>
      <c r="K445" s="22"/>
      <c r="L445" s="22"/>
      <c r="AF445" s="16"/>
    </row>
    <row r="446" spans="4:32">
      <c r="D446" s="21"/>
      <c r="E446" s="22"/>
      <c r="F446" s="22"/>
      <c r="G446" s="22"/>
      <c r="H446" s="22"/>
      <c r="I446" s="22"/>
      <c r="J446" s="22"/>
      <c r="K446" s="22"/>
      <c r="L446" s="22"/>
      <c r="AF446" s="16"/>
    </row>
    <row r="447" spans="4:32">
      <c r="D447" s="21"/>
      <c r="E447" s="22"/>
      <c r="F447" s="22"/>
      <c r="G447" s="22"/>
      <c r="H447" s="22"/>
      <c r="I447" s="22"/>
      <c r="J447" s="22"/>
      <c r="K447" s="22"/>
      <c r="L447" s="22"/>
      <c r="AF447" s="16"/>
    </row>
    <row r="448" spans="4:32">
      <c r="D448" s="21"/>
      <c r="E448" s="22"/>
      <c r="F448" s="22"/>
      <c r="G448" s="22"/>
      <c r="H448" s="22"/>
      <c r="I448" s="22"/>
      <c r="J448" s="22"/>
      <c r="K448" s="22"/>
      <c r="L448" s="22"/>
      <c r="AF448" s="16"/>
    </row>
    <row r="449" spans="4:32">
      <c r="D449" s="21"/>
      <c r="E449" s="22"/>
      <c r="F449" s="22"/>
      <c r="G449" s="22"/>
      <c r="H449" s="22"/>
      <c r="I449" s="22"/>
      <c r="J449" s="22"/>
      <c r="K449" s="22"/>
      <c r="L449" s="22"/>
      <c r="AF449" s="16"/>
    </row>
    <row r="450" spans="4:32">
      <c r="D450" s="21"/>
      <c r="E450" s="22"/>
      <c r="F450" s="22"/>
      <c r="G450" s="22"/>
      <c r="H450" s="22"/>
      <c r="I450" s="22"/>
      <c r="J450" s="22"/>
      <c r="K450" s="22"/>
      <c r="L450" s="22"/>
      <c r="AF450" s="16"/>
    </row>
    <row r="451" spans="4:32">
      <c r="D451" s="21"/>
      <c r="E451" s="22"/>
      <c r="F451" s="22"/>
      <c r="G451" s="22"/>
      <c r="H451" s="22"/>
      <c r="I451" s="22"/>
      <c r="J451" s="22"/>
      <c r="K451" s="22"/>
      <c r="L451" s="22"/>
      <c r="AF451" s="16"/>
    </row>
    <row r="452" spans="4:32">
      <c r="D452" s="21"/>
      <c r="E452" s="22"/>
      <c r="F452" s="22"/>
      <c r="G452" s="22"/>
      <c r="H452" s="22"/>
      <c r="I452" s="22"/>
      <c r="J452" s="22"/>
      <c r="K452" s="22"/>
      <c r="L452" s="22"/>
      <c r="AF452" s="16"/>
    </row>
    <row r="453" spans="4:32">
      <c r="D453" s="21"/>
      <c r="E453" s="22"/>
      <c r="F453" s="22"/>
      <c r="G453" s="22"/>
      <c r="H453" s="22"/>
      <c r="I453" s="22"/>
      <c r="J453" s="22"/>
      <c r="K453" s="22"/>
      <c r="L453" s="22"/>
      <c r="AF453" s="16"/>
    </row>
    <row r="454" spans="4:32">
      <c r="D454" s="21"/>
      <c r="E454" s="22"/>
      <c r="F454" s="22"/>
      <c r="G454" s="22"/>
      <c r="H454" s="22"/>
      <c r="I454" s="22"/>
      <c r="J454" s="22"/>
      <c r="K454" s="22"/>
      <c r="L454" s="22"/>
      <c r="AF454" s="16"/>
    </row>
    <row r="455" spans="4:32">
      <c r="D455" s="21"/>
      <c r="E455" s="22"/>
      <c r="F455" s="22"/>
      <c r="G455" s="22"/>
      <c r="H455" s="22"/>
      <c r="I455" s="22"/>
      <c r="J455" s="22"/>
      <c r="K455" s="22"/>
      <c r="L455" s="22"/>
      <c r="AF455" s="16"/>
    </row>
    <row r="456" spans="4:32">
      <c r="D456" s="21"/>
      <c r="E456" s="22"/>
      <c r="F456" s="22"/>
      <c r="G456" s="22"/>
      <c r="H456" s="22"/>
      <c r="I456" s="22"/>
      <c r="J456" s="22"/>
      <c r="K456" s="22"/>
      <c r="L456" s="22"/>
      <c r="AF456" s="16"/>
    </row>
    <row r="457" spans="4:32">
      <c r="D457" s="21"/>
      <c r="E457" s="22"/>
      <c r="F457" s="22"/>
      <c r="G457" s="22"/>
      <c r="H457" s="22"/>
      <c r="I457" s="22"/>
      <c r="J457" s="22"/>
      <c r="K457" s="22"/>
      <c r="L457" s="22"/>
      <c r="AF457" s="16"/>
    </row>
    <row r="458" spans="4:32">
      <c r="D458" s="21"/>
      <c r="E458" s="22"/>
      <c r="F458" s="22"/>
      <c r="G458" s="22"/>
      <c r="H458" s="22"/>
      <c r="I458" s="22"/>
      <c r="J458" s="22"/>
      <c r="K458" s="22"/>
      <c r="L458" s="22"/>
      <c r="AF458" s="16"/>
    </row>
    <row r="459" spans="4:32">
      <c r="D459" s="21"/>
      <c r="E459" s="22"/>
      <c r="F459" s="22"/>
      <c r="G459" s="22"/>
      <c r="H459" s="22"/>
      <c r="I459" s="22"/>
      <c r="J459" s="22"/>
      <c r="K459" s="22"/>
      <c r="L459" s="22"/>
      <c r="AF459" s="16"/>
    </row>
    <row r="460" spans="4:32">
      <c r="D460" s="21"/>
      <c r="E460" s="22"/>
      <c r="F460" s="22"/>
      <c r="G460" s="22"/>
      <c r="H460" s="22"/>
      <c r="I460" s="22"/>
      <c r="J460" s="22"/>
      <c r="K460" s="22"/>
      <c r="L460" s="22"/>
      <c r="AF460" s="16"/>
    </row>
    <row r="461" spans="4:32">
      <c r="D461" s="21"/>
      <c r="E461" s="22"/>
      <c r="F461" s="22"/>
      <c r="G461" s="22"/>
      <c r="H461" s="22"/>
      <c r="I461" s="22"/>
      <c r="J461" s="22"/>
      <c r="K461" s="22"/>
      <c r="L461" s="22"/>
      <c r="AF461" s="16"/>
    </row>
    <row r="462" spans="4:32">
      <c r="D462" s="21"/>
      <c r="E462" s="22"/>
      <c r="F462" s="22"/>
      <c r="G462" s="22"/>
      <c r="H462" s="22"/>
      <c r="I462" s="22"/>
      <c r="J462" s="22"/>
      <c r="K462" s="22"/>
      <c r="L462" s="22"/>
      <c r="AF462" s="16"/>
    </row>
    <row r="463" spans="4:32">
      <c r="D463" s="21"/>
      <c r="E463" s="22"/>
      <c r="F463" s="22"/>
      <c r="G463" s="22"/>
      <c r="H463" s="22"/>
      <c r="I463" s="22"/>
      <c r="J463" s="22"/>
      <c r="K463" s="22"/>
      <c r="L463" s="22"/>
      <c r="AF463" s="16"/>
    </row>
    <row r="464" spans="4:32">
      <c r="D464" s="21"/>
      <c r="E464" s="22"/>
      <c r="F464" s="22"/>
      <c r="G464" s="22"/>
      <c r="H464" s="22"/>
      <c r="I464" s="22"/>
      <c r="J464" s="22"/>
      <c r="K464" s="22"/>
      <c r="L464" s="22"/>
      <c r="AF464" s="16"/>
    </row>
    <row r="465" spans="4:32">
      <c r="D465" s="21"/>
      <c r="E465" s="22"/>
      <c r="F465" s="22"/>
      <c r="G465" s="22"/>
      <c r="H465" s="22"/>
      <c r="I465" s="22"/>
      <c r="J465" s="22"/>
      <c r="K465" s="22"/>
      <c r="L465" s="22"/>
      <c r="AF465" s="16"/>
    </row>
    <row r="466" spans="4:32">
      <c r="D466" s="21"/>
      <c r="E466" s="22"/>
      <c r="F466" s="22"/>
      <c r="G466" s="22"/>
      <c r="H466" s="22"/>
      <c r="I466" s="22"/>
      <c r="J466" s="22"/>
      <c r="K466" s="22"/>
      <c r="L466" s="22"/>
      <c r="AF466" s="16"/>
    </row>
    <row r="467" spans="4:32">
      <c r="D467" s="21"/>
      <c r="E467" s="22"/>
      <c r="F467" s="22"/>
      <c r="G467" s="22"/>
      <c r="H467" s="22"/>
      <c r="I467" s="22"/>
      <c r="J467" s="22"/>
      <c r="K467" s="22"/>
      <c r="L467" s="22"/>
      <c r="AF467" s="16"/>
    </row>
    <row r="468" spans="4:32">
      <c r="D468" s="21"/>
      <c r="E468" s="22"/>
      <c r="F468" s="22"/>
      <c r="G468" s="22"/>
      <c r="H468" s="22"/>
      <c r="I468" s="22"/>
      <c r="J468" s="22"/>
      <c r="K468" s="22"/>
      <c r="L468" s="22"/>
      <c r="AF468" s="16"/>
    </row>
    <row r="469" spans="4:32">
      <c r="D469" s="21"/>
      <c r="E469" s="22"/>
      <c r="F469" s="22"/>
      <c r="G469" s="22"/>
      <c r="H469" s="22"/>
      <c r="I469" s="22"/>
      <c r="J469" s="22"/>
      <c r="K469" s="22"/>
      <c r="L469" s="22"/>
      <c r="AF469" s="16"/>
    </row>
    <row r="470" spans="4:32">
      <c r="D470" s="21"/>
      <c r="E470" s="22"/>
      <c r="F470" s="22"/>
      <c r="G470" s="22"/>
      <c r="H470" s="22"/>
      <c r="I470" s="22"/>
      <c r="J470" s="22"/>
      <c r="K470" s="22"/>
      <c r="L470" s="22"/>
      <c r="AF470" s="16"/>
    </row>
    <row r="471" spans="4:32">
      <c r="D471" s="21"/>
      <c r="E471" s="22"/>
      <c r="F471" s="22"/>
      <c r="G471" s="22"/>
      <c r="H471" s="22"/>
      <c r="I471" s="22"/>
      <c r="J471" s="22"/>
      <c r="K471" s="22"/>
      <c r="L471" s="22"/>
      <c r="AF471" s="16"/>
    </row>
    <row r="472" spans="4:32">
      <c r="D472" s="21"/>
      <c r="E472" s="22"/>
      <c r="F472" s="22"/>
      <c r="G472" s="22"/>
      <c r="H472" s="22"/>
      <c r="I472" s="22"/>
      <c r="J472" s="22"/>
      <c r="K472" s="22"/>
      <c r="L472" s="22"/>
      <c r="AF472" s="16"/>
    </row>
    <row r="473" spans="4:32">
      <c r="D473" s="21"/>
      <c r="E473" s="22"/>
      <c r="F473" s="22"/>
      <c r="G473" s="22"/>
      <c r="H473" s="22"/>
      <c r="I473" s="22"/>
      <c r="J473" s="22"/>
      <c r="K473" s="22"/>
      <c r="L473" s="22"/>
      <c r="AF473" s="16"/>
    </row>
    <row r="474" spans="4:32">
      <c r="D474" s="21"/>
      <c r="E474" s="22"/>
      <c r="F474" s="22"/>
      <c r="G474" s="22"/>
      <c r="H474" s="22"/>
      <c r="I474" s="22"/>
      <c r="J474" s="22"/>
      <c r="K474" s="22"/>
      <c r="L474" s="22"/>
      <c r="AF474" s="16"/>
    </row>
    <row r="475" spans="4:32">
      <c r="D475" s="21"/>
      <c r="E475" s="22"/>
      <c r="F475" s="22"/>
      <c r="G475" s="22"/>
      <c r="H475" s="22"/>
      <c r="I475" s="22"/>
      <c r="J475" s="22"/>
      <c r="K475" s="22"/>
      <c r="L475" s="22"/>
      <c r="AF475" s="16"/>
    </row>
    <row r="476" spans="4:32">
      <c r="D476" s="21"/>
      <c r="E476" s="22"/>
      <c r="F476" s="22"/>
      <c r="G476" s="22"/>
      <c r="H476" s="22"/>
      <c r="I476" s="22"/>
      <c r="J476" s="22"/>
      <c r="K476" s="22"/>
      <c r="L476" s="22"/>
      <c r="AF476" s="16"/>
    </row>
    <row r="477" spans="4:32">
      <c r="D477" s="21"/>
      <c r="E477" s="22"/>
      <c r="F477" s="22"/>
      <c r="G477" s="22"/>
      <c r="H477" s="22"/>
      <c r="I477" s="22"/>
      <c r="J477" s="22"/>
      <c r="K477" s="22"/>
      <c r="L477" s="22"/>
      <c r="AF477" s="16"/>
    </row>
    <row r="478" spans="4:32">
      <c r="D478" s="21"/>
      <c r="E478" s="22"/>
      <c r="F478" s="22"/>
      <c r="G478" s="22"/>
      <c r="H478" s="22"/>
      <c r="I478" s="22"/>
      <c r="J478" s="22"/>
      <c r="K478" s="22"/>
      <c r="L478" s="22"/>
      <c r="AF478" s="16"/>
    </row>
    <row r="479" spans="4:32">
      <c r="D479" s="21"/>
      <c r="E479" s="22"/>
      <c r="F479" s="22"/>
      <c r="G479" s="22"/>
      <c r="H479" s="22"/>
      <c r="I479" s="22"/>
      <c r="J479" s="22"/>
      <c r="K479" s="22"/>
      <c r="L479" s="22"/>
      <c r="AF479" s="16"/>
    </row>
    <row r="480" spans="4:32">
      <c r="D480" s="21"/>
      <c r="E480" s="22"/>
      <c r="F480" s="22"/>
      <c r="G480" s="22"/>
      <c r="H480" s="22"/>
      <c r="I480" s="22"/>
      <c r="J480" s="22"/>
      <c r="K480" s="22"/>
      <c r="L480" s="22"/>
      <c r="AF480" s="16"/>
    </row>
    <row r="481" spans="4:32">
      <c r="D481" s="21"/>
      <c r="E481" s="22"/>
      <c r="F481" s="22"/>
      <c r="G481" s="22"/>
      <c r="H481" s="22"/>
      <c r="I481" s="22"/>
      <c r="J481" s="22"/>
      <c r="K481" s="22"/>
      <c r="L481" s="22"/>
      <c r="AF481" s="16"/>
    </row>
    <row r="482" spans="4:32">
      <c r="D482" s="21"/>
      <c r="E482" s="22"/>
      <c r="F482" s="22"/>
      <c r="G482" s="22"/>
      <c r="H482" s="22"/>
      <c r="I482" s="22"/>
      <c r="J482" s="22"/>
      <c r="K482" s="22"/>
      <c r="L482" s="22"/>
      <c r="AF482" s="16"/>
    </row>
    <row r="483" spans="4:32">
      <c r="D483" s="21"/>
      <c r="E483" s="22"/>
      <c r="F483" s="22"/>
      <c r="G483" s="22"/>
      <c r="H483" s="22"/>
      <c r="I483" s="22"/>
      <c r="J483" s="22"/>
      <c r="K483" s="22"/>
      <c r="L483" s="22"/>
      <c r="AF483" s="16"/>
    </row>
    <row r="484" spans="4:32">
      <c r="D484" s="21"/>
      <c r="E484" s="22"/>
      <c r="F484" s="22"/>
      <c r="G484" s="22"/>
      <c r="H484" s="22"/>
      <c r="I484" s="22"/>
      <c r="J484" s="22"/>
      <c r="K484" s="22"/>
      <c r="L484" s="22"/>
      <c r="AF484" s="16"/>
    </row>
    <row r="485" spans="4:32">
      <c r="D485" s="21"/>
      <c r="E485" s="22"/>
      <c r="F485" s="22"/>
      <c r="G485" s="22"/>
      <c r="H485" s="22"/>
      <c r="I485" s="22"/>
      <c r="J485" s="22"/>
      <c r="K485" s="22"/>
      <c r="L485" s="22"/>
      <c r="AF485" s="16"/>
    </row>
    <row r="486" spans="4:32">
      <c r="D486" s="21"/>
      <c r="E486" s="22"/>
      <c r="F486" s="22"/>
      <c r="G486" s="22"/>
      <c r="H486" s="22"/>
      <c r="I486" s="22"/>
      <c r="J486" s="22"/>
      <c r="K486" s="22"/>
      <c r="L486" s="22"/>
      <c r="AF486" s="16"/>
    </row>
    <row r="487" spans="4:32">
      <c r="D487" s="21"/>
      <c r="E487" s="22"/>
      <c r="F487" s="22"/>
      <c r="G487" s="22"/>
      <c r="H487" s="22"/>
      <c r="I487" s="22"/>
      <c r="J487" s="22"/>
      <c r="K487" s="22"/>
      <c r="L487" s="22"/>
      <c r="AF487" s="16"/>
    </row>
    <row r="488" spans="4:32">
      <c r="D488" s="21"/>
      <c r="E488" s="22"/>
      <c r="F488" s="22"/>
      <c r="G488" s="22"/>
      <c r="H488" s="22"/>
      <c r="I488" s="22"/>
      <c r="J488" s="22"/>
      <c r="K488" s="22"/>
      <c r="L488" s="22"/>
      <c r="AF488" s="16"/>
    </row>
    <row r="489" spans="4:32">
      <c r="D489" s="21"/>
      <c r="E489" s="22"/>
      <c r="F489" s="22"/>
      <c r="G489" s="22"/>
      <c r="H489" s="22"/>
      <c r="I489" s="22"/>
      <c r="J489" s="22"/>
      <c r="K489" s="22"/>
      <c r="L489" s="22"/>
      <c r="AF489" s="16"/>
    </row>
    <row r="490" spans="4:32">
      <c r="D490" s="21"/>
      <c r="E490" s="22"/>
      <c r="F490" s="22"/>
      <c r="G490" s="22"/>
      <c r="H490" s="22"/>
      <c r="I490" s="22"/>
      <c r="J490" s="22"/>
      <c r="K490" s="22"/>
      <c r="L490" s="22"/>
      <c r="AF490" s="16"/>
    </row>
    <row r="491" spans="4:32">
      <c r="D491" s="21"/>
      <c r="E491" s="22"/>
      <c r="F491" s="22"/>
      <c r="G491" s="22"/>
      <c r="H491" s="22"/>
      <c r="I491" s="22"/>
      <c r="J491" s="22"/>
      <c r="K491" s="22"/>
      <c r="L491" s="22"/>
      <c r="AF491" s="16"/>
    </row>
    <row r="492" spans="4:32">
      <c r="D492" s="21"/>
      <c r="E492" s="22"/>
      <c r="F492" s="22"/>
      <c r="G492" s="22"/>
      <c r="H492" s="22"/>
      <c r="I492" s="22"/>
      <c r="J492" s="22"/>
      <c r="K492" s="22"/>
      <c r="L492" s="22"/>
      <c r="AF492" s="16"/>
    </row>
    <row r="493" spans="4:32">
      <c r="D493" s="21"/>
      <c r="E493" s="22"/>
      <c r="F493" s="22"/>
      <c r="G493" s="22"/>
      <c r="H493" s="22"/>
      <c r="I493" s="22"/>
      <c r="J493" s="22"/>
      <c r="K493" s="22"/>
      <c r="L493" s="22"/>
      <c r="AF493" s="16"/>
    </row>
    <row r="494" spans="4:32">
      <c r="D494" s="21"/>
      <c r="E494" s="22"/>
      <c r="F494" s="22"/>
      <c r="G494" s="22"/>
      <c r="H494" s="22"/>
      <c r="I494" s="22"/>
      <c r="J494" s="22"/>
      <c r="K494" s="22"/>
      <c r="L494" s="22"/>
      <c r="AF494" s="16"/>
    </row>
    <row r="495" spans="4:32">
      <c r="D495" s="21"/>
      <c r="E495" s="22"/>
      <c r="F495" s="22"/>
      <c r="G495" s="22"/>
      <c r="H495" s="22"/>
      <c r="I495" s="22"/>
      <c r="J495" s="22"/>
      <c r="K495" s="22"/>
      <c r="L495" s="22"/>
      <c r="AF495" s="16"/>
    </row>
    <row r="496" spans="4:32">
      <c r="D496" s="21"/>
      <c r="E496" s="22"/>
      <c r="F496" s="22"/>
      <c r="G496" s="22"/>
      <c r="H496" s="22"/>
      <c r="I496" s="22"/>
      <c r="J496" s="22"/>
      <c r="K496" s="22"/>
      <c r="L496" s="22"/>
      <c r="AF496" s="16"/>
    </row>
    <row r="497" spans="4:32">
      <c r="D497" s="21"/>
      <c r="E497" s="22"/>
      <c r="F497" s="22"/>
      <c r="G497" s="22"/>
      <c r="H497" s="22"/>
      <c r="I497" s="22"/>
      <c r="J497" s="22"/>
      <c r="K497" s="22"/>
      <c r="L497" s="22"/>
      <c r="AF497" s="16"/>
    </row>
    <row r="498" spans="4:32">
      <c r="D498" s="21"/>
      <c r="E498" s="22"/>
      <c r="F498" s="22"/>
      <c r="G498" s="22"/>
      <c r="H498" s="22"/>
      <c r="I498" s="22"/>
      <c r="J498" s="22"/>
      <c r="K498" s="22"/>
      <c r="L498" s="22"/>
      <c r="AF498" s="16"/>
    </row>
    <row r="499" spans="4:32">
      <c r="D499" s="21"/>
      <c r="E499" s="22"/>
      <c r="F499" s="22"/>
      <c r="G499" s="22"/>
      <c r="H499" s="22"/>
      <c r="I499" s="22"/>
      <c r="J499" s="22"/>
      <c r="K499" s="22"/>
      <c r="L499" s="22"/>
      <c r="AF499" s="16"/>
    </row>
    <row r="500" spans="4:32">
      <c r="D500" s="21"/>
      <c r="E500" s="22"/>
      <c r="F500" s="22"/>
      <c r="G500" s="22"/>
      <c r="H500" s="22"/>
      <c r="I500" s="22"/>
      <c r="J500" s="22"/>
      <c r="K500" s="22"/>
      <c r="L500" s="22"/>
      <c r="AF500" s="16"/>
    </row>
    <row r="501" spans="4:32">
      <c r="D501" s="21"/>
      <c r="E501" s="22"/>
      <c r="F501" s="22"/>
      <c r="G501" s="22"/>
      <c r="H501" s="22"/>
      <c r="I501" s="22"/>
      <c r="J501" s="22"/>
      <c r="K501" s="22"/>
      <c r="L501" s="22"/>
      <c r="AF501" s="16"/>
    </row>
    <row r="502" spans="4:32">
      <c r="D502" s="21"/>
      <c r="E502" s="22"/>
      <c r="F502" s="22"/>
      <c r="G502" s="22"/>
      <c r="H502" s="22"/>
      <c r="I502" s="22"/>
      <c r="J502" s="22"/>
      <c r="K502" s="22"/>
      <c r="L502" s="22"/>
      <c r="AF502" s="16"/>
    </row>
    <row r="503" spans="4:32">
      <c r="D503" s="21"/>
      <c r="E503" s="22"/>
      <c r="F503" s="22"/>
      <c r="G503" s="22"/>
      <c r="H503" s="22"/>
      <c r="I503" s="22"/>
      <c r="J503" s="22"/>
      <c r="K503" s="22"/>
      <c r="L503" s="22"/>
      <c r="AF503" s="16"/>
    </row>
    <row r="504" spans="4:32">
      <c r="D504" s="21"/>
      <c r="E504" s="22"/>
      <c r="F504" s="22"/>
      <c r="G504" s="22"/>
      <c r="H504" s="22"/>
      <c r="I504" s="22"/>
      <c r="J504" s="22"/>
      <c r="K504" s="22"/>
      <c r="L504" s="22"/>
      <c r="AF504" s="16"/>
    </row>
    <row r="505" spans="4:32">
      <c r="D505" s="21"/>
      <c r="E505" s="22"/>
      <c r="F505" s="22"/>
      <c r="G505" s="22"/>
      <c r="H505" s="22"/>
      <c r="I505" s="22"/>
      <c r="J505" s="22"/>
      <c r="K505" s="22"/>
      <c r="L505" s="22"/>
      <c r="AF505" s="16"/>
    </row>
    <row r="506" spans="4:32">
      <c r="D506" s="21"/>
      <c r="E506" s="22"/>
      <c r="F506" s="22"/>
      <c r="G506" s="22"/>
      <c r="H506" s="22"/>
      <c r="I506" s="22"/>
      <c r="J506" s="22"/>
      <c r="K506" s="22"/>
      <c r="L506" s="22"/>
      <c r="AF506" s="16"/>
    </row>
    <row r="507" spans="4:32">
      <c r="D507" s="21"/>
      <c r="E507" s="22"/>
      <c r="F507" s="22"/>
      <c r="G507" s="22"/>
      <c r="H507" s="22"/>
      <c r="I507" s="22"/>
      <c r="J507" s="22"/>
      <c r="K507" s="22"/>
      <c r="L507" s="22"/>
      <c r="AF507" s="16"/>
    </row>
    <row r="508" spans="4:32">
      <c r="D508" s="21"/>
      <c r="E508" s="22"/>
      <c r="F508" s="22"/>
      <c r="G508" s="22"/>
      <c r="H508" s="22"/>
      <c r="I508" s="22"/>
      <c r="J508" s="22"/>
      <c r="K508" s="22"/>
      <c r="L508" s="22"/>
      <c r="AF508" s="16"/>
    </row>
    <row r="509" spans="4:32">
      <c r="D509" s="21"/>
      <c r="E509" s="22"/>
      <c r="F509" s="22"/>
      <c r="G509" s="22"/>
      <c r="H509" s="22"/>
      <c r="I509" s="22"/>
      <c r="J509" s="22"/>
      <c r="K509" s="22"/>
      <c r="L509" s="22"/>
      <c r="AF509" s="16"/>
    </row>
    <row r="510" spans="4:32">
      <c r="D510" s="21"/>
      <c r="E510" s="22"/>
      <c r="F510" s="22"/>
      <c r="G510" s="22"/>
      <c r="H510" s="22"/>
      <c r="I510" s="22"/>
      <c r="J510" s="22"/>
      <c r="K510" s="22"/>
      <c r="L510" s="22"/>
      <c r="AF510" s="16"/>
    </row>
    <row r="511" spans="4:32">
      <c r="D511" s="21"/>
      <c r="E511" s="22"/>
      <c r="F511" s="22"/>
      <c r="G511" s="22"/>
      <c r="H511" s="22"/>
      <c r="I511" s="22"/>
      <c r="J511" s="22"/>
      <c r="K511" s="22"/>
      <c r="L511" s="22"/>
      <c r="AF511" s="16"/>
    </row>
    <row r="512" spans="4:32">
      <c r="D512" s="21"/>
      <c r="E512" s="22"/>
      <c r="F512" s="22"/>
      <c r="G512" s="22"/>
      <c r="H512" s="22"/>
      <c r="I512" s="22"/>
      <c r="J512" s="22"/>
      <c r="K512" s="22"/>
      <c r="L512" s="22"/>
      <c r="AF512" s="16"/>
    </row>
    <row r="513" spans="4:32">
      <c r="D513" s="21"/>
      <c r="E513" s="22"/>
      <c r="F513" s="22"/>
      <c r="G513" s="22"/>
      <c r="H513" s="22"/>
      <c r="I513" s="22"/>
      <c r="J513" s="22"/>
      <c r="K513" s="22"/>
      <c r="L513" s="22"/>
      <c r="AF513" s="16"/>
    </row>
    <row r="514" spans="4:32">
      <c r="D514" s="21"/>
      <c r="E514" s="22"/>
      <c r="F514" s="22"/>
      <c r="G514" s="22"/>
      <c r="H514" s="22"/>
      <c r="I514" s="22"/>
      <c r="J514" s="22"/>
      <c r="K514" s="22"/>
      <c r="L514" s="22"/>
      <c r="AF514" s="16"/>
    </row>
    <row r="515" spans="4:32">
      <c r="D515" s="21"/>
      <c r="E515" s="22"/>
      <c r="F515" s="22"/>
      <c r="G515" s="22"/>
      <c r="H515" s="22"/>
      <c r="I515" s="22"/>
      <c r="J515" s="22"/>
      <c r="K515" s="22"/>
      <c r="L515" s="22"/>
      <c r="AF515" s="16"/>
    </row>
    <row r="516" spans="4:32">
      <c r="D516" s="21"/>
      <c r="E516" s="22"/>
      <c r="F516" s="22"/>
      <c r="G516" s="22"/>
      <c r="H516" s="22"/>
      <c r="I516" s="22"/>
      <c r="J516" s="22"/>
      <c r="K516" s="22"/>
      <c r="L516" s="22"/>
      <c r="AF516" s="16"/>
    </row>
    <row r="517" spans="4:32">
      <c r="D517" s="21"/>
      <c r="E517" s="22"/>
      <c r="F517" s="22"/>
      <c r="G517" s="22"/>
      <c r="H517" s="22"/>
      <c r="I517" s="22"/>
      <c r="J517" s="22"/>
      <c r="K517" s="22"/>
      <c r="L517" s="22"/>
      <c r="AF517" s="16"/>
    </row>
    <row r="518" spans="4:32">
      <c r="D518" s="21"/>
      <c r="E518" s="22"/>
      <c r="F518" s="22"/>
      <c r="G518" s="22"/>
      <c r="H518" s="22"/>
      <c r="I518" s="22"/>
      <c r="J518" s="22"/>
      <c r="K518" s="22"/>
      <c r="L518" s="22"/>
      <c r="AF518" s="16"/>
    </row>
    <row r="519" spans="4:32">
      <c r="D519" s="21"/>
      <c r="E519" s="22"/>
      <c r="F519" s="22"/>
      <c r="G519" s="22"/>
      <c r="H519" s="22"/>
      <c r="I519" s="22"/>
      <c r="J519" s="22"/>
      <c r="K519" s="22"/>
      <c r="L519" s="22"/>
      <c r="AF519" s="16"/>
    </row>
    <row r="520" spans="4:32">
      <c r="D520" s="21"/>
      <c r="E520" s="22"/>
      <c r="F520" s="22"/>
      <c r="G520" s="22"/>
      <c r="H520" s="22"/>
      <c r="I520" s="22"/>
      <c r="J520" s="22"/>
      <c r="K520" s="22"/>
      <c r="L520" s="22"/>
      <c r="AF520" s="16"/>
    </row>
    <row r="521" spans="4:32">
      <c r="D521" s="21"/>
      <c r="E521" s="22"/>
      <c r="F521" s="22"/>
      <c r="G521" s="22"/>
      <c r="H521" s="22"/>
      <c r="I521" s="22"/>
      <c r="J521" s="22"/>
      <c r="K521" s="22"/>
      <c r="L521" s="22"/>
      <c r="AF521" s="16"/>
    </row>
    <row r="522" spans="4:32">
      <c r="D522" s="21"/>
      <c r="E522" s="22"/>
      <c r="F522" s="22"/>
      <c r="G522" s="22"/>
      <c r="H522" s="22"/>
      <c r="I522" s="22"/>
      <c r="J522" s="22"/>
      <c r="K522" s="22"/>
      <c r="L522" s="22"/>
      <c r="AF522" s="16"/>
    </row>
    <row r="523" spans="4:32">
      <c r="D523" s="21"/>
      <c r="E523" s="22"/>
      <c r="F523" s="22"/>
      <c r="G523" s="22"/>
      <c r="H523" s="22"/>
      <c r="I523" s="22"/>
      <c r="J523" s="22"/>
      <c r="K523" s="22"/>
      <c r="L523" s="22"/>
      <c r="AF523" s="16"/>
    </row>
    <row r="524" spans="4:32">
      <c r="D524" s="21"/>
      <c r="E524" s="22"/>
      <c r="F524" s="22"/>
      <c r="G524" s="22"/>
      <c r="H524" s="22"/>
      <c r="I524" s="22"/>
      <c r="J524" s="22"/>
      <c r="K524" s="22"/>
      <c r="L524" s="22"/>
      <c r="AF524" s="16"/>
    </row>
    <row r="525" spans="4:32">
      <c r="D525" s="21"/>
      <c r="E525" s="22"/>
      <c r="F525" s="22"/>
      <c r="G525" s="22"/>
      <c r="H525" s="22"/>
      <c r="I525" s="22"/>
      <c r="J525" s="22"/>
      <c r="K525" s="22"/>
      <c r="L525" s="22"/>
      <c r="AF525" s="16"/>
    </row>
    <row r="526" spans="4:32">
      <c r="D526" s="21"/>
      <c r="E526" s="22"/>
      <c r="F526" s="22"/>
      <c r="G526" s="22"/>
      <c r="H526" s="22"/>
      <c r="I526" s="22"/>
      <c r="J526" s="22"/>
      <c r="K526" s="22"/>
      <c r="L526" s="22"/>
      <c r="AF526" s="16"/>
    </row>
    <row r="527" spans="4:32">
      <c r="D527" s="21"/>
      <c r="E527" s="22"/>
      <c r="F527" s="22"/>
      <c r="G527" s="22"/>
      <c r="H527" s="22"/>
      <c r="I527" s="22"/>
      <c r="J527" s="22"/>
      <c r="K527" s="22"/>
      <c r="L527" s="22"/>
      <c r="AF527" s="16"/>
    </row>
    <row r="528" spans="4:32">
      <c r="D528" s="21"/>
      <c r="E528" s="22"/>
      <c r="F528" s="22"/>
      <c r="G528" s="22"/>
      <c r="H528" s="22"/>
      <c r="I528" s="22"/>
      <c r="J528" s="22"/>
      <c r="K528" s="22"/>
      <c r="L528" s="22"/>
      <c r="AF528" s="16"/>
    </row>
    <row r="529" spans="4:32">
      <c r="D529" s="21"/>
      <c r="E529" s="22"/>
      <c r="F529" s="22"/>
      <c r="G529" s="22"/>
      <c r="H529" s="22"/>
      <c r="I529" s="22"/>
      <c r="J529" s="22"/>
      <c r="K529" s="22"/>
      <c r="L529" s="22"/>
      <c r="AF529" s="16"/>
    </row>
    <row r="530" spans="4:32">
      <c r="D530" s="21"/>
      <c r="E530" s="22"/>
      <c r="F530" s="22"/>
      <c r="G530" s="22"/>
      <c r="H530" s="22"/>
      <c r="I530" s="22"/>
      <c r="J530" s="22"/>
      <c r="K530" s="22"/>
      <c r="L530" s="22"/>
      <c r="AF530" s="16"/>
    </row>
    <row r="531" spans="4:32">
      <c r="D531" s="21"/>
      <c r="E531" s="22"/>
      <c r="F531" s="22"/>
      <c r="G531" s="22"/>
      <c r="H531" s="22"/>
      <c r="I531" s="22"/>
      <c r="J531" s="22"/>
      <c r="K531" s="22"/>
      <c r="L531" s="22"/>
      <c r="AF531" s="16"/>
    </row>
    <row r="532" spans="4:32">
      <c r="D532" s="21"/>
      <c r="E532" s="22"/>
      <c r="F532" s="22"/>
      <c r="G532" s="22"/>
      <c r="H532" s="22"/>
      <c r="I532" s="22"/>
      <c r="J532" s="22"/>
      <c r="K532" s="22"/>
      <c r="L532" s="22"/>
      <c r="AF532" s="16"/>
    </row>
    <row r="533" spans="4:32">
      <c r="D533" s="21"/>
      <c r="E533" s="22"/>
      <c r="F533" s="22"/>
      <c r="G533" s="22"/>
      <c r="H533" s="22"/>
      <c r="I533" s="22"/>
      <c r="J533" s="22"/>
      <c r="K533" s="22"/>
      <c r="L533" s="22"/>
      <c r="AF533" s="16"/>
    </row>
    <row r="534" spans="4:32">
      <c r="D534" s="21"/>
      <c r="E534" s="22"/>
      <c r="F534" s="22"/>
      <c r="G534" s="22"/>
      <c r="H534" s="22"/>
      <c r="I534" s="22"/>
      <c r="J534" s="22"/>
      <c r="K534" s="22"/>
      <c r="L534" s="22"/>
      <c r="AF534" s="16"/>
    </row>
    <row r="535" spans="4:32">
      <c r="D535" s="21"/>
      <c r="E535" s="22"/>
      <c r="F535" s="22"/>
      <c r="G535" s="22"/>
      <c r="H535" s="22"/>
      <c r="I535" s="22"/>
      <c r="J535" s="22"/>
      <c r="K535" s="22"/>
      <c r="L535" s="22"/>
      <c r="AF535" s="16"/>
    </row>
    <row r="536" spans="4:32">
      <c r="D536" s="21"/>
      <c r="E536" s="22"/>
      <c r="F536" s="22"/>
      <c r="G536" s="22"/>
      <c r="H536" s="22"/>
      <c r="I536" s="22"/>
      <c r="J536" s="22"/>
      <c r="K536" s="22"/>
      <c r="L536" s="22"/>
      <c r="AF536" s="16"/>
    </row>
    <row r="537" spans="4:32">
      <c r="D537" s="21"/>
      <c r="E537" s="22"/>
      <c r="F537" s="22"/>
      <c r="G537" s="22"/>
      <c r="H537" s="22"/>
      <c r="I537" s="22"/>
      <c r="J537" s="22"/>
      <c r="K537" s="22"/>
      <c r="L537" s="22"/>
      <c r="AF537" s="16"/>
    </row>
    <row r="538" spans="4:32">
      <c r="D538" s="21"/>
      <c r="E538" s="22"/>
      <c r="F538" s="22"/>
      <c r="G538" s="22"/>
      <c r="H538" s="22"/>
      <c r="I538" s="22"/>
      <c r="J538" s="22"/>
      <c r="K538" s="22"/>
      <c r="L538" s="22"/>
      <c r="AF538" s="16"/>
    </row>
    <row r="539" spans="4:32">
      <c r="D539" s="21"/>
      <c r="E539" s="22"/>
      <c r="F539" s="22"/>
      <c r="G539" s="22"/>
      <c r="H539" s="22"/>
      <c r="I539" s="22"/>
      <c r="J539" s="22"/>
      <c r="K539" s="22"/>
      <c r="L539" s="22"/>
      <c r="AF539" s="16"/>
    </row>
    <row r="540" spans="4:32">
      <c r="D540" s="21"/>
      <c r="E540" s="22"/>
      <c r="F540" s="22"/>
      <c r="G540" s="22"/>
      <c r="H540" s="22"/>
      <c r="I540" s="22"/>
      <c r="J540" s="22"/>
      <c r="K540" s="22"/>
      <c r="L540" s="22"/>
      <c r="AF540" s="16"/>
    </row>
    <row r="541" spans="4:32">
      <c r="D541" s="21"/>
      <c r="E541" s="22"/>
      <c r="F541" s="22"/>
      <c r="G541" s="22"/>
      <c r="H541" s="22"/>
      <c r="I541" s="22"/>
      <c r="J541" s="22"/>
      <c r="K541" s="22"/>
      <c r="L541" s="22"/>
      <c r="AF541" s="16"/>
    </row>
    <row r="542" spans="4:32">
      <c r="D542" s="21"/>
      <c r="E542" s="22"/>
      <c r="F542" s="22"/>
      <c r="G542" s="22"/>
      <c r="H542" s="22"/>
      <c r="I542" s="22"/>
      <c r="J542" s="22"/>
      <c r="K542" s="22"/>
      <c r="L542" s="22"/>
      <c r="AF542" s="16"/>
    </row>
    <row r="543" spans="4:32">
      <c r="D543" s="21"/>
      <c r="E543" s="22"/>
      <c r="F543" s="22"/>
      <c r="G543" s="22"/>
      <c r="H543" s="22"/>
      <c r="I543" s="22"/>
      <c r="J543" s="22"/>
      <c r="K543" s="22"/>
      <c r="L543" s="22"/>
      <c r="AF543" s="16"/>
    </row>
    <row r="544" spans="4:32">
      <c r="D544" s="21"/>
      <c r="E544" s="22"/>
      <c r="F544" s="22"/>
      <c r="G544" s="22"/>
      <c r="H544" s="22"/>
      <c r="I544" s="22"/>
      <c r="J544" s="22"/>
      <c r="K544" s="22"/>
      <c r="L544" s="22"/>
      <c r="AF544" s="16"/>
    </row>
    <row r="545" spans="4:32">
      <c r="D545" s="21"/>
      <c r="E545" s="22"/>
      <c r="F545" s="22"/>
      <c r="G545" s="22"/>
      <c r="H545" s="22"/>
      <c r="I545" s="22"/>
      <c r="J545" s="22"/>
      <c r="K545" s="22"/>
      <c r="L545" s="22"/>
      <c r="AF545" s="16"/>
    </row>
    <row r="546" spans="4:32">
      <c r="D546" s="21"/>
      <c r="E546" s="22"/>
      <c r="F546" s="22"/>
      <c r="G546" s="22"/>
      <c r="H546" s="22"/>
      <c r="I546" s="22"/>
      <c r="J546" s="22"/>
      <c r="K546" s="22"/>
      <c r="L546" s="22"/>
      <c r="AF546" s="16"/>
    </row>
    <row r="547" spans="4:32">
      <c r="D547" s="21"/>
      <c r="E547" s="22"/>
      <c r="F547" s="22"/>
      <c r="G547" s="22"/>
      <c r="H547" s="22"/>
      <c r="I547" s="22"/>
      <c r="J547" s="22"/>
      <c r="K547" s="22"/>
      <c r="L547" s="22"/>
      <c r="AF547" s="16"/>
    </row>
    <row r="548" spans="4:32">
      <c r="D548" s="21"/>
      <c r="E548" s="22"/>
      <c r="F548" s="22"/>
      <c r="G548" s="22"/>
      <c r="H548" s="22"/>
      <c r="I548" s="22"/>
      <c r="J548" s="22"/>
      <c r="K548" s="22"/>
      <c r="L548" s="22"/>
      <c r="AF548" s="16"/>
    </row>
    <row r="549" spans="4:32">
      <c r="D549" s="21"/>
      <c r="E549" s="22"/>
      <c r="F549" s="22"/>
      <c r="G549" s="22"/>
      <c r="H549" s="22"/>
      <c r="I549" s="22"/>
      <c r="J549" s="22"/>
      <c r="K549" s="22"/>
      <c r="L549" s="22"/>
      <c r="AF549" s="16"/>
    </row>
    <row r="550" spans="4:32">
      <c r="D550" s="21"/>
      <c r="E550" s="22"/>
      <c r="F550" s="22"/>
      <c r="G550" s="22"/>
      <c r="H550" s="22"/>
      <c r="I550" s="22"/>
      <c r="J550" s="22"/>
      <c r="K550" s="22"/>
      <c r="L550" s="22"/>
      <c r="AF550" s="16"/>
    </row>
    <row r="551" spans="4:32">
      <c r="D551" s="21"/>
      <c r="E551" s="22"/>
      <c r="F551" s="22"/>
      <c r="G551" s="22"/>
      <c r="H551" s="22"/>
      <c r="I551" s="22"/>
      <c r="J551" s="22"/>
      <c r="K551" s="22"/>
      <c r="L551" s="22"/>
      <c r="AF551" s="16"/>
    </row>
    <row r="552" spans="4:32">
      <c r="D552" s="21"/>
      <c r="E552" s="22"/>
      <c r="F552" s="22"/>
      <c r="G552" s="22"/>
      <c r="H552" s="22"/>
      <c r="I552" s="22"/>
      <c r="J552" s="22"/>
      <c r="K552" s="22"/>
      <c r="L552" s="22"/>
      <c r="AF552" s="16"/>
    </row>
    <row r="553" spans="4:32">
      <c r="D553" s="21"/>
      <c r="E553" s="22"/>
      <c r="F553" s="22"/>
      <c r="G553" s="22"/>
      <c r="H553" s="22"/>
      <c r="I553" s="22"/>
      <c r="J553" s="22"/>
      <c r="K553" s="22"/>
      <c r="L553" s="22"/>
      <c r="AF553" s="16"/>
    </row>
    <row r="554" spans="4:32">
      <c r="D554" s="21"/>
      <c r="E554" s="22"/>
      <c r="F554" s="22"/>
      <c r="G554" s="22"/>
      <c r="H554" s="22"/>
      <c r="I554" s="22"/>
      <c r="J554" s="22"/>
      <c r="K554" s="22"/>
      <c r="L554" s="22"/>
      <c r="AF554" s="16"/>
    </row>
    <row r="555" spans="4:32">
      <c r="D555" s="21"/>
      <c r="E555" s="22"/>
      <c r="F555" s="22"/>
      <c r="G555" s="22"/>
      <c r="H555" s="22"/>
      <c r="I555" s="22"/>
      <c r="J555" s="22"/>
      <c r="K555" s="22"/>
      <c r="L555" s="22"/>
      <c r="AF555" s="16"/>
    </row>
    <row r="556" spans="4:32">
      <c r="D556" s="21"/>
      <c r="E556" s="22"/>
      <c r="F556" s="22"/>
      <c r="G556" s="22"/>
      <c r="H556" s="22"/>
      <c r="I556" s="22"/>
      <c r="J556" s="22"/>
      <c r="K556" s="22"/>
      <c r="L556" s="22"/>
      <c r="AF556" s="16"/>
    </row>
    <row r="557" spans="4:32">
      <c r="D557" s="21"/>
      <c r="E557" s="22"/>
      <c r="F557" s="22"/>
      <c r="G557" s="22"/>
      <c r="H557" s="22"/>
      <c r="I557" s="22"/>
      <c r="J557" s="22"/>
      <c r="K557" s="22"/>
      <c r="L557" s="22"/>
      <c r="AF557" s="16"/>
    </row>
    <row r="558" spans="4:32">
      <c r="D558" s="21"/>
      <c r="E558" s="22"/>
      <c r="F558" s="22"/>
      <c r="G558" s="22"/>
      <c r="H558" s="22"/>
      <c r="I558" s="22"/>
      <c r="J558" s="22"/>
      <c r="K558" s="22"/>
      <c r="L558" s="22"/>
      <c r="AF558" s="16"/>
    </row>
    <row r="559" spans="4:32">
      <c r="D559" s="21"/>
      <c r="E559" s="22"/>
      <c r="F559" s="22"/>
      <c r="G559" s="22"/>
      <c r="H559" s="22"/>
      <c r="I559" s="22"/>
      <c r="J559" s="22"/>
      <c r="K559" s="22"/>
      <c r="L559" s="22"/>
      <c r="AF559" s="16"/>
    </row>
    <row r="560" spans="4:32">
      <c r="D560" s="21"/>
      <c r="E560" s="22"/>
      <c r="F560" s="22"/>
      <c r="G560" s="22"/>
      <c r="H560" s="22"/>
      <c r="I560" s="22"/>
      <c r="J560" s="22"/>
      <c r="K560" s="22"/>
      <c r="L560" s="22"/>
      <c r="AF560" s="16"/>
    </row>
    <row r="561" spans="4:32">
      <c r="D561" s="21"/>
      <c r="E561" s="22"/>
      <c r="F561" s="22"/>
      <c r="G561" s="22"/>
      <c r="H561" s="22"/>
      <c r="I561" s="22"/>
      <c r="J561" s="22"/>
      <c r="K561" s="22"/>
      <c r="L561" s="22"/>
      <c r="AF561" s="16"/>
    </row>
    <row r="562" spans="4:32">
      <c r="D562" s="21"/>
      <c r="E562" s="22"/>
      <c r="F562" s="22"/>
      <c r="G562" s="22"/>
      <c r="H562" s="22"/>
      <c r="I562" s="22"/>
      <c r="J562" s="22"/>
      <c r="K562" s="22"/>
      <c r="L562" s="22"/>
      <c r="AF562" s="16"/>
    </row>
    <row r="563" spans="4:32">
      <c r="D563" s="21"/>
      <c r="E563" s="22"/>
      <c r="F563" s="22"/>
      <c r="G563" s="22"/>
      <c r="H563" s="22"/>
      <c r="I563" s="22"/>
      <c r="J563" s="22"/>
      <c r="K563" s="22"/>
      <c r="L563" s="22"/>
      <c r="AF563" s="16"/>
    </row>
    <row r="564" spans="4:32">
      <c r="D564" s="21"/>
      <c r="E564" s="22"/>
      <c r="F564" s="22"/>
      <c r="G564" s="22"/>
      <c r="H564" s="22"/>
      <c r="I564" s="22"/>
      <c r="J564" s="22"/>
      <c r="K564" s="22"/>
      <c r="L564" s="22"/>
      <c r="AF564" s="16"/>
    </row>
    <row r="565" spans="4:32">
      <c r="D565" s="21"/>
      <c r="E565" s="22"/>
      <c r="F565" s="22"/>
      <c r="G565" s="22"/>
      <c r="H565" s="22"/>
      <c r="I565" s="22"/>
      <c r="J565" s="22"/>
      <c r="K565" s="22"/>
      <c r="L565" s="22"/>
      <c r="AF565" s="16"/>
    </row>
    <row r="566" spans="4:32">
      <c r="D566" s="21"/>
      <c r="E566" s="22"/>
      <c r="F566" s="22"/>
      <c r="G566" s="22"/>
      <c r="H566" s="22"/>
      <c r="I566" s="22"/>
      <c r="J566" s="22"/>
      <c r="K566" s="22"/>
      <c r="L566" s="22"/>
      <c r="AF566" s="16"/>
    </row>
    <row r="567" spans="4:32">
      <c r="D567" s="21"/>
      <c r="E567" s="22"/>
      <c r="F567" s="22"/>
      <c r="G567" s="22"/>
      <c r="H567" s="22"/>
      <c r="I567" s="22"/>
      <c r="J567" s="22"/>
      <c r="K567" s="22"/>
      <c r="L567" s="22"/>
      <c r="AF567" s="16"/>
    </row>
    <row r="568" spans="4:32">
      <c r="D568" s="21"/>
      <c r="E568" s="22"/>
      <c r="F568" s="22"/>
      <c r="G568" s="22"/>
      <c r="H568" s="22"/>
      <c r="I568" s="22"/>
      <c r="J568" s="22"/>
      <c r="K568" s="22"/>
      <c r="L568" s="22"/>
      <c r="AF568" s="16"/>
    </row>
    <row r="569" spans="4:32">
      <c r="D569" s="21"/>
      <c r="E569" s="22"/>
      <c r="F569" s="22"/>
      <c r="G569" s="22"/>
      <c r="H569" s="22"/>
      <c r="I569" s="22"/>
      <c r="J569" s="22"/>
      <c r="K569" s="22"/>
      <c r="L569" s="22"/>
      <c r="AF569" s="16"/>
    </row>
    <row r="570" spans="4:32">
      <c r="D570" s="21"/>
      <c r="E570" s="22"/>
      <c r="F570" s="22"/>
      <c r="G570" s="22"/>
      <c r="H570" s="22"/>
      <c r="I570" s="22"/>
      <c r="J570" s="22"/>
      <c r="K570" s="22"/>
      <c r="L570" s="22"/>
      <c r="AF570" s="16"/>
    </row>
    <row r="571" spans="4:32">
      <c r="D571" s="21"/>
      <c r="E571" s="22"/>
      <c r="F571" s="22"/>
      <c r="G571" s="22"/>
      <c r="H571" s="22"/>
      <c r="I571" s="22"/>
      <c r="J571" s="22"/>
      <c r="K571" s="22"/>
      <c r="L571" s="22"/>
      <c r="AF571" s="16"/>
    </row>
    <row r="572" spans="4:32">
      <c r="D572" s="21"/>
      <c r="E572" s="22"/>
      <c r="F572" s="22"/>
      <c r="G572" s="22"/>
      <c r="H572" s="22"/>
      <c r="I572" s="22"/>
      <c r="J572" s="22"/>
      <c r="K572" s="22"/>
      <c r="L572" s="22"/>
      <c r="AF572" s="16"/>
    </row>
    <row r="573" spans="4:32">
      <c r="D573" s="21"/>
      <c r="E573" s="22"/>
      <c r="F573" s="22"/>
      <c r="G573" s="22"/>
      <c r="H573" s="22"/>
      <c r="I573" s="22"/>
      <c r="J573" s="22"/>
      <c r="K573" s="22"/>
      <c r="L573" s="22"/>
      <c r="AF573" s="16"/>
    </row>
    <row r="574" spans="4:32">
      <c r="D574" s="21"/>
      <c r="E574" s="22"/>
      <c r="F574" s="22"/>
      <c r="G574" s="22"/>
      <c r="H574" s="22"/>
      <c r="I574" s="22"/>
      <c r="J574" s="22"/>
      <c r="K574" s="22"/>
      <c r="L574" s="22"/>
      <c r="AF574" s="16"/>
    </row>
    <row r="575" spans="4:32">
      <c r="D575" s="21"/>
      <c r="E575" s="22"/>
      <c r="F575" s="22"/>
      <c r="G575" s="22"/>
      <c r="H575" s="22"/>
      <c r="I575" s="22"/>
      <c r="J575" s="22"/>
      <c r="K575" s="22"/>
      <c r="L575" s="22"/>
      <c r="AF575" s="16"/>
    </row>
    <row r="576" spans="4:32">
      <c r="D576" s="21"/>
      <c r="E576" s="22"/>
      <c r="F576" s="22"/>
      <c r="G576" s="22"/>
      <c r="H576" s="22"/>
      <c r="I576" s="22"/>
      <c r="J576" s="22"/>
      <c r="K576" s="22"/>
      <c r="L576" s="22"/>
      <c r="AF576" s="16"/>
    </row>
    <row r="577" spans="4:32">
      <c r="D577" s="21"/>
      <c r="E577" s="22"/>
      <c r="F577" s="22"/>
      <c r="G577" s="22"/>
      <c r="H577" s="22"/>
      <c r="I577" s="22"/>
      <c r="J577" s="22"/>
      <c r="K577" s="22"/>
      <c r="L577" s="22"/>
      <c r="AF577" s="16"/>
    </row>
    <row r="578" spans="4:32">
      <c r="D578" s="21"/>
      <c r="E578" s="22"/>
      <c r="F578" s="22"/>
      <c r="G578" s="22"/>
      <c r="H578" s="22"/>
      <c r="I578" s="22"/>
      <c r="J578" s="22"/>
      <c r="K578" s="22"/>
      <c r="L578" s="22"/>
      <c r="AF578" s="16"/>
    </row>
    <row r="579" spans="4:32">
      <c r="D579" s="21"/>
      <c r="E579" s="22"/>
      <c r="F579" s="22"/>
      <c r="G579" s="22"/>
      <c r="H579" s="22"/>
      <c r="I579" s="22"/>
      <c r="J579" s="22"/>
      <c r="K579" s="22"/>
      <c r="L579" s="22"/>
      <c r="AF579" s="16"/>
    </row>
    <row r="580" spans="4:32">
      <c r="D580" s="21"/>
      <c r="E580" s="22"/>
      <c r="F580" s="22"/>
      <c r="G580" s="22"/>
      <c r="H580" s="22"/>
      <c r="I580" s="22"/>
      <c r="J580" s="22"/>
      <c r="K580" s="22"/>
      <c r="L580" s="22"/>
      <c r="AF580" s="16"/>
    </row>
    <row r="581" spans="4:32">
      <c r="D581" s="21"/>
      <c r="E581" s="22"/>
      <c r="F581" s="22"/>
      <c r="G581" s="22"/>
      <c r="H581" s="22"/>
      <c r="I581" s="22"/>
      <c r="J581" s="22"/>
      <c r="K581" s="22"/>
      <c r="L581" s="22"/>
      <c r="AF581" s="16"/>
    </row>
    <row r="582" spans="4:32">
      <c r="D582" s="21"/>
      <c r="E582" s="22"/>
      <c r="F582" s="22"/>
      <c r="G582" s="22"/>
      <c r="H582" s="22"/>
      <c r="I582" s="22"/>
      <c r="J582" s="22"/>
      <c r="K582" s="22"/>
      <c r="L582" s="22"/>
      <c r="AF582" s="16"/>
    </row>
    <row r="583" spans="4:32">
      <c r="D583" s="21"/>
      <c r="E583" s="22"/>
      <c r="F583" s="22"/>
      <c r="G583" s="22"/>
      <c r="H583" s="22"/>
      <c r="I583" s="22"/>
      <c r="J583" s="22"/>
      <c r="K583" s="22"/>
      <c r="L583" s="22"/>
      <c r="AF583" s="16"/>
    </row>
    <row r="584" spans="4:32">
      <c r="D584" s="21"/>
      <c r="E584" s="22"/>
      <c r="F584" s="22"/>
      <c r="G584" s="22"/>
      <c r="H584" s="22"/>
      <c r="I584" s="22"/>
      <c r="J584" s="22"/>
      <c r="K584" s="22"/>
      <c r="L584" s="22"/>
      <c r="AF584" s="16"/>
    </row>
    <row r="585" spans="4:32">
      <c r="D585" s="21"/>
      <c r="E585" s="22"/>
      <c r="F585" s="22"/>
      <c r="G585" s="22"/>
      <c r="H585" s="22"/>
      <c r="I585" s="22"/>
      <c r="J585" s="22"/>
      <c r="K585" s="22"/>
      <c r="L585" s="22"/>
      <c r="AF585" s="16"/>
    </row>
    <row r="586" spans="4:32">
      <c r="D586" s="21"/>
      <c r="E586" s="22"/>
      <c r="F586" s="22"/>
      <c r="G586" s="22"/>
      <c r="H586" s="22"/>
      <c r="I586" s="22"/>
      <c r="J586" s="22"/>
      <c r="K586" s="22"/>
      <c r="L586" s="22"/>
      <c r="AF586" s="16"/>
    </row>
    <row r="587" spans="4:32">
      <c r="D587" s="21"/>
      <c r="E587" s="22"/>
      <c r="F587" s="22"/>
      <c r="G587" s="22"/>
      <c r="H587" s="22"/>
      <c r="I587" s="22"/>
      <c r="J587" s="22"/>
      <c r="K587" s="22"/>
      <c r="L587" s="22"/>
      <c r="AF587" s="16"/>
    </row>
    <row r="588" spans="4:32">
      <c r="D588" s="21"/>
      <c r="E588" s="22"/>
      <c r="F588" s="22"/>
      <c r="G588" s="22"/>
      <c r="H588" s="22"/>
      <c r="I588" s="22"/>
      <c r="J588" s="22"/>
      <c r="K588" s="22"/>
      <c r="L588" s="22"/>
      <c r="AF588" s="16"/>
    </row>
    <row r="589" spans="4:32">
      <c r="D589" s="21"/>
      <c r="E589" s="22"/>
      <c r="F589" s="22"/>
      <c r="G589" s="22"/>
      <c r="H589" s="22"/>
      <c r="I589" s="22"/>
      <c r="J589" s="22"/>
      <c r="K589" s="22"/>
      <c r="L589" s="22"/>
      <c r="AF589" s="16"/>
    </row>
    <row r="590" spans="4:32">
      <c r="D590" s="21"/>
      <c r="E590" s="22"/>
      <c r="F590" s="22"/>
      <c r="G590" s="22"/>
      <c r="H590" s="22"/>
      <c r="I590" s="22"/>
      <c r="J590" s="22"/>
      <c r="K590" s="22"/>
      <c r="L590" s="22"/>
      <c r="AF590" s="16"/>
    </row>
    <row r="591" spans="4:32">
      <c r="D591" s="21"/>
      <c r="E591" s="22"/>
      <c r="F591" s="22"/>
      <c r="G591" s="22"/>
      <c r="H591" s="22"/>
      <c r="I591" s="22"/>
      <c r="J591" s="22"/>
      <c r="K591" s="22"/>
      <c r="L591" s="22"/>
      <c r="AF591" s="16"/>
    </row>
    <row r="592" spans="4:32">
      <c r="D592" s="21"/>
      <c r="E592" s="22"/>
      <c r="F592" s="22"/>
      <c r="G592" s="22"/>
      <c r="H592" s="22"/>
      <c r="I592" s="22"/>
      <c r="J592" s="22"/>
      <c r="K592" s="22"/>
      <c r="L592" s="22"/>
      <c r="AF592" s="16"/>
    </row>
    <row r="593" spans="4:32">
      <c r="D593" s="21"/>
      <c r="E593" s="22"/>
      <c r="F593" s="22"/>
      <c r="G593" s="22"/>
      <c r="H593" s="22"/>
      <c r="I593" s="22"/>
      <c r="J593" s="22"/>
      <c r="K593" s="22"/>
      <c r="L593" s="22"/>
      <c r="AF593" s="16"/>
    </row>
    <row r="594" spans="4:32">
      <c r="D594" s="21"/>
      <c r="E594" s="22"/>
      <c r="F594" s="22"/>
      <c r="G594" s="22"/>
      <c r="H594" s="22"/>
      <c r="I594" s="22"/>
      <c r="J594" s="22"/>
      <c r="K594" s="22"/>
      <c r="L594" s="22"/>
      <c r="AF594" s="16"/>
    </row>
    <row r="595" spans="4:32">
      <c r="D595" s="21"/>
      <c r="E595" s="22"/>
      <c r="F595" s="22"/>
      <c r="G595" s="22"/>
      <c r="H595" s="22"/>
      <c r="I595" s="22"/>
      <c r="J595" s="22"/>
      <c r="K595" s="22"/>
      <c r="L595" s="22"/>
      <c r="AF595" s="16"/>
    </row>
    <row r="596" spans="4:32">
      <c r="D596" s="21"/>
      <c r="E596" s="22"/>
      <c r="F596" s="22"/>
      <c r="G596" s="22"/>
      <c r="H596" s="22"/>
      <c r="I596" s="22"/>
      <c r="J596" s="22"/>
      <c r="K596" s="22"/>
      <c r="L596" s="22"/>
      <c r="AF596" s="16"/>
    </row>
    <row r="597" spans="4:32">
      <c r="D597" s="21"/>
      <c r="E597" s="22"/>
      <c r="F597" s="22"/>
      <c r="G597" s="22"/>
      <c r="H597" s="22"/>
      <c r="I597" s="22"/>
      <c r="J597" s="22"/>
      <c r="K597" s="22"/>
      <c r="L597" s="22"/>
      <c r="AF597" s="16"/>
    </row>
    <row r="598" spans="4:32">
      <c r="D598" s="21"/>
      <c r="E598" s="22"/>
      <c r="F598" s="22"/>
      <c r="G598" s="22"/>
      <c r="H598" s="22"/>
      <c r="I598" s="22"/>
      <c r="J598" s="22"/>
      <c r="K598" s="22"/>
      <c r="L598" s="22"/>
      <c r="AF598" s="16"/>
    </row>
    <row r="599" spans="4:32">
      <c r="D599" s="21"/>
      <c r="E599" s="22"/>
      <c r="F599" s="22"/>
      <c r="G599" s="22"/>
      <c r="H599" s="22"/>
      <c r="I599" s="22"/>
      <c r="J599" s="22"/>
      <c r="K599" s="22"/>
      <c r="L599" s="22"/>
      <c r="AF599" s="16"/>
    </row>
    <row r="600" spans="4:32">
      <c r="D600" s="21"/>
      <c r="E600" s="22"/>
      <c r="F600" s="22"/>
      <c r="G600" s="22"/>
      <c r="H600" s="22"/>
      <c r="I600" s="22"/>
      <c r="J600" s="22"/>
      <c r="K600" s="22"/>
      <c r="L600" s="22"/>
      <c r="AF600" s="16"/>
    </row>
    <row r="601" spans="4:32">
      <c r="D601" s="21"/>
      <c r="E601" s="22"/>
      <c r="F601" s="22"/>
      <c r="G601" s="22"/>
      <c r="H601" s="22"/>
      <c r="I601" s="22"/>
      <c r="J601" s="22"/>
      <c r="K601" s="22"/>
      <c r="L601" s="22"/>
      <c r="AF601" s="16"/>
    </row>
    <row r="602" spans="4:32">
      <c r="D602" s="21"/>
      <c r="E602" s="22"/>
      <c r="F602" s="22"/>
      <c r="G602" s="22"/>
      <c r="H602" s="22"/>
      <c r="I602" s="22"/>
      <c r="J602" s="22"/>
      <c r="K602" s="22"/>
      <c r="L602" s="22"/>
      <c r="AF602" s="16"/>
    </row>
    <row r="603" spans="4:32">
      <c r="D603" s="21"/>
      <c r="E603" s="22"/>
      <c r="F603" s="22"/>
      <c r="G603" s="22"/>
      <c r="H603" s="22"/>
      <c r="I603" s="22"/>
      <c r="J603" s="22"/>
      <c r="K603" s="22"/>
      <c r="L603" s="22"/>
      <c r="AF603" s="16"/>
    </row>
    <row r="604" spans="4:32">
      <c r="D604" s="21"/>
      <c r="E604" s="22"/>
      <c r="F604" s="22"/>
      <c r="G604" s="22"/>
      <c r="H604" s="22"/>
      <c r="I604" s="22"/>
      <c r="J604" s="22"/>
      <c r="K604" s="22"/>
      <c r="L604" s="22"/>
      <c r="AF604" s="16"/>
    </row>
    <row r="605" spans="4:32">
      <c r="D605" s="21"/>
      <c r="E605" s="22"/>
      <c r="F605" s="22"/>
      <c r="G605" s="22"/>
      <c r="H605" s="22"/>
      <c r="I605" s="22"/>
      <c r="J605" s="22"/>
      <c r="K605" s="22"/>
      <c r="L605" s="22"/>
      <c r="AF605" s="16"/>
    </row>
    <row r="606" spans="4:32">
      <c r="D606" s="21"/>
      <c r="E606" s="22"/>
      <c r="F606" s="22"/>
      <c r="G606" s="22"/>
      <c r="H606" s="22"/>
      <c r="I606" s="22"/>
      <c r="J606" s="22"/>
      <c r="K606" s="22"/>
      <c r="L606" s="22"/>
      <c r="AF606" s="16"/>
    </row>
    <row r="607" spans="4:32">
      <c r="D607" s="21"/>
      <c r="E607" s="22"/>
      <c r="F607" s="22"/>
      <c r="G607" s="22"/>
      <c r="H607" s="22"/>
      <c r="I607" s="22"/>
      <c r="J607" s="22"/>
      <c r="K607" s="22"/>
      <c r="L607" s="22"/>
      <c r="AF607" s="16"/>
    </row>
    <row r="608" spans="4:32">
      <c r="D608" s="21"/>
      <c r="E608" s="22"/>
      <c r="F608" s="22"/>
      <c r="G608" s="22"/>
      <c r="H608" s="22"/>
      <c r="I608" s="22"/>
      <c r="J608" s="22"/>
      <c r="K608" s="22"/>
      <c r="L608" s="22"/>
      <c r="AF608" s="16"/>
    </row>
    <row r="609" spans="4:32">
      <c r="D609" s="21"/>
      <c r="E609" s="22"/>
      <c r="F609" s="22"/>
      <c r="G609" s="22"/>
      <c r="H609" s="22"/>
      <c r="I609" s="22"/>
      <c r="J609" s="22"/>
      <c r="K609" s="22"/>
      <c r="L609" s="22"/>
      <c r="AF609" s="16"/>
    </row>
    <row r="610" spans="4:32">
      <c r="D610" s="21"/>
      <c r="E610" s="22"/>
      <c r="F610" s="22"/>
      <c r="G610" s="22"/>
      <c r="H610" s="22"/>
      <c r="I610" s="22"/>
      <c r="J610" s="22"/>
      <c r="K610" s="22"/>
      <c r="L610" s="22"/>
      <c r="AF610" s="16"/>
    </row>
    <row r="611" spans="4:32">
      <c r="D611" s="21"/>
      <c r="E611" s="22"/>
      <c r="F611" s="22"/>
      <c r="G611" s="22"/>
      <c r="H611" s="22"/>
      <c r="I611" s="22"/>
      <c r="J611" s="22"/>
      <c r="K611" s="22"/>
      <c r="L611" s="22"/>
      <c r="AF611" s="16"/>
    </row>
    <row r="612" spans="4:32">
      <c r="D612" s="21"/>
      <c r="E612" s="22"/>
      <c r="F612" s="22"/>
      <c r="G612" s="22"/>
      <c r="H612" s="22"/>
      <c r="I612" s="22"/>
      <c r="J612" s="22"/>
      <c r="K612" s="22"/>
      <c r="L612" s="22"/>
      <c r="AF612" s="16"/>
    </row>
    <row r="613" spans="4:32">
      <c r="D613" s="21"/>
      <c r="E613" s="22"/>
      <c r="F613" s="22"/>
      <c r="G613" s="22"/>
      <c r="H613" s="22"/>
      <c r="I613" s="22"/>
      <c r="J613" s="22"/>
      <c r="K613" s="22"/>
      <c r="L613" s="22"/>
      <c r="AF613" s="16"/>
    </row>
    <row r="614" spans="4:32">
      <c r="D614" s="21"/>
      <c r="E614" s="22"/>
      <c r="F614" s="22"/>
      <c r="G614" s="22"/>
      <c r="H614" s="22"/>
      <c r="I614" s="22"/>
      <c r="J614" s="22"/>
      <c r="K614" s="22"/>
      <c r="L614" s="22"/>
      <c r="AF614" s="16"/>
    </row>
    <row r="615" spans="4:32">
      <c r="D615" s="21"/>
      <c r="E615" s="22"/>
      <c r="F615" s="22"/>
      <c r="G615" s="22"/>
      <c r="H615" s="22"/>
      <c r="I615" s="22"/>
      <c r="J615" s="22"/>
      <c r="K615" s="22"/>
      <c r="L615" s="22"/>
      <c r="AF615" s="16"/>
    </row>
    <row r="616" spans="4:32">
      <c r="D616" s="21"/>
      <c r="E616" s="22"/>
      <c r="F616" s="22"/>
      <c r="G616" s="22"/>
      <c r="H616" s="22"/>
      <c r="I616" s="22"/>
      <c r="J616" s="22"/>
      <c r="K616" s="22"/>
      <c r="L616" s="22"/>
      <c r="AF616" s="16"/>
    </row>
    <row r="617" spans="4:32">
      <c r="D617" s="21"/>
      <c r="E617" s="22"/>
      <c r="F617" s="22"/>
      <c r="G617" s="22"/>
      <c r="H617" s="22"/>
      <c r="I617" s="22"/>
      <c r="J617" s="22"/>
      <c r="K617" s="22"/>
      <c r="L617" s="22"/>
      <c r="AF617" s="16"/>
    </row>
    <row r="618" spans="4:32">
      <c r="D618" s="21"/>
      <c r="E618" s="22"/>
      <c r="F618" s="22"/>
      <c r="G618" s="22"/>
      <c r="H618" s="22"/>
      <c r="I618" s="22"/>
      <c r="J618" s="22"/>
      <c r="K618" s="22"/>
      <c r="L618" s="22"/>
      <c r="AF618" s="16"/>
    </row>
    <row r="619" spans="4:32">
      <c r="D619" s="21"/>
      <c r="E619" s="22"/>
      <c r="F619" s="22"/>
      <c r="G619" s="22"/>
      <c r="H619" s="22"/>
      <c r="I619" s="22"/>
      <c r="J619" s="22"/>
      <c r="K619" s="22"/>
      <c r="L619" s="22"/>
      <c r="AF619" s="16"/>
    </row>
    <row r="620" spans="4:32">
      <c r="D620" s="21"/>
      <c r="E620" s="22"/>
      <c r="F620" s="22"/>
      <c r="G620" s="22"/>
      <c r="H620" s="22"/>
      <c r="I620" s="22"/>
      <c r="J620" s="22"/>
      <c r="K620" s="22"/>
      <c r="L620" s="22"/>
      <c r="AF620" s="16"/>
    </row>
    <row r="621" spans="4:32">
      <c r="D621" s="21"/>
      <c r="E621" s="22"/>
      <c r="F621" s="22"/>
      <c r="G621" s="22"/>
      <c r="H621" s="22"/>
      <c r="I621" s="22"/>
      <c r="J621" s="22"/>
      <c r="K621" s="22"/>
      <c r="L621" s="22"/>
      <c r="AF621" s="16"/>
    </row>
    <row r="622" spans="4:32">
      <c r="D622" s="21"/>
      <c r="E622" s="22"/>
      <c r="F622" s="22"/>
      <c r="G622" s="22"/>
      <c r="H622" s="22"/>
      <c r="I622" s="22"/>
      <c r="J622" s="22"/>
      <c r="K622" s="22"/>
      <c r="L622" s="22"/>
      <c r="AF622" s="16"/>
    </row>
    <row r="623" spans="4:32">
      <c r="D623" s="21"/>
      <c r="E623" s="22"/>
      <c r="F623" s="22"/>
      <c r="G623" s="22"/>
      <c r="H623" s="22"/>
      <c r="I623" s="22"/>
      <c r="J623" s="22"/>
      <c r="K623" s="22"/>
      <c r="L623" s="22"/>
      <c r="AF623" s="16"/>
    </row>
    <row r="624" spans="4:32">
      <c r="D624" s="21"/>
      <c r="E624" s="22"/>
      <c r="F624" s="22"/>
      <c r="G624" s="22"/>
      <c r="H624" s="22"/>
      <c r="I624" s="22"/>
      <c r="J624" s="22"/>
      <c r="K624" s="22"/>
      <c r="L624" s="22"/>
      <c r="AF624" s="16"/>
    </row>
    <row r="625" spans="4:32">
      <c r="D625" s="21"/>
      <c r="E625" s="22"/>
      <c r="F625" s="22"/>
      <c r="G625" s="22"/>
      <c r="H625" s="22"/>
      <c r="I625" s="22"/>
      <c r="J625" s="22"/>
      <c r="K625" s="22"/>
      <c r="L625" s="22"/>
      <c r="AF625" s="16"/>
    </row>
    <row r="626" spans="4:32">
      <c r="D626" s="21"/>
      <c r="E626" s="22"/>
      <c r="F626" s="22"/>
      <c r="G626" s="22"/>
      <c r="H626" s="22"/>
      <c r="I626" s="22"/>
      <c r="J626" s="22"/>
      <c r="K626" s="22"/>
      <c r="L626" s="22"/>
      <c r="AF626" s="16"/>
    </row>
    <row r="627" spans="4:32">
      <c r="D627" s="21"/>
      <c r="E627" s="22"/>
      <c r="F627" s="22"/>
      <c r="G627" s="22"/>
      <c r="H627" s="22"/>
      <c r="I627" s="22"/>
      <c r="J627" s="22"/>
      <c r="K627" s="22"/>
      <c r="L627" s="22"/>
      <c r="AF627" s="16"/>
    </row>
    <row r="628" spans="4:32">
      <c r="D628" s="21"/>
      <c r="E628" s="22"/>
      <c r="F628" s="22"/>
      <c r="G628" s="22"/>
      <c r="H628" s="22"/>
      <c r="I628" s="22"/>
      <c r="J628" s="22"/>
      <c r="K628" s="22"/>
      <c r="L628" s="22"/>
      <c r="AF628" s="16"/>
    </row>
    <row r="629" spans="4:32">
      <c r="D629" s="21"/>
      <c r="E629" s="22"/>
      <c r="F629" s="22"/>
      <c r="G629" s="22"/>
      <c r="H629" s="22"/>
      <c r="I629" s="22"/>
      <c r="J629" s="22"/>
      <c r="K629" s="22"/>
      <c r="L629" s="22"/>
      <c r="AF629" s="16"/>
    </row>
    <row r="630" spans="4:32">
      <c r="D630" s="21"/>
      <c r="E630" s="22"/>
      <c r="F630" s="22"/>
      <c r="G630" s="22"/>
      <c r="H630" s="22"/>
      <c r="I630" s="22"/>
      <c r="J630" s="22"/>
      <c r="K630" s="22"/>
      <c r="L630" s="22"/>
      <c r="AF630" s="16"/>
    </row>
    <row r="631" spans="4:32">
      <c r="D631" s="21"/>
      <c r="E631" s="22"/>
      <c r="F631" s="22"/>
      <c r="G631" s="22"/>
      <c r="H631" s="22"/>
      <c r="I631" s="22"/>
      <c r="J631" s="22"/>
      <c r="K631" s="22"/>
      <c r="L631" s="22"/>
      <c r="AF631" s="16"/>
    </row>
    <row r="632" spans="4:32">
      <c r="D632" s="21"/>
      <c r="E632" s="22"/>
      <c r="F632" s="22"/>
      <c r="G632" s="22"/>
      <c r="H632" s="22"/>
      <c r="I632" s="22"/>
      <c r="J632" s="22"/>
      <c r="K632" s="22"/>
      <c r="L632" s="22"/>
      <c r="AF632" s="16"/>
    </row>
    <row r="633" spans="4:32">
      <c r="D633" s="21"/>
      <c r="E633" s="22"/>
      <c r="F633" s="22"/>
      <c r="G633" s="22"/>
      <c r="H633" s="22"/>
      <c r="I633" s="22"/>
      <c r="J633" s="22"/>
      <c r="K633" s="22"/>
      <c r="L633" s="22"/>
      <c r="AF633" s="16"/>
    </row>
    <row r="634" spans="4:32">
      <c r="D634" s="21"/>
      <c r="E634" s="22"/>
      <c r="F634" s="22"/>
      <c r="G634" s="22"/>
      <c r="H634" s="22"/>
      <c r="I634" s="22"/>
      <c r="J634" s="22"/>
      <c r="K634" s="22"/>
      <c r="L634" s="22"/>
      <c r="AF634" s="16"/>
    </row>
    <row r="635" spans="4:32">
      <c r="D635" s="21"/>
      <c r="E635" s="22"/>
      <c r="F635" s="22"/>
      <c r="G635" s="22"/>
      <c r="H635" s="22"/>
      <c r="I635" s="22"/>
      <c r="J635" s="22"/>
      <c r="K635" s="22"/>
      <c r="L635" s="22"/>
      <c r="AF635" s="16"/>
    </row>
    <row r="636" spans="4:32">
      <c r="D636" s="21"/>
      <c r="E636" s="22"/>
      <c r="F636" s="22"/>
      <c r="G636" s="22"/>
      <c r="H636" s="22"/>
      <c r="I636" s="22"/>
      <c r="J636" s="22"/>
      <c r="K636" s="22"/>
      <c r="L636" s="22"/>
      <c r="AF636" s="16"/>
    </row>
    <row r="637" spans="4:32">
      <c r="D637" s="21"/>
      <c r="E637" s="22"/>
      <c r="F637" s="22"/>
      <c r="G637" s="22"/>
      <c r="H637" s="22"/>
      <c r="I637" s="22"/>
      <c r="J637" s="22"/>
      <c r="K637" s="22"/>
      <c r="L637" s="22"/>
      <c r="AF637" s="16"/>
    </row>
    <row r="638" spans="4:32">
      <c r="D638" s="21"/>
      <c r="E638" s="22"/>
      <c r="F638" s="22"/>
      <c r="G638" s="22"/>
      <c r="H638" s="22"/>
      <c r="I638" s="22"/>
      <c r="J638" s="22"/>
      <c r="K638" s="22"/>
      <c r="L638" s="22"/>
      <c r="AF638" s="16"/>
    </row>
    <row r="639" spans="4:32">
      <c r="D639" s="21"/>
      <c r="E639" s="22"/>
      <c r="F639" s="22"/>
      <c r="G639" s="22"/>
      <c r="H639" s="22"/>
      <c r="I639" s="22"/>
      <c r="J639" s="22"/>
      <c r="K639" s="22"/>
      <c r="L639" s="22"/>
      <c r="AF639" s="16"/>
    </row>
    <row r="640" spans="4:32">
      <c r="D640" s="21"/>
      <c r="E640" s="22"/>
      <c r="F640" s="22"/>
      <c r="G640" s="22"/>
      <c r="H640" s="22"/>
      <c r="I640" s="22"/>
      <c r="J640" s="22"/>
      <c r="K640" s="22"/>
      <c r="L640" s="22"/>
      <c r="AF640" s="16"/>
    </row>
    <row r="641" spans="4:32">
      <c r="D641" s="21"/>
      <c r="E641" s="22"/>
      <c r="F641" s="22"/>
      <c r="G641" s="22"/>
      <c r="H641" s="22"/>
      <c r="I641" s="22"/>
      <c r="J641" s="22"/>
      <c r="K641" s="22"/>
      <c r="L641" s="22"/>
      <c r="AF641" s="16"/>
    </row>
    <row r="642" spans="4:32">
      <c r="D642" s="21"/>
      <c r="E642" s="22"/>
      <c r="F642" s="22"/>
      <c r="G642" s="22"/>
      <c r="H642" s="22"/>
      <c r="I642" s="22"/>
      <c r="J642" s="22"/>
      <c r="K642" s="22"/>
      <c r="L642" s="22"/>
      <c r="AF642" s="16"/>
    </row>
    <row r="643" spans="4:32">
      <c r="D643" s="21"/>
      <c r="E643" s="22"/>
      <c r="F643" s="22"/>
      <c r="G643" s="22"/>
      <c r="H643" s="22"/>
      <c r="I643" s="22"/>
      <c r="J643" s="22"/>
      <c r="K643" s="22"/>
      <c r="L643" s="22"/>
      <c r="AF643" s="16"/>
    </row>
    <row r="644" spans="4:32">
      <c r="D644" s="21"/>
      <c r="E644" s="22"/>
      <c r="F644" s="22"/>
      <c r="G644" s="22"/>
      <c r="H644" s="22"/>
      <c r="I644" s="22"/>
      <c r="J644" s="22"/>
      <c r="K644" s="22"/>
      <c r="L644" s="22"/>
      <c r="AF644" s="16"/>
    </row>
    <row r="645" spans="4:32">
      <c r="D645" s="21"/>
      <c r="E645" s="22"/>
      <c r="F645" s="22"/>
      <c r="G645" s="22"/>
      <c r="H645" s="22"/>
      <c r="I645" s="22"/>
      <c r="J645" s="22"/>
      <c r="K645" s="22"/>
      <c r="L645" s="22"/>
      <c r="AF645" s="16"/>
    </row>
    <row r="646" spans="4:32">
      <c r="D646" s="21"/>
      <c r="E646" s="22"/>
      <c r="F646" s="22"/>
      <c r="G646" s="22"/>
      <c r="H646" s="22"/>
      <c r="I646" s="22"/>
      <c r="J646" s="22"/>
      <c r="K646" s="22"/>
      <c r="L646" s="22"/>
      <c r="AF646" s="16"/>
    </row>
    <row r="647" spans="4:32">
      <c r="D647" s="21"/>
      <c r="E647" s="22"/>
      <c r="F647" s="22"/>
      <c r="G647" s="22"/>
      <c r="H647" s="22"/>
      <c r="I647" s="22"/>
      <c r="J647" s="22"/>
      <c r="K647" s="22"/>
      <c r="L647" s="22"/>
      <c r="AF647" s="16"/>
    </row>
    <row r="648" spans="4:32">
      <c r="D648" s="21"/>
      <c r="E648" s="22"/>
      <c r="F648" s="22"/>
      <c r="G648" s="22"/>
      <c r="H648" s="22"/>
      <c r="I648" s="22"/>
      <c r="J648" s="22"/>
      <c r="K648" s="22"/>
      <c r="L648" s="22"/>
      <c r="AF648" s="16"/>
    </row>
    <row r="649" spans="4:32">
      <c r="D649" s="21"/>
      <c r="E649" s="22"/>
      <c r="F649" s="22"/>
      <c r="G649" s="22"/>
      <c r="H649" s="22"/>
      <c r="I649" s="22"/>
      <c r="J649" s="22"/>
      <c r="K649" s="22"/>
      <c r="L649" s="22"/>
      <c r="AF649" s="16"/>
    </row>
    <row r="650" spans="4:32">
      <c r="D650" s="21"/>
      <c r="E650" s="22"/>
      <c r="F650" s="22"/>
      <c r="G650" s="22"/>
      <c r="H650" s="22"/>
      <c r="I650" s="22"/>
      <c r="J650" s="22"/>
      <c r="K650" s="22"/>
      <c r="L650" s="22"/>
      <c r="AF650" s="16"/>
    </row>
    <row r="651" spans="4:32">
      <c r="D651" s="21"/>
      <c r="E651" s="22"/>
      <c r="F651" s="22"/>
      <c r="G651" s="22"/>
      <c r="H651" s="22"/>
      <c r="I651" s="22"/>
      <c r="J651" s="22"/>
      <c r="K651" s="22"/>
      <c r="L651" s="22"/>
      <c r="AF651" s="16"/>
    </row>
    <row r="652" spans="4:32">
      <c r="D652" s="21"/>
      <c r="E652" s="22"/>
      <c r="F652" s="22"/>
      <c r="G652" s="22"/>
      <c r="H652" s="22"/>
      <c r="I652" s="22"/>
      <c r="J652" s="22"/>
      <c r="K652" s="22"/>
      <c r="L652" s="22"/>
      <c r="AF652" s="16"/>
    </row>
    <row r="653" spans="4:32">
      <c r="D653" s="21"/>
      <c r="E653" s="22"/>
      <c r="F653" s="22"/>
      <c r="G653" s="22"/>
      <c r="H653" s="22"/>
      <c r="I653" s="22"/>
      <c r="J653" s="22"/>
      <c r="K653" s="22"/>
      <c r="L653" s="22"/>
      <c r="AF653" s="16"/>
    </row>
    <row r="654" spans="4:32">
      <c r="D654" s="21"/>
      <c r="E654" s="22"/>
      <c r="F654" s="22"/>
      <c r="G654" s="22"/>
      <c r="H654" s="22"/>
      <c r="I654" s="22"/>
      <c r="J654" s="22"/>
      <c r="K654" s="22"/>
      <c r="L654" s="22"/>
      <c r="AF654" s="16"/>
    </row>
    <row r="655" spans="4:32">
      <c r="D655" s="21"/>
      <c r="E655" s="22"/>
      <c r="F655" s="22"/>
      <c r="G655" s="22"/>
      <c r="H655" s="22"/>
      <c r="I655" s="22"/>
      <c r="J655" s="22"/>
      <c r="K655" s="22"/>
      <c r="L655" s="22"/>
      <c r="AF655" s="16"/>
    </row>
    <row r="656" spans="4:32">
      <c r="D656" s="21"/>
      <c r="E656" s="22"/>
      <c r="F656" s="22"/>
      <c r="G656" s="22"/>
      <c r="H656" s="22"/>
      <c r="I656" s="22"/>
      <c r="J656" s="22"/>
      <c r="K656" s="22"/>
      <c r="L656" s="22"/>
      <c r="AF656" s="16"/>
    </row>
    <row r="657" spans="4:32">
      <c r="D657" s="21"/>
      <c r="E657" s="22"/>
      <c r="F657" s="22"/>
      <c r="G657" s="22"/>
      <c r="H657" s="22"/>
      <c r="I657" s="22"/>
      <c r="J657" s="22"/>
      <c r="K657" s="22"/>
      <c r="L657" s="22"/>
      <c r="AF657" s="16"/>
    </row>
    <row r="658" spans="4:32">
      <c r="D658" s="21"/>
      <c r="E658" s="22"/>
      <c r="F658" s="22"/>
      <c r="G658" s="22"/>
      <c r="H658" s="22"/>
      <c r="I658" s="22"/>
      <c r="J658" s="22"/>
      <c r="K658" s="22"/>
      <c r="L658" s="22"/>
      <c r="AF658" s="16"/>
    </row>
    <row r="659" spans="4:32">
      <c r="D659" s="21"/>
      <c r="E659" s="22"/>
      <c r="F659" s="22"/>
      <c r="G659" s="22"/>
      <c r="H659" s="22"/>
      <c r="I659" s="22"/>
      <c r="J659" s="22"/>
      <c r="K659" s="22"/>
      <c r="L659" s="22"/>
      <c r="AF659" s="16"/>
    </row>
    <row r="660" spans="4:32">
      <c r="D660" s="21"/>
      <c r="E660" s="22"/>
      <c r="F660" s="22"/>
      <c r="G660" s="22"/>
      <c r="H660" s="22"/>
      <c r="I660" s="22"/>
      <c r="J660" s="22"/>
      <c r="K660" s="22"/>
      <c r="L660" s="22"/>
      <c r="AF660" s="16"/>
    </row>
    <row r="661" spans="4:32">
      <c r="D661" s="21"/>
      <c r="E661" s="22"/>
      <c r="F661" s="22"/>
      <c r="G661" s="22"/>
      <c r="H661" s="22"/>
      <c r="I661" s="22"/>
      <c r="J661" s="22"/>
      <c r="K661" s="22"/>
      <c r="L661" s="22"/>
      <c r="AF661" s="16"/>
    </row>
    <row r="662" spans="4:32">
      <c r="D662" s="21"/>
      <c r="E662" s="22"/>
      <c r="F662" s="22"/>
      <c r="G662" s="22"/>
      <c r="H662" s="22"/>
      <c r="I662" s="22"/>
      <c r="J662" s="22"/>
      <c r="K662" s="22"/>
      <c r="L662" s="22"/>
      <c r="AF662" s="16"/>
    </row>
    <row r="663" spans="4:32">
      <c r="D663" s="21"/>
      <c r="E663" s="22"/>
      <c r="F663" s="22"/>
      <c r="G663" s="22"/>
      <c r="H663" s="22"/>
      <c r="I663" s="22"/>
      <c r="J663" s="22"/>
      <c r="K663" s="22"/>
      <c r="L663" s="22"/>
      <c r="AF663" s="16"/>
    </row>
    <row r="664" spans="4:32">
      <c r="D664" s="21"/>
      <c r="E664" s="22"/>
      <c r="F664" s="22"/>
      <c r="G664" s="22"/>
      <c r="H664" s="22"/>
      <c r="I664" s="22"/>
      <c r="J664" s="22"/>
      <c r="K664" s="22"/>
      <c r="L664" s="22"/>
      <c r="AF664" s="16"/>
    </row>
    <row r="665" spans="4:32">
      <c r="D665" s="21"/>
      <c r="E665" s="22"/>
      <c r="F665" s="22"/>
      <c r="G665" s="22"/>
      <c r="H665" s="22"/>
      <c r="I665" s="22"/>
      <c r="J665" s="22"/>
      <c r="K665" s="22"/>
      <c r="L665" s="22"/>
      <c r="AF665" s="16"/>
    </row>
    <row r="666" spans="4:32">
      <c r="D666" s="21"/>
      <c r="E666" s="22"/>
      <c r="F666" s="22"/>
      <c r="G666" s="22"/>
      <c r="H666" s="22"/>
      <c r="I666" s="22"/>
      <c r="J666" s="22"/>
      <c r="K666" s="22"/>
      <c r="L666" s="22"/>
      <c r="AF666" s="16"/>
    </row>
    <row r="667" spans="4:32">
      <c r="D667" s="21"/>
      <c r="E667" s="22"/>
      <c r="F667" s="22"/>
      <c r="G667" s="22"/>
      <c r="H667" s="22"/>
      <c r="I667" s="22"/>
      <c r="J667" s="22"/>
      <c r="K667" s="22"/>
      <c r="L667" s="22"/>
      <c r="AF667" s="16"/>
    </row>
    <row r="668" spans="4:32">
      <c r="D668" s="21"/>
      <c r="E668" s="22"/>
      <c r="F668" s="22"/>
      <c r="G668" s="22"/>
      <c r="H668" s="22"/>
      <c r="I668" s="22"/>
      <c r="J668" s="22"/>
      <c r="K668" s="22"/>
      <c r="L668" s="22"/>
      <c r="AF668" s="16"/>
    </row>
    <row r="669" spans="4:32">
      <c r="D669" s="21"/>
      <c r="E669" s="22"/>
      <c r="F669" s="22"/>
      <c r="G669" s="22"/>
      <c r="H669" s="22"/>
      <c r="I669" s="22"/>
      <c r="J669" s="22"/>
      <c r="K669" s="22"/>
      <c r="L669" s="22"/>
      <c r="AF669" s="16"/>
    </row>
    <row r="670" spans="4:32">
      <c r="D670" s="21"/>
      <c r="E670" s="22"/>
      <c r="F670" s="22"/>
      <c r="G670" s="22"/>
      <c r="H670" s="22"/>
      <c r="I670" s="22"/>
      <c r="J670" s="22"/>
      <c r="K670" s="22"/>
      <c r="L670" s="22"/>
      <c r="AF670" s="16"/>
    </row>
    <row r="671" spans="4:32">
      <c r="D671" s="21"/>
      <c r="E671" s="22"/>
      <c r="F671" s="22"/>
      <c r="G671" s="22"/>
      <c r="H671" s="22"/>
      <c r="I671" s="22"/>
      <c r="J671" s="22"/>
      <c r="K671" s="22"/>
      <c r="L671" s="22"/>
      <c r="AF671" s="16"/>
    </row>
    <row r="672" spans="4:32">
      <c r="D672" s="21"/>
      <c r="E672" s="22"/>
      <c r="F672" s="22"/>
      <c r="G672" s="22"/>
      <c r="H672" s="22"/>
      <c r="I672" s="22"/>
      <c r="J672" s="22"/>
      <c r="K672" s="22"/>
      <c r="L672" s="22"/>
      <c r="AF672" s="16"/>
    </row>
    <row r="673" spans="4:32">
      <c r="D673" s="21"/>
      <c r="E673" s="22"/>
      <c r="F673" s="22"/>
      <c r="G673" s="22"/>
      <c r="H673" s="22"/>
      <c r="I673" s="22"/>
      <c r="J673" s="22"/>
      <c r="K673" s="22"/>
      <c r="L673" s="22"/>
      <c r="AF673" s="16"/>
    </row>
    <row r="674" spans="4:32">
      <c r="D674" s="21"/>
      <c r="E674" s="22"/>
      <c r="F674" s="22"/>
      <c r="G674" s="22"/>
      <c r="H674" s="22"/>
      <c r="I674" s="22"/>
      <c r="J674" s="22"/>
      <c r="K674" s="22"/>
      <c r="L674" s="22"/>
      <c r="AF674" s="16"/>
    </row>
    <row r="675" spans="4:32">
      <c r="D675" s="21"/>
      <c r="E675" s="22"/>
      <c r="F675" s="22"/>
      <c r="G675" s="22"/>
      <c r="H675" s="22"/>
      <c r="I675" s="22"/>
      <c r="J675" s="22"/>
      <c r="K675" s="22"/>
      <c r="L675" s="22"/>
      <c r="AF675" s="16"/>
    </row>
    <row r="676" spans="4:32">
      <c r="D676" s="21"/>
      <c r="E676" s="22"/>
      <c r="F676" s="22"/>
      <c r="G676" s="22"/>
      <c r="H676" s="22"/>
      <c r="I676" s="22"/>
      <c r="J676" s="22"/>
      <c r="K676" s="22"/>
      <c r="L676" s="22"/>
      <c r="AF676" s="16"/>
    </row>
    <row r="677" spans="4:32">
      <c r="D677" s="21"/>
      <c r="E677" s="22"/>
      <c r="F677" s="22"/>
      <c r="G677" s="22"/>
      <c r="H677" s="22"/>
      <c r="I677" s="22"/>
      <c r="J677" s="22"/>
      <c r="K677" s="22"/>
      <c r="L677" s="22"/>
      <c r="AF677" s="16"/>
    </row>
    <row r="678" spans="4:32">
      <c r="D678" s="21"/>
      <c r="E678" s="22"/>
      <c r="F678" s="22"/>
      <c r="G678" s="22"/>
      <c r="H678" s="22"/>
      <c r="I678" s="22"/>
      <c r="J678" s="22"/>
      <c r="K678" s="22"/>
      <c r="L678" s="22"/>
      <c r="AF678" s="16"/>
    </row>
    <row r="679" spans="4:32">
      <c r="D679" s="21"/>
      <c r="E679" s="22"/>
      <c r="F679" s="22"/>
      <c r="G679" s="22"/>
      <c r="H679" s="22"/>
      <c r="I679" s="22"/>
      <c r="J679" s="22"/>
      <c r="K679" s="22"/>
      <c r="L679" s="22"/>
      <c r="AF679" s="16"/>
    </row>
    <row r="680" spans="4:32">
      <c r="D680" s="21"/>
      <c r="E680" s="22"/>
      <c r="F680" s="22"/>
      <c r="G680" s="22"/>
      <c r="H680" s="22"/>
      <c r="I680" s="22"/>
      <c r="J680" s="22"/>
      <c r="K680" s="22"/>
      <c r="L680" s="22"/>
      <c r="AF680" s="16"/>
    </row>
    <row r="681" spans="4:32">
      <c r="D681" s="21"/>
      <c r="E681" s="22"/>
      <c r="F681" s="22"/>
      <c r="G681" s="22"/>
      <c r="H681" s="22"/>
      <c r="I681" s="22"/>
      <c r="J681" s="22"/>
      <c r="K681" s="22"/>
      <c r="L681" s="22"/>
      <c r="AF681" s="16"/>
    </row>
    <row r="682" spans="4:32">
      <c r="D682" s="21"/>
      <c r="E682" s="22"/>
      <c r="F682" s="22"/>
      <c r="G682" s="22"/>
      <c r="H682" s="22"/>
      <c r="I682" s="22"/>
      <c r="J682" s="22"/>
      <c r="K682" s="22"/>
      <c r="L682" s="22"/>
      <c r="AF682" s="16"/>
    </row>
    <row r="683" spans="4:32">
      <c r="D683" s="21"/>
      <c r="E683" s="22"/>
      <c r="F683" s="22"/>
      <c r="G683" s="22"/>
      <c r="H683" s="22"/>
      <c r="I683" s="22"/>
      <c r="J683" s="22"/>
      <c r="K683" s="22"/>
      <c r="L683" s="22"/>
      <c r="AF683" s="16"/>
    </row>
    <row r="684" spans="4:32">
      <c r="D684" s="21"/>
      <c r="E684" s="22"/>
      <c r="F684" s="22"/>
      <c r="G684" s="22"/>
      <c r="H684" s="22"/>
      <c r="I684" s="22"/>
      <c r="J684" s="22"/>
      <c r="K684" s="22"/>
      <c r="L684" s="22"/>
      <c r="AF684" s="16"/>
    </row>
    <row r="685" spans="4:32">
      <c r="D685" s="21"/>
      <c r="E685" s="22"/>
      <c r="F685" s="22"/>
      <c r="G685" s="22"/>
      <c r="H685" s="22"/>
      <c r="I685" s="22"/>
      <c r="J685" s="22"/>
      <c r="K685" s="22"/>
      <c r="L685" s="22"/>
      <c r="AF685" s="16"/>
    </row>
    <row r="686" spans="4:32">
      <c r="D686" s="21"/>
      <c r="E686" s="22"/>
      <c r="F686" s="22"/>
      <c r="G686" s="22"/>
      <c r="H686" s="22"/>
      <c r="I686" s="22"/>
      <c r="J686" s="22"/>
      <c r="K686" s="22"/>
      <c r="L686" s="22"/>
      <c r="AF686" s="16"/>
    </row>
    <row r="687" spans="4:32">
      <c r="D687" s="21"/>
      <c r="E687" s="22"/>
      <c r="F687" s="22"/>
      <c r="G687" s="22"/>
      <c r="H687" s="22"/>
      <c r="I687" s="22"/>
      <c r="J687" s="22"/>
      <c r="K687" s="22"/>
      <c r="L687" s="22"/>
      <c r="AF687" s="16"/>
    </row>
    <row r="688" spans="4:32">
      <c r="D688" s="21"/>
      <c r="E688" s="22"/>
      <c r="F688" s="22"/>
      <c r="G688" s="22"/>
      <c r="H688" s="22"/>
      <c r="I688" s="22"/>
      <c r="J688" s="22"/>
      <c r="K688" s="22"/>
      <c r="L688" s="22"/>
      <c r="AF688" s="16"/>
    </row>
    <row r="689" spans="4:32">
      <c r="D689" s="21"/>
      <c r="E689" s="22"/>
      <c r="F689" s="22"/>
      <c r="G689" s="22"/>
      <c r="H689" s="22"/>
      <c r="I689" s="22"/>
      <c r="J689" s="22"/>
      <c r="K689" s="22"/>
      <c r="L689" s="22"/>
      <c r="AF689" s="16"/>
    </row>
    <row r="690" spans="4:32">
      <c r="D690" s="21"/>
      <c r="E690" s="22"/>
      <c r="F690" s="22"/>
      <c r="G690" s="22"/>
      <c r="H690" s="22"/>
      <c r="I690" s="22"/>
      <c r="J690" s="22"/>
      <c r="K690" s="22"/>
      <c r="L690" s="22"/>
      <c r="AF690" s="16"/>
    </row>
    <row r="691" spans="4:32">
      <c r="D691" s="21"/>
      <c r="E691" s="22"/>
      <c r="F691" s="22"/>
      <c r="G691" s="22"/>
      <c r="H691" s="22"/>
      <c r="I691" s="22"/>
      <c r="J691" s="22"/>
      <c r="K691" s="22"/>
      <c r="L691" s="22"/>
      <c r="AF691" s="16"/>
    </row>
    <row r="692" spans="4:32">
      <c r="D692" s="21"/>
      <c r="E692" s="22"/>
      <c r="F692" s="22"/>
      <c r="G692" s="22"/>
      <c r="H692" s="22"/>
      <c r="I692" s="22"/>
      <c r="J692" s="22"/>
      <c r="K692" s="22"/>
      <c r="L692" s="22"/>
      <c r="AF692" s="16"/>
    </row>
    <row r="693" spans="4:32">
      <c r="D693" s="21"/>
      <c r="E693" s="22"/>
      <c r="F693" s="22"/>
      <c r="G693" s="22"/>
      <c r="H693" s="22"/>
      <c r="I693" s="22"/>
      <c r="J693" s="22"/>
      <c r="K693" s="22"/>
      <c r="L693" s="22"/>
      <c r="AF693" s="16"/>
    </row>
    <row r="694" spans="4:32">
      <c r="D694" s="21"/>
      <c r="E694" s="22"/>
      <c r="F694" s="22"/>
      <c r="G694" s="22"/>
      <c r="H694" s="22"/>
      <c r="I694" s="22"/>
      <c r="J694" s="22"/>
      <c r="K694" s="22"/>
      <c r="L694" s="22"/>
      <c r="AF694" s="16"/>
    </row>
    <row r="695" spans="4:32">
      <c r="D695" s="21"/>
      <c r="E695" s="22"/>
      <c r="F695" s="22"/>
      <c r="G695" s="22"/>
      <c r="H695" s="22"/>
      <c r="I695" s="22"/>
      <c r="J695" s="22"/>
      <c r="K695" s="22"/>
      <c r="L695" s="22"/>
      <c r="AF695" s="16"/>
    </row>
    <row r="696" spans="4:32">
      <c r="D696" s="21"/>
      <c r="E696" s="22"/>
      <c r="F696" s="22"/>
      <c r="G696" s="22"/>
      <c r="H696" s="22"/>
      <c r="I696" s="22"/>
      <c r="J696" s="22"/>
      <c r="K696" s="22"/>
      <c r="L696" s="22"/>
      <c r="AF696" s="16"/>
    </row>
    <row r="697" spans="4:32">
      <c r="D697" s="21"/>
      <c r="E697" s="22"/>
      <c r="F697" s="22"/>
      <c r="G697" s="22"/>
      <c r="H697" s="22"/>
      <c r="I697" s="22"/>
      <c r="J697" s="22"/>
      <c r="K697" s="22"/>
      <c r="L697" s="22"/>
      <c r="AF697" s="16"/>
    </row>
    <row r="698" spans="4:32">
      <c r="D698" s="21"/>
      <c r="E698" s="22"/>
      <c r="F698" s="22"/>
      <c r="G698" s="22"/>
      <c r="H698" s="22"/>
      <c r="I698" s="22"/>
      <c r="J698" s="22"/>
      <c r="K698" s="22"/>
      <c r="L698" s="22"/>
      <c r="AF698" s="16"/>
    </row>
    <row r="699" spans="4:32">
      <c r="D699" s="21"/>
      <c r="E699" s="22"/>
      <c r="F699" s="22"/>
      <c r="G699" s="22"/>
      <c r="H699" s="22"/>
      <c r="I699" s="22"/>
      <c r="J699" s="22"/>
      <c r="K699" s="22"/>
      <c r="L699" s="22"/>
      <c r="AF699" s="16"/>
    </row>
    <row r="700" spans="4:32">
      <c r="D700" s="21"/>
      <c r="E700" s="22"/>
      <c r="F700" s="22"/>
      <c r="G700" s="22"/>
      <c r="H700" s="22"/>
      <c r="I700" s="22"/>
      <c r="J700" s="22"/>
      <c r="K700" s="22"/>
      <c r="L700" s="22"/>
      <c r="AF700" s="16"/>
    </row>
    <row r="701" spans="4:32">
      <c r="D701" s="21"/>
      <c r="E701" s="22"/>
      <c r="F701" s="22"/>
      <c r="G701" s="22"/>
      <c r="H701" s="22"/>
      <c r="I701" s="22"/>
      <c r="J701" s="22"/>
      <c r="K701" s="22"/>
      <c r="L701" s="22"/>
      <c r="AF701" s="16"/>
    </row>
    <row r="702" spans="4:32">
      <c r="D702" s="21"/>
      <c r="E702" s="22"/>
      <c r="F702" s="22"/>
      <c r="G702" s="22"/>
      <c r="H702" s="22"/>
      <c r="I702" s="22"/>
      <c r="J702" s="22"/>
      <c r="K702" s="22"/>
      <c r="L702" s="22"/>
      <c r="AF702" s="16"/>
    </row>
    <row r="703" spans="4:32">
      <c r="D703" s="21"/>
      <c r="E703" s="22"/>
      <c r="F703" s="22"/>
      <c r="G703" s="22"/>
      <c r="H703" s="22"/>
      <c r="I703" s="22"/>
      <c r="J703" s="22"/>
      <c r="K703" s="22"/>
      <c r="L703" s="22"/>
      <c r="AF703" s="16"/>
    </row>
    <row r="704" spans="4:32">
      <c r="D704" s="21"/>
      <c r="E704" s="22"/>
      <c r="F704" s="22"/>
      <c r="G704" s="22"/>
      <c r="H704" s="22"/>
      <c r="I704" s="22"/>
      <c r="J704" s="22"/>
      <c r="K704" s="22"/>
      <c r="L704" s="22"/>
      <c r="AF704" s="16"/>
    </row>
    <row r="705" spans="4:32">
      <c r="D705" s="21"/>
      <c r="E705" s="22"/>
      <c r="F705" s="22"/>
      <c r="G705" s="22"/>
      <c r="H705" s="22"/>
      <c r="I705" s="22"/>
      <c r="J705" s="22"/>
      <c r="K705" s="22"/>
      <c r="L705" s="22"/>
      <c r="AF705" s="16"/>
    </row>
    <row r="706" spans="4:32">
      <c r="D706" s="21"/>
      <c r="E706" s="22"/>
      <c r="F706" s="22"/>
      <c r="G706" s="22"/>
      <c r="H706" s="22"/>
      <c r="I706" s="22"/>
      <c r="J706" s="22"/>
      <c r="K706" s="22"/>
      <c r="L706" s="22"/>
      <c r="AF706" s="16"/>
    </row>
    <row r="707" spans="4:32">
      <c r="D707" s="21"/>
      <c r="E707" s="22"/>
      <c r="F707" s="22"/>
      <c r="G707" s="22"/>
      <c r="H707" s="22"/>
      <c r="I707" s="22"/>
      <c r="J707" s="22"/>
      <c r="K707" s="22"/>
      <c r="L707" s="22"/>
      <c r="AF707" s="16"/>
    </row>
    <row r="708" spans="4:32">
      <c r="D708" s="21"/>
      <c r="E708" s="22"/>
      <c r="F708" s="22"/>
      <c r="G708" s="22"/>
      <c r="H708" s="22"/>
      <c r="I708" s="22"/>
      <c r="J708" s="22"/>
      <c r="K708" s="22"/>
      <c r="L708" s="22"/>
      <c r="AF708" s="16"/>
    </row>
    <row r="709" spans="4:32">
      <c r="D709" s="21"/>
      <c r="E709" s="22"/>
      <c r="F709" s="22"/>
      <c r="G709" s="22"/>
      <c r="H709" s="22"/>
      <c r="I709" s="22"/>
      <c r="J709" s="22"/>
      <c r="K709" s="22"/>
      <c r="L709" s="22"/>
      <c r="AF709" s="16"/>
    </row>
    <row r="710" spans="4:32">
      <c r="D710" s="21"/>
      <c r="E710" s="22"/>
      <c r="F710" s="22"/>
      <c r="G710" s="22"/>
      <c r="H710" s="22"/>
      <c r="I710" s="22"/>
      <c r="J710" s="22"/>
      <c r="K710" s="22"/>
      <c r="L710" s="22"/>
      <c r="AF710" s="16"/>
    </row>
    <row r="711" spans="4:32">
      <c r="D711" s="21"/>
      <c r="E711" s="22"/>
      <c r="F711" s="22"/>
      <c r="G711" s="22"/>
      <c r="H711" s="22"/>
      <c r="I711" s="22"/>
      <c r="J711" s="22"/>
      <c r="K711" s="22"/>
      <c r="L711" s="22"/>
      <c r="AF711" s="16"/>
    </row>
    <row r="712" spans="4:32">
      <c r="D712" s="21"/>
      <c r="E712" s="22"/>
      <c r="F712" s="22"/>
      <c r="G712" s="22"/>
      <c r="H712" s="22"/>
      <c r="I712" s="22"/>
      <c r="J712" s="22"/>
      <c r="K712" s="22"/>
      <c r="L712" s="22"/>
      <c r="AF712" s="16"/>
    </row>
    <row r="713" spans="4:32">
      <c r="D713" s="21"/>
      <c r="E713" s="22"/>
      <c r="F713" s="22"/>
      <c r="G713" s="22"/>
      <c r="H713" s="22"/>
      <c r="I713" s="22"/>
      <c r="J713" s="22"/>
      <c r="K713" s="22"/>
      <c r="L713" s="22"/>
      <c r="AF713" s="16"/>
    </row>
    <row r="714" spans="4:32">
      <c r="D714" s="21"/>
      <c r="E714" s="22"/>
      <c r="F714" s="22"/>
      <c r="G714" s="22"/>
      <c r="H714" s="22"/>
      <c r="I714" s="22"/>
      <c r="J714" s="22"/>
      <c r="K714" s="22"/>
      <c r="L714" s="22"/>
      <c r="AF714" s="16"/>
    </row>
    <row r="715" spans="4:32">
      <c r="D715" s="21"/>
      <c r="E715" s="22"/>
      <c r="F715" s="22"/>
      <c r="G715" s="22"/>
      <c r="H715" s="22"/>
      <c r="I715" s="22"/>
      <c r="J715" s="22"/>
      <c r="K715" s="22"/>
      <c r="L715" s="22"/>
      <c r="AF715" s="16"/>
    </row>
    <row r="716" spans="4:32">
      <c r="D716" s="21"/>
      <c r="E716" s="22"/>
      <c r="F716" s="22"/>
      <c r="G716" s="22"/>
      <c r="H716" s="22"/>
      <c r="I716" s="22"/>
      <c r="J716" s="22"/>
      <c r="K716" s="22"/>
      <c r="L716" s="22"/>
      <c r="AF716" s="16"/>
    </row>
    <row r="717" spans="4:32">
      <c r="D717" s="21"/>
      <c r="E717" s="22"/>
      <c r="F717" s="22"/>
      <c r="G717" s="22"/>
      <c r="H717" s="22"/>
      <c r="I717" s="22"/>
      <c r="J717" s="22"/>
      <c r="K717" s="22"/>
      <c r="L717" s="22"/>
      <c r="AF717" s="16"/>
    </row>
    <row r="718" spans="4:32">
      <c r="D718" s="21"/>
      <c r="E718" s="22"/>
      <c r="F718" s="22"/>
      <c r="G718" s="22"/>
      <c r="H718" s="22"/>
      <c r="I718" s="22"/>
      <c r="J718" s="22"/>
      <c r="K718" s="22"/>
      <c r="L718" s="22"/>
      <c r="AF718" s="16"/>
    </row>
    <row r="719" spans="4:32">
      <c r="D719" s="21"/>
      <c r="E719" s="22"/>
      <c r="F719" s="22"/>
      <c r="G719" s="22"/>
      <c r="H719" s="22"/>
      <c r="I719" s="22"/>
      <c r="J719" s="22"/>
      <c r="K719" s="22"/>
      <c r="L719" s="22"/>
      <c r="AF719" s="16"/>
    </row>
    <row r="720" spans="4:32">
      <c r="D720" s="21"/>
      <c r="E720" s="22"/>
      <c r="F720" s="22"/>
      <c r="G720" s="22"/>
      <c r="H720" s="22"/>
      <c r="I720" s="22"/>
      <c r="J720" s="22"/>
      <c r="K720" s="22"/>
      <c r="L720" s="22"/>
      <c r="AF720" s="16"/>
    </row>
    <row r="721" spans="4:32">
      <c r="D721" s="21"/>
      <c r="E721" s="22"/>
      <c r="F721" s="22"/>
      <c r="G721" s="22"/>
      <c r="H721" s="22"/>
      <c r="I721" s="22"/>
      <c r="J721" s="22"/>
      <c r="K721" s="22"/>
      <c r="L721" s="22"/>
      <c r="AF721" s="16"/>
    </row>
    <row r="722" spans="4:32">
      <c r="D722" s="21"/>
      <c r="E722" s="22"/>
      <c r="F722" s="22"/>
      <c r="G722" s="22"/>
      <c r="H722" s="22"/>
      <c r="I722" s="22"/>
      <c r="J722" s="22"/>
      <c r="K722" s="22"/>
      <c r="L722" s="22"/>
      <c r="AF722" s="16"/>
    </row>
    <row r="723" spans="4:32">
      <c r="D723" s="21"/>
      <c r="E723" s="22"/>
      <c r="F723" s="22"/>
      <c r="G723" s="22"/>
      <c r="H723" s="22"/>
      <c r="I723" s="22"/>
      <c r="J723" s="22"/>
      <c r="K723" s="22"/>
      <c r="L723" s="22"/>
      <c r="AF723" s="16"/>
    </row>
    <row r="724" spans="4:32">
      <c r="D724" s="21"/>
      <c r="E724" s="22"/>
      <c r="F724" s="22"/>
      <c r="G724" s="22"/>
      <c r="H724" s="22"/>
      <c r="I724" s="22"/>
      <c r="J724" s="22"/>
      <c r="K724" s="22"/>
      <c r="L724" s="22"/>
      <c r="AF724" s="16"/>
    </row>
    <row r="725" spans="4:32">
      <c r="D725" s="21"/>
      <c r="E725" s="22"/>
      <c r="F725" s="22"/>
      <c r="G725" s="22"/>
      <c r="H725" s="22"/>
      <c r="I725" s="22"/>
      <c r="J725" s="22"/>
      <c r="K725" s="22"/>
      <c r="L725" s="22"/>
      <c r="AF725" s="16"/>
    </row>
    <row r="726" spans="4:32">
      <c r="D726" s="21"/>
      <c r="E726" s="22"/>
      <c r="F726" s="22"/>
      <c r="G726" s="22"/>
      <c r="H726" s="22"/>
      <c r="I726" s="22"/>
      <c r="J726" s="22"/>
      <c r="K726" s="22"/>
      <c r="L726" s="22"/>
      <c r="AF726" s="16"/>
    </row>
    <row r="727" spans="4:32">
      <c r="D727" s="21"/>
      <c r="E727" s="22"/>
      <c r="F727" s="22"/>
      <c r="G727" s="22"/>
      <c r="H727" s="22"/>
      <c r="I727" s="22"/>
      <c r="J727" s="22"/>
      <c r="K727" s="22"/>
      <c r="L727" s="22"/>
      <c r="AF727" s="16"/>
    </row>
    <row r="728" spans="4:32">
      <c r="D728" s="21"/>
      <c r="E728" s="22"/>
      <c r="F728" s="22"/>
      <c r="G728" s="22"/>
      <c r="H728" s="22"/>
      <c r="I728" s="22"/>
      <c r="J728" s="22"/>
      <c r="K728" s="22"/>
      <c r="L728" s="22"/>
      <c r="AF728" s="16"/>
    </row>
    <row r="729" spans="4:32">
      <c r="D729" s="21"/>
      <c r="E729" s="22"/>
      <c r="F729" s="22"/>
      <c r="G729" s="22"/>
      <c r="H729" s="22"/>
      <c r="I729" s="22"/>
      <c r="J729" s="22"/>
      <c r="K729" s="22"/>
      <c r="L729" s="22"/>
      <c r="AF729" s="16"/>
    </row>
    <row r="730" spans="4:32">
      <c r="D730" s="21"/>
      <c r="E730" s="22"/>
      <c r="F730" s="22"/>
      <c r="G730" s="22"/>
      <c r="H730" s="22"/>
      <c r="I730" s="22"/>
      <c r="J730" s="22"/>
      <c r="K730" s="22"/>
      <c r="L730" s="22"/>
      <c r="AF730" s="16"/>
    </row>
    <row r="731" spans="4:32">
      <c r="D731" s="21"/>
      <c r="E731" s="22"/>
      <c r="F731" s="22"/>
      <c r="G731" s="22"/>
      <c r="H731" s="22"/>
      <c r="I731" s="22"/>
      <c r="J731" s="22"/>
      <c r="K731" s="22"/>
      <c r="L731" s="22"/>
      <c r="AF731" s="16"/>
    </row>
    <row r="732" spans="4:32">
      <c r="D732" s="21"/>
      <c r="E732" s="22"/>
      <c r="F732" s="22"/>
      <c r="G732" s="22"/>
      <c r="H732" s="22"/>
      <c r="I732" s="22"/>
      <c r="J732" s="22"/>
      <c r="K732" s="22"/>
      <c r="L732" s="22"/>
      <c r="AF732" s="16"/>
    </row>
    <row r="733" spans="4:32">
      <c r="D733" s="21"/>
      <c r="E733" s="22"/>
      <c r="F733" s="22"/>
      <c r="G733" s="22"/>
      <c r="H733" s="22"/>
      <c r="I733" s="22"/>
      <c r="J733" s="22"/>
      <c r="K733" s="22"/>
      <c r="L733" s="22"/>
      <c r="AF733" s="16"/>
    </row>
    <row r="734" spans="4:32">
      <c r="D734" s="21"/>
      <c r="E734" s="22"/>
      <c r="F734" s="22"/>
      <c r="G734" s="22"/>
      <c r="H734" s="22"/>
      <c r="I734" s="22"/>
      <c r="J734" s="22"/>
      <c r="K734" s="22"/>
      <c r="L734" s="22"/>
      <c r="AF734" s="16"/>
    </row>
    <row r="735" spans="4:32">
      <c r="D735" s="21"/>
      <c r="E735" s="22"/>
      <c r="F735" s="22"/>
      <c r="G735" s="22"/>
      <c r="H735" s="22"/>
      <c r="I735" s="22"/>
      <c r="J735" s="22"/>
      <c r="K735" s="22"/>
      <c r="L735" s="22"/>
      <c r="AF735" s="16"/>
    </row>
    <row r="736" spans="4:32">
      <c r="D736" s="21"/>
      <c r="E736" s="22"/>
      <c r="F736" s="22"/>
      <c r="G736" s="22"/>
      <c r="H736" s="22"/>
      <c r="I736" s="22"/>
      <c r="J736" s="22"/>
      <c r="K736" s="22"/>
      <c r="L736" s="22"/>
      <c r="AF736" s="16"/>
    </row>
    <row r="737" spans="4:32">
      <c r="D737" s="21"/>
      <c r="E737" s="22"/>
      <c r="F737" s="22"/>
      <c r="G737" s="22"/>
      <c r="H737" s="22"/>
      <c r="I737" s="22"/>
      <c r="J737" s="22"/>
      <c r="K737" s="22"/>
      <c r="L737" s="22"/>
      <c r="AF737" s="16"/>
    </row>
    <row r="738" spans="4:32">
      <c r="D738" s="21"/>
      <c r="E738" s="22"/>
      <c r="F738" s="22"/>
      <c r="G738" s="22"/>
      <c r="H738" s="22"/>
      <c r="I738" s="22"/>
      <c r="J738" s="22"/>
      <c r="K738" s="22"/>
      <c r="L738" s="22"/>
      <c r="AF738" s="16"/>
    </row>
    <row r="739" spans="4:32">
      <c r="D739" s="21"/>
      <c r="E739" s="22"/>
      <c r="F739" s="22"/>
      <c r="G739" s="22"/>
      <c r="H739" s="22"/>
      <c r="I739" s="22"/>
      <c r="J739" s="22"/>
      <c r="K739" s="22"/>
      <c r="L739" s="22"/>
      <c r="AF739" s="16"/>
    </row>
    <row r="740" spans="4:32">
      <c r="D740" s="21"/>
      <c r="E740" s="22"/>
      <c r="F740" s="22"/>
      <c r="G740" s="22"/>
      <c r="H740" s="22"/>
      <c r="I740" s="22"/>
      <c r="J740" s="22"/>
      <c r="K740" s="22"/>
      <c r="L740" s="22"/>
      <c r="AF740" s="16"/>
    </row>
    <row r="741" spans="4:32">
      <c r="D741" s="21"/>
      <c r="E741" s="22"/>
      <c r="F741" s="22"/>
      <c r="G741" s="22"/>
      <c r="H741" s="22"/>
      <c r="I741" s="22"/>
      <c r="J741" s="22"/>
      <c r="K741" s="22"/>
      <c r="L741" s="22"/>
      <c r="AF741" s="16"/>
    </row>
    <row r="742" spans="4:32">
      <c r="D742" s="21"/>
      <c r="E742" s="22"/>
      <c r="F742" s="22"/>
      <c r="G742" s="22"/>
      <c r="H742" s="22"/>
      <c r="I742" s="22"/>
      <c r="J742" s="22"/>
      <c r="K742" s="22"/>
      <c r="L742" s="22"/>
      <c r="AF742" s="16"/>
    </row>
    <row r="743" spans="4:32">
      <c r="D743" s="21"/>
      <c r="E743" s="22"/>
      <c r="F743" s="22"/>
      <c r="G743" s="22"/>
      <c r="H743" s="22"/>
      <c r="I743" s="22"/>
      <c r="J743" s="22"/>
      <c r="K743" s="22"/>
      <c r="L743" s="22"/>
      <c r="AF743" s="16"/>
    </row>
    <row r="744" spans="4:32">
      <c r="D744" s="21"/>
      <c r="E744" s="22"/>
      <c r="F744" s="22"/>
      <c r="G744" s="22"/>
      <c r="H744" s="22"/>
      <c r="I744" s="22"/>
      <c r="J744" s="22"/>
      <c r="K744" s="22"/>
      <c r="L744" s="22"/>
      <c r="AF744" s="16"/>
    </row>
    <row r="745" spans="4:32">
      <c r="D745" s="21"/>
      <c r="E745" s="22"/>
      <c r="F745" s="22"/>
      <c r="G745" s="22"/>
      <c r="H745" s="22"/>
      <c r="I745" s="22"/>
      <c r="J745" s="22"/>
      <c r="K745" s="22"/>
      <c r="L745" s="22"/>
      <c r="AF745" s="16"/>
    </row>
    <row r="746" spans="4:32">
      <c r="D746" s="21"/>
      <c r="E746" s="22"/>
      <c r="F746" s="22"/>
      <c r="G746" s="22"/>
      <c r="H746" s="22"/>
      <c r="I746" s="22"/>
      <c r="J746" s="22"/>
      <c r="K746" s="22"/>
      <c r="L746" s="22"/>
      <c r="AF746" s="16"/>
    </row>
    <row r="747" spans="4:32">
      <c r="D747" s="21"/>
      <c r="E747" s="22"/>
      <c r="F747" s="22"/>
      <c r="G747" s="22"/>
      <c r="H747" s="22"/>
      <c r="I747" s="22"/>
      <c r="J747" s="22"/>
      <c r="K747" s="22"/>
      <c r="L747" s="22"/>
      <c r="AF747" s="16"/>
    </row>
    <row r="748" spans="4:32">
      <c r="D748" s="21"/>
      <c r="E748" s="22"/>
      <c r="F748" s="22"/>
      <c r="G748" s="22"/>
      <c r="H748" s="22"/>
      <c r="I748" s="22"/>
      <c r="J748" s="22"/>
      <c r="K748" s="22"/>
      <c r="L748" s="22"/>
      <c r="AF748" s="16"/>
    </row>
    <row r="749" spans="4:32">
      <c r="D749" s="21"/>
      <c r="E749" s="22"/>
      <c r="F749" s="22"/>
      <c r="G749" s="22"/>
      <c r="H749" s="22"/>
      <c r="I749" s="22"/>
      <c r="J749" s="22"/>
      <c r="K749" s="22"/>
      <c r="L749" s="22"/>
      <c r="AF749" s="16"/>
    </row>
    <row r="750" spans="4:32">
      <c r="D750" s="21"/>
      <c r="E750" s="22"/>
      <c r="F750" s="22"/>
      <c r="G750" s="22"/>
      <c r="H750" s="22"/>
      <c r="I750" s="22"/>
      <c r="J750" s="22"/>
      <c r="K750" s="22"/>
      <c r="L750" s="22"/>
      <c r="AF750" s="16"/>
    </row>
    <row r="751" spans="4:32">
      <c r="D751" s="21"/>
      <c r="E751" s="22"/>
      <c r="F751" s="22"/>
      <c r="G751" s="22"/>
      <c r="H751" s="22"/>
      <c r="I751" s="22"/>
      <c r="J751" s="22"/>
      <c r="K751" s="22"/>
      <c r="L751" s="22"/>
      <c r="AF751" s="16"/>
    </row>
    <row r="752" spans="4:32">
      <c r="D752" s="21"/>
      <c r="E752" s="22"/>
      <c r="F752" s="22"/>
      <c r="G752" s="22"/>
      <c r="H752" s="22"/>
      <c r="I752" s="22"/>
      <c r="J752" s="22"/>
      <c r="K752" s="22"/>
      <c r="L752" s="22"/>
      <c r="AF752" s="16"/>
    </row>
    <row r="753" spans="4:32">
      <c r="D753" s="21"/>
      <c r="E753" s="22"/>
      <c r="F753" s="22"/>
      <c r="G753" s="22"/>
      <c r="H753" s="22"/>
      <c r="I753" s="22"/>
      <c r="J753" s="22"/>
      <c r="K753" s="22"/>
      <c r="L753" s="22"/>
      <c r="AF753" s="16"/>
    </row>
    <row r="754" spans="4:32">
      <c r="D754" s="21"/>
      <c r="E754" s="22"/>
      <c r="F754" s="22"/>
      <c r="G754" s="22"/>
      <c r="H754" s="22"/>
      <c r="I754" s="22"/>
      <c r="J754" s="22"/>
      <c r="K754" s="22"/>
      <c r="L754" s="22"/>
      <c r="AF754" s="16"/>
    </row>
    <row r="755" spans="4:32">
      <c r="D755" s="21"/>
      <c r="E755" s="22"/>
      <c r="F755" s="22"/>
      <c r="G755" s="22"/>
      <c r="H755" s="22"/>
      <c r="I755" s="22"/>
      <c r="J755" s="22"/>
      <c r="K755" s="22"/>
      <c r="L755" s="22"/>
      <c r="AF755" s="16"/>
    </row>
    <row r="756" spans="4:32">
      <c r="D756" s="21"/>
      <c r="E756" s="22"/>
      <c r="F756" s="22"/>
      <c r="G756" s="22"/>
      <c r="H756" s="22"/>
      <c r="I756" s="22"/>
      <c r="J756" s="22"/>
      <c r="K756" s="22"/>
      <c r="L756" s="22"/>
      <c r="AF756" s="16"/>
    </row>
    <row r="757" spans="4:32">
      <c r="D757" s="21"/>
      <c r="E757" s="22"/>
      <c r="F757" s="22"/>
      <c r="G757" s="22"/>
      <c r="H757" s="22"/>
      <c r="I757" s="22"/>
      <c r="J757" s="22"/>
      <c r="K757" s="22"/>
      <c r="L757" s="22"/>
      <c r="AF757" s="16"/>
    </row>
    <row r="758" spans="4:32">
      <c r="D758" s="21"/>
      <c r="E758" s="22"/>
      <c r="F758" s="22"/>
      <c r="G758" s="22"/>
      <c r="H758" s="22"/>
      <c r="I758" s="22"/>
      <c r="J758" s="22"/>
      <c r="K758" s="22"/>
      <c r="L758" s="22"/>
      <c r="AF758" s="16"/>
    </row>
    <row r="759" spans="4:32">
      <c r="D759" s="21"/>
      <c r="E759" s="22"/>
      <c r="F759" s="22"/>
      <c r="G759" s="22"/>
      <c r="H759" s="22"/>
      <c r="I759" s="22"/>
      <c r="J759" s="22"/>
      <c r="K759" s="22"/>
      <c r="L759" s="22"/>
      <c r="AF759" s="16"/>
    </row>
    <row r="760" spans="4:32">
      <c r="D760" s="21"/>
      <c r="E760" s="22"/>
      <c r="F760" s="22"/>
      <c r="G760" s="22"/>
      <c r="H760" s="22"/>
      <c r="I760" s="22"/>
      <c r="J760" s="22"/>
      <c r="K760" s="22"/>
      <c r="L760" s="22"/>
      <c r="AF760" s="16"/>
    </row>
    <row r="761" spans="4:32">
      <c r="D761" s="21"/>
      <c r="E761" s="22"/>
      <c r="F761" s="22"/>
      <c r="G761" s="22"/>
      <c r="H761" s="22"/>
      <c r="I761" s="22"/>
      <c r="J761" s="22"/>
      <c r="K761" s="22"/>
      <c r="L761" s="22"/>
      <c r="AF761" s="16"/>
    </row>
    <row r="762" spans="4:32">
      <c r="D762" s="21"/>
      <c r="E762" s="22"/>
      <c r="F762" s="22"/>
      <c r="G762" s="22"/>
      <c r="H762" s="22"/>
      <c r="I762" s="22"/>
      <c r="J762" s="22"/>
      <c r="K762" s="22"/>
      <c r="L762" s="22"/>
      <c r="AF762" s="16"/>
    </row>
    <row r="763" spans="4:32">
      <c r="D763" s="21"/>
      <c r="E763" s="22"/>
      <c r="F763" s="22"/>
      <c r="G763" s="22"/>
      <c r="H763" s="22"/>
      <c r="I763" s="22"/>
      <c r="J763" s="22"/>
      <c r="K763" s="22"/>
      <c r="L763" s="22"/>
      <c r="AF763" s="16"/>
    </row>
    <row r="764" spans="4:32">
      <c r="D764" s="21"/>
      <c r="E764" s="22"/>
      <c r="F764" s="22"/>
      <c r="G764" s="22"/>
      <c r="H764" s="22"/>
      <c r="I764" s="22"/>
      <c r="J764" s="22"/>
      <c r="K764" s="22"/>
      <c r="L764" s="22"/>
      <c r="AF764" s="16"/>
    </row>
    <row r="765" spans="4:32">
      <c r="D765" s="21"/>
      <c r="E765" s="22"/>
      <c r="F765" s="22"/>
      <c r="G765" s="22"/>
      <c r="H765" s="22"/>
      <c r="I765" s="22"/>
      <c r="J765" s="22"/>
      <c r="K765" s="22"/>
      <c r="L765" s="22"/>
      <c r="AF765" s="16"/>
    </row>
    <row r="766" spans="4:32">
      <c r="D766" s="21"/>
      <c r="E766" s="22"/>
      <c r="F766" s="22"/>
      <c r="G766" s="22"/>
      <c r="H766" s="22"/>
      <c r="I766" s="22"/>
      <c r="J766" s="22"/>
      <c r="K766" s="22"/>
      <c r="L766" s="22"/>
      <c r="AF766" s="16"/>
    </row>
    <row r="767" spans="4:32">
      <c r="D767" s="21"/>
      <c r="E767" s="22"/>
      <c r="F767" s="22"/>
      <c r="G767" s="22"/>
      <c r="H767" s="22"/>
      <c r="I767" s="22"/>
      <c r="J767" s="22"/>
      <c r="K767" s="22"/>
      <c r="L767" s="22"/>
      <c r="AF767" s="16"/>
    </row>
    <row r="768" spans="4:32">
      <c r="D768" s="21"/>
      <c r="E768" s="22"/>
      <c r="F768" s="22"/>
      <c r="G768" s="22"/>
      <c r="H768" s="22"/>
      <c r="I768" s="22"/>
      <c r="J768" s="22"/>
      <c r="K768" s="22"/>
      <c r="L768" s="22"/>
      <c r="AF768" s="16"/>
    </row>
    <row r="769" spans="4:32">
      <c r="D769" s="21"/>
      <c r="E769" s="22"/>
      <c r="F769" s="22"/>
      <c r="G769" s="22"/>
      <c r="H769" s="22"/>
      <c r="I769" s="22"/>
      <c r="J769" s="22"/>
      <c r="K769" s="22"/>
      <c r="L769" s="22"/>
      <c r="AF769" s="16"/>
    </row>
    <row r="770" spans="4:32">
      <c r="D770" s="21"/>
      <c r="E770" s="22"/>
      <c r="F770" s="22"/>
      <c r="G770" s="22"/>
      <c r="H770" s="22"/>
      <c r="I770" s="22"/>
      <c r="J770" s="22"/>
      <c r="K770" s="22"/>
      <c r="L770" s="22"/>
      <c r="AF770" s="16"/>
    </row>
    <row r="771" spans="4:32">
      <c r="D771" s="21"/>
      <c r="E771" s="22"/>
      <c r="F771" s="22"/>
      <c r="G771" s="22"/>
      <c r="H771" s="22"/>
      <c r="I771" s="22"/>
      <c r="J771" s="22"/>
      <c r="K771" s="22"/>
      <c r="L771" s="22"/>
      <c r="AF771" s="16"/>
    </row>
    <row r="772" spans="4:32">
      <c r="D772" s="21"/>
      <c r="E772" s="22"/>
      <c r="F772" s="22"/>
      <c r="G772" s="22"/>
      <c r="H772" s="22"/>
      <c r="I772" s="22"/>
      <c r="J772" s="22"/>
      <c r="K772" s="22"/>
      <c r="L772" s="22"/>
      <c r="AF772" s="16"/>
    </row>
    <row r="773" spans="4:32">
      <c r="D773" s="21"/>
      <c r="E773" s="22"/>
      <c r="F773" s="22"/>
      <c r="G773" s="22"/>
      <c r="H773" s="22"/>
      <c r="I773" s="22"/>
      <c r="J773" s="22"/>
      <c r="K773" s="22"/>
      <c r="L773" s="22"/>
      <c r="AF773" s="16"/>
    </row>
    <row r="774" spans="4:32">
      <c r="D774" s="21"/>
      <c r="E774" s="22"/>
      <c r="F774" s="22"/>
      <c r="G774" s="22"/>
      <c r="H774" s="22"/>
      <c r="I774" s="22"/>
      <c r="J774" s="22"/>
      <c r="K774" s="22"/>
      <c r="L774" s="22"/>
      <c r="AF774" s="16"/>
    </row>
    <row r="775" spans="4:32">
      <c r="D775" s="21"/>
      <c r="E775" s="22"/>
      <c r="F775" s="22"/>
      <c r="G775" s="22"/>
      <c r="H775" s="22"/>
      <c r="I775" s="22"/>
      <c r="J775" s="22"/>
      <c r="K775" s="22"/>
      <c r="L775" s="22"/>
      <c r="AF775" s="16"/>
    </row>
    <row r="776" spans="4:32">
      <c r="D776" s="21"/>
      <c r="E776" s="22"/>
      <c r="F776" s="22"/>
      <c r="G776" s="22"/>
      <c r="H776" s="22"/>
      <c r="I776" s="22"/>
      <c r="J776" s="22"/>
      <c r="K776" s="22"/>
      <c r="L776" s="22"/>
      <c r="AF776" s="16"/>
    </row>
    <row r="777" spans="4:32">
      <c r="D777" s="21"/>
      <c r="E777" s="22"/>
      <c r="F777" s="22"/>
      <c r="G777" s="22"/>
      <c r="H777" s="22"/>
      <c r="I777" s="22"/>
      <c r="J777" s="22"/>
      <c r="K777" s="22"/>
      <c r="L777" s="22"/>
      <c r="AF777" s="16"/>
    </row>
    <row r="778" spans="4:32">
      <c r="D778" s="21"/>
      <c r="E778" s="22"/>
      <c r="F778" s="22"/>
      <c r="G778" s="22"/>
      <c r="H778" s="22"/>
      <c r="I778" s="22"/>
      <c r="J778" s="22"/>
      <c r="K778" s="22"/>
      <c r="L778" s="22"/>
      <c r="AF778" s="16"/>
    </row>
    <row r="779" spans="4:32">
      <c r="D779" s="21"/>
      <c r="E779" s="22"/>
      <c r="F779" s="22"/>
      <c r="G779" s="22"/>
      <c r="H779" s="22"/>
      <c r="I779" s="22"/>
      <c r="J779" s="22"/>
      <c r="K779" s="22"/>
      <c r="L779" s="22"/>
      <c r="AF779" s="16"/>
    </row>
    <row r="780" spans="4:32">
      <c r="D780" s="21"/>
      <c r="E780" s="22"/>
      <c r="F780" s="22"/>
      <c r="G780" s="22"/>
      <c r="H780" s="22"/>
      <c r="I780" s="22"/>
      <c r="J780" s="22"/>
      <c r="K780" s="22"/>
      <c r="L780" s="22"/>
      <c r="AF780" s="16"/>
    </row>
    <row r="781" spans="4:32">
      <c r="D781" s="21"/>
      <c r="E781" s="22"/>
      <c r="F781" s="22"/>
      <c r="G781" s="22"/>
      <c r="H781" s="22"/>
      <c r="I781" s="22"/>
      <c r="J781" s="22"/>
      <c r="K781" s="22"/>
      <c r="L781" s="22"/>
      <c r="AF781" s="16"/>
    </row>
    <row r="782" spans="4:32">
      <c r="D782" s="21"/>
      <c r="E782" s="22"/>
      <c r="F782" s="22"/>
      <c r="G782" s="22"/>
      <c r="H782" s="22"/>
      <c r="I782" s="22"/>
      <c r="J782" s="22"/>
      <c r="K782" s="22"/>
      <c r="L782" s="22"/>
      <c r="AF782" s="16"/>
    </row>
    <row r="783" spans="4:32">
      <c r="D783" s="21"/>
      <c r="E783" s="22"/>
      <c r="F783" s="22"/>
      <c r="G783" s="22"/>
      <c r="H783" s="22"/>
      <c r="I783" s="22"/>
      <c r="J783" s="22"/>
      <c r="K783" s="22"/>
      <c r="L783" s="22"/>
      <c r="AF783" s="16"/>
    </row>
    <row r="784" spans="4:32">
      <c r="D784" s="21"/>
      <c r="E784" s="22"/>
      <c r="F784" s="22"/>
      <c r="G784" s="22"/>
      <c r="H784" s="22"/>
      <c r="I784" s="22"/>
      <c r="J784" s="22"/>
      <c r="K784" s="22"/>
      <c r="L784" s="22"/>
      <c r="AF784" s="16"/>
    </row>
    <row r="785" spans="4:32">
      <c r="D785" s="21"/>
      <c r="E785" s="22"/>
      <c r="F785" s="22"/>
      <c r="G785" s="22"/>
      <c r="H785" s="22"/>
      <c r="I785" s="22"/>
      <c r="J785" s="22"/>
      <c r="K785" s="22"/>
      <c r="L785" s="22"/>
      <c r="AF785" s="16"/>
    </row>
    <row r="786" spans="4:32">
      <c r="D786" s="21"/>
      <c r="E786" s="22"/>
      <c r="F786" s="22"/>
      <c r="G786" s="22"/>
      <c r="H786" s="22"/>
      <c r="I786" s="22"/>
      <c r="J786" s="22"/>
      <c r="K786" s="22"/>
      <c r="L786" s="22"/>
      <c r="AF786" s="16"/>
    </row>
    <row r="787" spans="4:32">
      <c r="D787" s="21"/>
      <c r="E787" s="22"/>
      <c r="F787" s="22"/>
      <c r="G787" s="22"/>
      <c r="H787" s="22"/>
      <c r="I787" s="22"/>
      <c r="J787" s="22"/>
      <c r="K787" s="22"/>
      <c r="L787" s="22"/>
      <c r="AF787" s="16"/>
    </row>
    <row r="788" spans="4:32">
      <c r="D788" s="21"/>
      <c r="E788" s="22"/>
      <c r="F788" s="22"/>
      <c r="G788" s="22"/>
      <c r="H788" s="22"/>
      <c r="I788" s="22"/>
      <c r="J788" s="22"/>
      <c r="K788" s="22"/>
      <c r="L788" s="22"/>
      <c r="AF788" s="16"/>
    </row>
    <row r="789" spans="4:32">
      <c r="D789" s="21"/>
      <c r="E789" s="22"/>
      <c r="F789" s="22"/>
      <c r="G789" s="22"/>
      <c r="H789" s="22"/>
      <c r="I789" s="22"/>
      <c r="J789" s="22"/>
      <c r="K789" s="22"/>
      <c r="L789" s="22"/>
      <c r="AF789" s="16"/>
    </row>
    <row r="790" spans="4:32">
      <c r="D790" s="21"/>
      <c r="E790" s="22"/>
      <c r="F790" s="22"/>
      <c r="G790" s="22"/>
      <c r="H790" s="22"/>
      <c r="I790" s="22"/>
      <c r="J790" s="22"/>
      <c r="K790" s="22"/>
      <c r="L790" s="22"/>
      <c r="AF790" s="16"/>
    </row>
    <row r="791" spans="4:32">
      <c r="D791" s="21"/>
      <c r="E791" s="22"/>
      <c r="F791" s="22"/>
      <c r="G791" s="22"/>
      <c r="H791" s="22"/>
      <c r="I791" s="22"/>
      <c r="J791" s="22"/>
      <c r="K791" s="22"/>
      <c r="L791" s="22"/>
      <c r="AF791" s="16"/>
    </row>
    <row r="792" spans="4:32">
      <c r="D792" s="21"/>
      <c r="E792" s="22"/>
      <c r="F792" s="22"/>
      <c r="G792" s="22"/>
      <c r="H792" s="22"/>
      <c r="I792" s="22"/>
      <c r="J792" s="22"/>
      <c r="K792" s="22"/>
      <c r="L792" s="22"/>
      <c r="AF792" s="16"/>
    </row>
    <row r="793" spans="4:32">
      <c r="D793" s="21"/>
      <c r="E793" s="22"/>
      <c r="F793" s="22"/>
      <c r="G793" s="22"/>
      <c r="H793" s="22"/>
      <c r="I793" s="22"/>
      <c r="J793" s="22"/>
      <c r="K793" s="22"/>
      <c r="L793" s="22"/>
      <c r="AF793" s="16"/>
    </row>
    <row r="794" spans="4:32">
      <c r="D794" s="21"/>
      <c r="E794" s="22"/>
      <c r="F794" s="22"/>
      <c r="G794" s="22"/>
      <c r="H794" s="22"/>
      <c r="I794" s="22"/>
      <c r="J794" s="22"/>
      <c r="K794" s="22"/>
      <c r="L794" s="22"/>
      <c r="AF794" s="16"/>
    </row>
    <row r="795" spans="4:32">
      <c r="D795" s="21"/>
      <c r="E795" s="22"/>
      <c r="F795" s="22"/>
      <c r="G795" s="22"/>
      <c r="H795" s="22"/>
      <c r="I795" s="22"/>
      <c r="J795" s="22"/>
      <c r="K795" s="22"/>
      <c r="L795" s="22"/>
      <c r="AF795" s="16"/>
    </row>
    <row r="796" spans="4:32">
      <c r="D796" s="21"/>
      <c r="E796" s="22"/>
      <c r="F796" s="22"/>
      <c r="G796" s="22"/>
      <c r="H796" s="22"/>
      <c r="I796" s="22"/>
      <c r="J796" s="22"/>
      <c r="K796" s="22"/>
      <c r="L796" s="22"/>
      <c r="AF796" s="16"/>
    </row>
    <row r="797" spans="4:32">
      <c r="D797" s="21"/>
      <c r="E797" s="22"/>
      <c r="F797" s="22"/>
      <c r="G797" s="22"/>
      <c r="H797" s="22"/>
      <c r="I797" s="22"/>
      <c r="J797" s="22"/>
      <c r="K797" s="22"/>
      <c r="L797" s="22"/>
      <c r="AF797" s="16"/>
    </row>
    <row r="798" spans="4:32">
      <c r="D798" s="21"/>
      <c r="E798" s="22"/>
      <c r="F798" s="22"/>
      <c r="G798" s="22"/>
      <c r="H798" s="22"/>
      <c r="I798" s="22"/>
      <c r="J798" s="22"/>
      <c r="K798" s="22"/>
      <c r="L798" s="22"/>
      <c r="AF798" s="16"/>
    </row>
    <row r="799" spans="4:32">
      <c r="D799" s="21"/>
      <c r="E799" s="22"/>
      <c r="F799" s="22"/>
      <c r="G799" s="22"/>
      <c r="H799" s="22"/>
      <c r="I799" s="22"/>
      <c r="J799" s="22"/>
      <c r="K799" s="22"/>
      <c r="L799" s="22"/>
      <c r="AF799" s="16"/>
    </row>
    <row r="800" spans="4:32">
      <c r="D800" s="21"/>
      <c r="E800" s="22"/>
      <c r="F800" s="22"/>
      <c r="G800" s="22"/>
      <c r="H800" s="22"/>
      <c r="I800" s="22"/>
      <c r="J800" s="22"/>
      <c r="K800" s="22"/>
      <c r="L800" s="22"/>
      <c r="AF800" s="16"/>
    </row>
    <row r="801" spans="4:32">
      <c r="D801" s="21"/>
      <c r="E801" s="22"/>
      <c r="F801" s="22"/>
      <c r="G801" s="22"/>
      <c r="H801" s="22"/>
      <c r="I801" s="22"/>
      <c r="J801" s="22"/>
      <c r="K801" s="22"/>
      <c r="L801" s="22"/>
      <c r="AF801" s="16"/>
    </row>
    <row r="802" spans="4:32">
      <c r="D802" s="21"/>
      <c r="E802" s="22"/>
      <c r="F802" s="22"/>
      <c r="G802" s="22"/>
      <c r="H802" s="22"/>
      <c r="I802" s="22"/>
      <c r="J802" s="22"/>
      <c r="K802" s="22"/>
      <c r="L802" s="22"/>
      <c r="AF802" s="16"/>
    </row>
    <row r="803" spans="4:32">
      <c r="D803" s="21"/>
      <c r="E803" s="22"/>
      <c r="F803" s="22"/>
      <c r="G803" s="22"/>
      <c r="H803" s="22"/>
      <c r="I803" s="22"/>
      <c r="J803" s="22"/>
      <c r="K803" s="22"/>
      <c r="L803" s="22"/>
      <c r="AF803" s="16"/>
    </row>
    <row r="804" spans="4:32">
      <c r="D804" s="21"/>
      <c r="E804" s="22"/>
      <c r="F804" s="22"/>
      <c r="G804" s="22"/>
      <c r="H804" s="22"/>
      <c r="I804" s="22"/>
      <c r="J804" s="22"/>
      <c r="K804" s="22"/>
      <c r="L804" s="22"/>
      <c r="AF804" s="16"/>
    </row>
    <row r="805" spans="4:32">
      <c r="D805" s="21"/>
      <c r="E805" s="22"/>
      <c r="F805" s="22"/>
      <c r="G805" s="22"/>
      <c r="H805" s="22"/>
      <c r="I805" s="22"/>
      <c r="J805" s="22"/>
      <c r="K805" s="22"/>
      <c r="L805" s="22"/>
      <c r="AF805" s="16"/>
    </row>
    <row r="806" spans="4:32">
      <c r="D806" s="21"/>
      <c r="E806" s="22"/>
      <c r="F806" s="22"/>
      <c r="G806" s="22"/>
      <c r="H806" s="22"/>
      <c r="I806" s="22"/>
      <c r="J806" s="22"/>
      <c r="K806" s="22"/>
      <c r="L806" s="22"/>
      <c r="AF806" s="16"/>
    </row>
    <row r="807" spans="4:32">
      <c r="D807" s="21"/>
      <c r="E807" s="22"/>
      <c r="F807" s="22"/>
      <c r="G807" s="22"/>
      <c r="H807" s="22"/>
      <c r="I807" s="22"/>
      <c r="J807" s="22"/>
      <c r="K807" s="22"/>
      <c r="L807" s="22"/>
      <c r="AF807" s="16"/>
    </row>
    <row r="808" spans="4:32">
      <c r="D808" s="21"/>
      <c r="E808" s="22"/>
      <c r="F808" s="22"/>
      <c r="G808" s="22"/>
      <c r="H808" s="22"/>
      <c r="I808" s="22"/>
      <c r="J808" s="22"/>
      <c r="K808" s="22"/>
      <c r="L808" s="22"/>
      <c r="AF808" s="16"/>
    </row>
    <row r="809" spans="4:32">
      <c r="D809" s="21"/>
      <c r="E809" s="22"/>
      <c r="F809" s="22"/>
      <c r="G809" s="22"/>
      <c r="H809" s="22"/>
      <c r="I809" s="22"/>
      <c r="J809" s="22"/>
      <c r="K809" s="22"/>
      <c r="L809" s="22"/>
      <c r="AF809" s="16"/>
    </row>
    <row r="810" spans="4:32">
      <c r="D810" s="21"/>
      <c r="E810" s="22"/>
      <c r="F810" s="22"/>
      <c r="G810" s="22"/>
      <c r="H810" s="22"/>
      <c r="I810" s="22"/>
      <c r="J810" s="22"/>
      <c r="K810" s="22"/>
      <c r="L810" s="22"/>
      <c r="AF810" s="16"/>
    </row>
    <row r="811" spans="4:32">
      <c r="D811" s="21"/>
      <c r="E811" s="22"/>
      <c r="F811" s="22"/>
      <c r="G811" s="22"/>
      <c r="H811" s="22"/>
      <c r="I811" s="22"/>
      <c r="J811" s="22"/>
      <c r="K811" s="22"/>
      <c r="L811" s="22"/>
      <c r="AF811" s="16"/>
    </row>
    <row r="812" spans="4:32">
      <c r="D812" s="21"/>
      <c r="E812" s="22"/>
      <c r="F812" s="22"/>
      <c r="G812" s="22"/>
      <c r="H812" s="22"/>
      <c r="I812" s="22"/>
      <c r="J812" s="22"/>
      <c r="K812" s="22"/>
      <c r="L812" s="22"/>
      <c r="AF812" s="16"/>
    </row>
    <row r="813" spans="4:32">
      <c r="D813" s="21"/>
      <c r="E813" s="22"/>
      <c r="F813" s="22"/>
      <c r="G813" s="22"/>
      <c r="H813" s="22"/>
      <c r="I813" s="22"/>
      <c r="J813" s="22"/>
      <c r="K813" s="22"/>
      <c r="L813" s="22"/>
      <c r="AF813" s="16"/>
    </row>
    <row r="814" spans="4:32">
      <c r="D814" s="21"/>
      <c r="E814" s="22"/>
      <c r="F814" s="22"/>
      <c r="G814" s="22"/>
      <c r="H814" s="22"/>
      <c r="I814" s="22"/>
      <c r="J814" s="22"/>
      <c r="K814" s="22"/>
      <c r="L814" s="22"/>
      <c r="AF814" s="16"/>
    </row>
    <row r="815" spans="4:32">
      <c r="D815" s="21"/>
      <c r="E815" s="22"/>
      <c r="F815" s="22"/>
      <c r="G815" s="22"/>
      <c r="H815" s="22"/>
      <c r="I815" s="22"/>
      <c r="J815" s="22"/>
      <c r="K815" s="22"/>
      <c r="L815" s="22"/>
      <c r="AF815" s="16"/>
    </row>
    <row r="816" spans="4:32">
      <c r="D816" s="21"/>
      <c r="E816" s="22"/>
      <c r="F816" s="22"/>
      <c r="G816" s="22"/>
      <c r="H816" s="22"/>
      <c r="I816" s="22"/>
      <c r="J816" s="22"/>
      <c r="K816" s="22"/>
      <c r="L816" s="22"/>
      <c r="AF816" s="16"/>
    </row>
    <row r="817" spans="4:32">
      <c r="D817" s="21"/>
      <c r="E817" s="22"/>
      <c r="F817" s="22"/>
      <c r="G817" s="22"/>
      <c r="H817" s="22"/>
      <c r="I817" s="22"/>
      <c r="J817" s="22"/>
      <c r="K817" s="22"/>
      <c r="L817" s="22"/>
      <c r="AF817" s="16"/>
    </row>
    <row r="818" spans="4:32">
      <c r="D818" s="21"/>
      <c r="E818" s="22"/>
      <c r="F818" s="22"/>
      <c r="G818" s="22"/>
      <c r="H818" s="22"/>
      <c r="I818" s="22"/>
      <c r="J818" s="22"/>
      <c r="K818" s="22"/>
      <c r="L818" s="22"/>
      <c r="AF818" s="16"/>
    </row>
    <row r="819" spans="4:32">
      <c r="D819" s="21"/>
      <c r="E819" s="22"/>
      <c r="F819" s="22"/>
      <c r="G819" s="22"/>
      <c r="H819" s="22"/>
      <c r="I819" s="22"/>
      <c r="J819" s="22"/>
      <c r="K819" s="22"/>
      <c r="L819" s="22"/>
      <c r="AF819" s="16"/>
    </row>
    <row r="820" spans="4:32">
      <c r="D820" s="21"/>
      <c r="E820" s="22"/>
      <c r="F820" s="22"/>
      <c r="G820" s="22"/>
      <c r="H820" s="22"/>
      <c r="I820" s="22"/>
      <c r="J820" s="22"/>
      <c r="K820" s="22"/>
      <c r="L820" s="22"/>
      <c r="AF820" s="16"/>
    </row>
    <row r="821" spans="4:32">
      <c r="D821" s="21"/>
      <c r="E821" s="22"/>
      <c r="F821" s="22"/>
      <c r="G821" s="22"/>
      <c r="H821" s="22"/>
      <c r="I821" s="22"/>
      <c r="J821" s="22"/>
      <c r="K821" s="22"/>
      <c r="L821" s="22"/>
      <c r="AF821" s="16"/>
    </row>
    <row r="822" spans="4:32">
      <c r="D822" s="21"/>
      <c r="E822" s="22"/>
      <c r="F822" s="22"/>
      <c r="G822" s="22"/>
      <c r="H822" s="22"/>
      <c r="I822" s="22"/>
      <c r="J822" s="22"/>
      <c r="K822" s="22"/>
      <c r="L822" s="22"/>
      <c r="AF822" s="16"/>
    </row>
    <row r="823" spans="4:32">
      <c r="D823" s="21"/>
      <c r="E823" s="22"/>
      <c r="F823" s="22"/>
      <c r="G823" s="22"/>
      <c r="H823" s="22"/>
      <c r="I823" s="22"/>
      <c r="J823" s="22"/>
      <c r="K823" s="22"/>
      <c r="L823" s="22"/>
      <c r="AF823" s="16"/>
    </row>
    <row r="824" spans="4:32">
      <c r="D824" s="21"/>
      <c r="E824" s="22"/>
      <c r="F824" s="22"/>
      <c r="G824" s="22"/>
      <c r="H824" s="22"/>
      <c r="I824" s="22"/>
      <c r="J824" s="22"/>
      <c r="K824" s="22"/>
      <c r="L824" s="22"/>
      <c r="AF824" s="16"/>
    </row>
    <row r="825" spans="4:32">
      <c r="D825" s="21"/>
      <c r="E825" s="22"/>
      <c r="F825" s="22"/>
      <c r="G825" s="22"/>
      <c r="H825" s="22"/>
      <c r="I825" s="22"/>
      <c r="J825" s="22"/>
      <c r="K825" s="22"/>
      <c r="L825" s="22"/>
      <c r="AF825" s="16"/>
    </row>
    <row r="826" spans="4:32">
      <c r="D826" s="21"/>
      <c r="E826" s="22"/>
      <c r="F826" s="22"/>
      <c r="G826" s="22"/>
      <c r="H826" s="22"/>
      <c r="I826" s="22"/>
      <c r="J826" s="22"/>
      <c r="K826" s="22"/>
      <c r="L826" s="22"/>
      <c r="AF826" s="16"/>
    </row>
    <row r="827" spans="4:32">
      <c r="D827" s="21"/>
      <c r="E827" s="22"/>
      <c r="F827" s="22"/>
      <c r="G827" s="22"/>
      <c r="H827" s="22"/>
      <c r="I827" s="22"/>
      <c r="J827" s="22"/>
      <c r="K827" s="22"/>
      <c r="L827" s="22"/>
      <c r="AF827" s="16"/>
    </row>
    <row r="828" spans="4:32">
      <c r="D828" s="21"/>
      <c r="E828" s="22"/>
      <c r="F828" s="22"/>
      <c r="G828" s="22"/>
      <c r="H828" s="22"/>
      <c r="I828" s="22"/>
      <c r="J828" s="22"/>
      <c r="K828" s="22"/>
      <c r="L828" s="22"/>
      <c r="AF828" s="16"/>
    </row>
    <row r="829" spans="4:32">
      <c r="D829" s="21"/>
      <c r="E829" s="22"/>
      <c r="F829" s="22"/>
      <c r="G829" s="22"/>
      <c r="H829" s="22"/>
      <c r="I829" s="22"/>
      <c r="J829" s="22"/>
      <c r="K829" s="22"/>
      <c r="L829" s="22"/>
      <c r="AF829" s="16"/>
    </row>
    <row r="830" spans="4:32">
      <c r="D830" s="21"/>
      <c r="E830" s="22"/>
      <c r="F830" s="22"/>
      <c r="G830" s="22"/>
      <c r="H830" s="22"/>
      <c r="I830" s="22"/>
      <c r="J830" s="22"/>
      <c r="K830" s="22"/>
      <c r="L830" s="22"/>
      <c r="AF830" s="16"/>
    </row>
    <row r="831" spans="4:32">
      <c r="D831" s="21"/>
      <c r="E831" s="22"/>
      <c r="F831" s="22"/>
      <c r="G831" s="22"/>
      <c r="H831" s="22"/>
      <c r="I831" s="22"/>
      <c r="J831" s="22"/>
      <c r="K831" s="22"/>
      <c r="L831" s="22"/>
      <c r="AF831" s="16"/>
    </row>
    <row r="832" spans="4:32">
      <c r="D832" s="21"/>
      <c r="E832" s="22"/>
      <c r="F832" s="22"/>
      <c r="G832" s="22"/>
      <c r="H832" s="22"/>
      <c r="I832" s="22"/>
      <c r="J832" s="22"/>
      <c r="K832" s="22"/>
      <c r="L832" s="22"/>
      <c r="AF832" s="16"/>
    </row>
    <row r="833" spans="4:32">
      <c r="D833" s="21"/>
      <c r="E833" s="22"/>
      <c r="F833" s="22"/>
      <c r="G833" s="22"/>
      <c r="H833" s="22"/>
      <c r="I833" s="22"/>
      <c r="J833" s="22"/>
      <c r="K833" s="22"/>
      <c r="L833" s="22"/>
      <c r="AF833" s="16"/>
    </row>
    <row r="834" spans="4:32">
      <c r="D834" s="21"/>
      <c r="E834" s="22"/>
      <c r="F834" s="22"/>
      <c r="G834" s="22"/>
      <c r="H834" s="22"/>
      <c r="I834" s="22"/>
      <c r="J834" s="22"/>
      <c r="K834" s="22"/>
      <c r="L834" s="22"/>
      <c r="AF834" s="16"/>
    </row>
    <row r="835" spans="4:32">
      <c r="D835" s="21"/>
      <c r="E835" s="22"/>
      <c r="F835" s="22"/>
      <c r="G835" s="22"/>
      <c r="H835" s="22"/>
      <c r="I835" s="22"/>
      <c r="J835" s="22"/>
      <c r="K835" s="22"/>
      <c r="L835" s="22"/>
      <c r="AF835" s="16"/>
    </row>
    <row r="836" spans="4:32">
      <c r="D836" s="21"/>
      <c r="E836" s="22"/>
      <c r="F836" s="22"/>
      <c r="G836" s="22"/>
      <c r="H836" s="22"/>
      <c r="I836" s="22"/>
      <c r="J836" s="22"/>
      <c r="K836" s="22"/>
      <c r="L836" s="22"/>
      <c r="AF836" s="16"/>
    </row>
    <row r="837" spans="4:32">
      <c r="D837" s="21"/>
      <c r="E837" s="22"/>
      <c r="F837" s="22"/>
      <c r="G837" s="22"/>
      <c r="H837" s="22"/>
      <c r="I837" s="22"/>
      <c r="J837" s="22"/>
      <c r="K837" s="22"/>
      <c r="L837" s="22"/>
      <c r="AF837" s="16"/>
    </row>
    <row r="838" spans="4:32">
      <c r="D838" s="21"/>
      <c r="E838" s="22"/>
      <c r="F838" s="22"/>
      <c r="G838" s="22"/>
      <c r="H838" s="22"/>
      <c r="I838" s="22"/>
      <c r="J838" s="22"/>
      <c r="K838" s="22"/>
      <c r="L838" s="22"/>
      <c r="AF838" s="16"/>
    </row>
    <row r="839" spans="4:32">
      <c r="D839" s="21"/>
      <c r="E839" s="22"/>
      <c r="F839" s="22"/>
      <c r="G839" s="22"/>
      <c r="H839" s="22"/>
      <c r="I839" s="22"/>
      <c r="J839" s="22"/>
      <c r="K839" s="22"/>
      <c r="L839" s="22"/>
      <c r="AF839" s="16"/>
    </row>
    <row r="840" spans="4:32">
      <c r="D840" s="21"/>
      <c r="E840" s="22"/>
      <c r="F840" s="22"/>
      <c r="G840" s="22"/>
      <c r="H840" s="22"/>
      <c r="I840" s="22"/>
      <c r="J840" s="22"/>
      <c r="K840" s="22"/>
      <c r="L840" s="22"/>
      <c r="AF840" s="16"/>
    </row>
    <row r="841" spans="4:32">
      <c r="D841" s="21"/>
      <c r="E841" s="22"/>
      <c r="F841" s="22"/>
      <c r="G841" s="22"/>
      <c r="H841" s="22"/>
      <c r="I841" s="22"/>
      <c r="J841" s="22"/>
      <c r="K841" s="22"/>
      <c r="L841" s="22"/>
      <c r="AF841" s="16"/>
    </row>
    <row r="842" spans="4:32">
      <c r="D842" s="21"/>
      <c r="E842" s="22"/>
      <c r="F842" s="22"/>
      <c r="G842" s="22"/>
      <c r="H842" s="22"/>
      <c r="I842" s="22"/>
      <c r="J842" s="22"/>
      <c r="K842" s="22"/>
      <c r="L842" s="22"/>
      <c r="AF842" s="16"/>
    </row>
    <row r="843" spans="4:32">
      <c r="D843" s="21"/>
      <c r="E843" s="22"/>
      <c r="F843" s="22"/>
      <c r="G843" s="22"/>
      <c r="H843" s="22"/>
      <c r="I843" s="22"/>
      <c r="J843" s="22"/>
      <c r="K843" s="22"/>
      <c r="L843" s="22"/>
      <c r="AF843" s="16"/>
    </row>
    <row r="844" spans="4:32">
      <c r="D844" s="21"/>
      <c r="E844" s="22"/>
      <c r="F844" s="22"/>
      <c r="G844" s="22"/>
      <c r="H844" s="22"/>
      <c r="I844" s="22"/>
      <c r="J844" s="22"/>
      <c r="K844" s="22"/>
      <c r="L844" s="22"/>
      <c r="AF844" s="16"/>
    </row>
    <row r="845" spans="4:32">
      <c r="D845" s="21"/>
      <c r="E845" s="22"/>
      <c r="F845" s="22"/>
      <c r="G845" s="22"/>
      <c r="H845" s="22"/>
      <c r="I845" s="22"/>
      <c r="J845" s="22"/>
      <c r="K845" s="22"/>
      <c r="L845" s="22"/>
      <c r="AF845" s="16"/>
    </row>
    <row r="846" spans="4:32">
      <c r="D846" s="21"/>
      <c r="E846" s="22"/>
      <c r="F846" s="22"/>
      <c r="G846" s="22"/>
      <c r="H846" s="22"/>
      <c r="I846" s="22"/>
      <c r="J846" s="22"/>
      <c r="K846" s="22"/>
      <c r="L846" s="22"/>
      <c r="AF846" s="16"/>
    </row>
    <row r="847" spans="4:32">
      <c r="D847" s="21"/>
      <c r="E847" s="22"/>
      <c r="F847" s="22"/>
      <c r="G847" s="22"/>
      <c r="H847" s="22"/>
      <c r="I847" s="22"/>
      <c r="J847" s="22"/>
      <c r="K847" s="22"/>
      <c r="L847" s="22"/>
      <c r="AF847" s="16"/>
    </row>
    <row r="848" spans="4:32">
      <c r="D848" s="21"/>
      <c r="E848" s="22"/>
      <c r="F848" s="22"/>
      <c r="G848" s="22"/>
      <c r="H848" s="22"/>
      <c r="I848" s="22"/>
      <c r="J848" s="22"/>
      <c r="K848" s="22"/>
      <c r="L848" s="22"/>
      <c r="AF848" s="16"/>
    </row>
    <row r="849" spans="4:32">
      <c r="D849" s="21"/>
      <c r="E849" s="22"/>
      <c r="F849" s="22"/>
      <c r="G849" s="22"/>
      <c r="H849" s="22"/>
      <c r="I849" s="22"/>
      <c r="J849" s="22"/>
      <c r="K849" s="22"/>
      <c r="L849" s="22"/>
      <c r="AF849" s="16"/>
    </row>
    <row r="850" spans="4:32">
      <c r="D850" s="21"/>
      <c r="E850" s="22"/>
      <c r="F850" s="22"/>
      <c r="G850" s="22"/>
      <c r="H850" s="22"/>
      <c r="I850" s="22"/>
      <c r="J850" s="22"/>
      <c r="K850" s="22"/>
      <c r="L850" s="22"/>
      <c r="AF850" s="16"/>
    </row>
    <row r="851" spans="4:32">
      <c r="D851" s="21"/>
      <c r="E851" s="22"/>
      <c r="F851" s="22"/>
      <c r="G851" s="22"/>
      <c r="H851" s="22"/>
      <c r="I851" s="22"/>
      <c r="J851" s="22"/>
      <c r="K851" s="22"/>
      <c r="L851" s="22"/>
      <c r="AF851" s="16"/>
    </row>
    <row r="852" spans="4:32">
      <c r="D852" s="21"/>
      <c r="E852" s="22"/>
      <c r="F852" s="22"/>
      <c r="G852" s="22"/>
      <c r="H852" s="22"/>
      <c r="I852" s="22"/>
      <c r="J852" s="22"/>
      <c r="K852" s="22"/>
      <c r="L852" s="22"/>
      <c r="AF852" s="16"/>
    </row>
    <row r="853" spans="4:32">
      <c r="D853" s="21"/>
      <c r="E853" s="22"/>
      <c r="F853" s="22"/>
      <c r="G853" s="22"/>
      <c r="H853" s="22"/>
      <c r="I853" s="22"/>
      <c r="J853" s="22"/>
      <c r="K853" s="22"/>
      <c r="L853" s="22"/>
      <c r="AF853" s="16"/>
    </row>
    <row r="854" spans="4:32">
      <c r="D854" s="21"/>
      <c r="E854" s="22"/>
      <c r="F854" s="22"/>
      <c r="G854" s="22"/>
      <c r="H854" s="22"/>
      <c r="I854" s="22"/>
      <c r="J854" s="22"/>
      <c r="K854" s="22"/>
      <c r="L854" s="22"/>
      <c r="AF854" s="16"/>
    </row>
    <row r="855" spans="4:32">
      <c r="D855" s="21"/>
      <c r="E855" s="22"/>
      <c r="F855" s="22"/>
      <c r="G855" s="22"/>
      <c r="H855" s="22"/>
      <c r="I855" s="22"/>
      <c r="J855" s="22"/>
      <c r="K855" s="22"/>
      <c r="L855" s="22"/>
      <c r="AF855" s="16"/>
    </row>
    <row r="856" spans="4:32">
      <c r="D856" s="21"/>
      <c r="E856" s="22"/>
      <c r="F856" s="22"/>
      <c r="G856" s="22"/>
      <c r="H856" s="22"/>
      <c r="I856" s="22"/>
      <c r="J856" s="22"/>
      <c r="K856" s="22"/>
      <c r="L856" s="22"/>
      <c r="AF856" s="16"/>
    </row>
    <row r="857" spans="4:32">
      <c r="D857" s="21"/>
      <c r="E857" s="22"/>
      <c r="F857" s="22"/>
      <c r="G857" s="22"/>
      <c r="H857" s="22"/>
      <c r="I857" s="22"/>
      <c r="J857" s="22"/>
      <c r="K857" s="22"/>
      <c r="L857" s="22"/>
      <c r="AF857" s="16"/>
    </row>
    <row r="858" spans="4:32">
      <c r="D858" s="21"/>
      <c r="E858" s="22"/>
      <c r="F858" s="22"/>
      <c r="G858" s="22"/>
      <c r="H858" s="22"/>
      <c r="I858" s="22"/>
      <c r="J858" s="22"/>
      <c r="K858" s="22"/>
      <c r="L858" s="22"/>
      <c r="AF858" s="16"/>
    </row>
    <row r="859" spans="4:32">
      <c r="D859" s="21"/>
      <c r="E859" s="22"/>
      <c r="F859" s="22"/>
      <c r="G859" s="22"/>
      <c r="H859" s="22"/>
      <c r="I859" s="22"/>
      <c r="J859" s="22"/>
      <c r="K859" s="22"/>
      <c r="L859" s="22"/>
      <c r="AF859" s="16"/>
    </row>
    <row r="860" spans="4:32">
      <c r="D860" s="21"/>
      <c r="E860" s="22"/>
      <c r="F860" s="22"/>
      <c r="G860" s="22"/>
      <c r="H860" s="22"/>
      <c r="I860" s="22"/>
      <c r="J860" s="22"/>
      <c r="K860" s="22"/>
      <c r="L860" s="22"/>
      <c r="AF860" s="16"/>
    </row>
    <row r="861" spans="4:32">
      <c r="D861" s="21"/>
      <c r="E861" s="22"/>
      <c r="F861" s="22"/>
      <c r="G861" s="22"/>
      <c r="H861" s="22"/>
      <c r="I861" s="22"/>
      <c r="J861" s="22"/>
      <c r="K861" s="22"/>
      <c r="L861" s="22"/>
      <c r="AF861" s="16"/>
    </row>
    <row r="862" spans="4:32">
      <c r="D862" s="21"/>
      <c r="E862" s="22"/>
      <c r="F862" s="22"/>
      <c r="G862" s="22"/>
      <c r="H862" s="22"/>
      <c r="I862" s="22"/>
      <c r="J862" s="22"/>
      <c r="K862" s="22"/>
      <c r="L862" s="22"/>
      <c r="AF862" s="16"/>
    </row>
    <row r="863" spans="4:32">
      <c r="D863" s="21"/>
      <c r="E863" s="22"/>
      <c r="F863" s="22"/>
      <c r="G863" s="22"/>
      <c r="H863" s="22"/>
      <c r="I863" s="22"/>
      <c r="J863" s="22"/>
      <c r="K863" s="22"/>
      <c r="L863" s="22"/>
      <c r="AF863" s="16"/>
    </row>
    <row r="864" spans="4:32">
      <c r="D864" s="21"/>
      <c r="E864" s="22"/>
      <c r="F864" s="22"/>
      <c r="G864" s="22"/>
      <c r="H864" s="22"/>
      <c r="I864" s="22"/>
      <c r="J864" s="22"/>
      <c r="K864" s="22"/>
      <c r="L864" s="22"/>
      <c r="AF864" s="16"/>
    </row>
    <row r="865" spans="4:32">
      <c r="D865" s="21"/>
      <c r="E865" s="22"/>
      <c r="F865" s="22"/>
      <c r="G865" s="22"/>
      <c r="H865" s="22"/>
      <c r="I865" s="22"/>
      <c r="J865" s="22"/>
      <c r="K865" s="22"/>
      <c r="L865" s="22"/>
      <c r="AF865" s="16"/>
    </row>
    <row r="866" spans="4:32">
      <c r="D866" s="21"/>
      <c r="E866" s="22"/>
      <c r="F866" s="22"/>
      <c r="G866" s="22"/>
      <c r="H866" s="22"/>
      <c r="I866" s="22"/>
      <c r="J866" s="22"/>
      <c r="K866" s="22"/>
      <c r="L866" s="22"/>
      <c r="AF866" s="16"/>
    </row>
    <row r="867" spans="4:32">
      <c r="D867" s="21"/>
      <c r="E867" s="22"/>
      <c r="F867" s="22"/>
      <c r="G867" s="22"/>
      <c r="H867" s="22"/>
      <c r="I867" s="22"/>
      <c r="J867" s="22"/>
      <c r="K867" s="22"/>
      <c r="L867" s="22"/>
      <c r="AF867" s="16"/>
    </row>
    <row r="868" spans="4:32">
      <c r="D868" s="21"/>
      <c r="E868" s="22"/>
      <c r="F868" s="22"/>
      <c r="G868" s="22"/>
      <c r="H868" s="22"/>
      <c r="I868" s="22"/>
      <c r="J868" s="22"/>
      <c r="K868" s="22"/>
      <c r="L868" s="22"/>
      <c r="AF868" s="16"/>
    </row>
    <row r="869" spans="4:32">
      <c r="D869" s="21"/>
      <c r="E869" s="22"/>
      <c r="F869" s="22"/>
      <c r="G869" s="22"/>
      <c r="H869" s="22"/>
      <c r="I869" s="22"/>
      <c r="J869" s="22"/>
      <c r="K869" s="22"/>
      <c r="L869" s="22"/>
      <c r="AF869" s="16"/>
    </row>
    <row r="870" spans="4:32">
      <c r="D870" s="21"/>
      <c r="E870" s="22"/>
      <c r="F870" s="22"/>
      <c r="G870" s="22"/>
      <c r="H870" s="22"/>
      <c r="I870" s="22"/>
      <c r="J870" s="22"/>
      <c r="K870" s="22"/>
      <c r="L870" s="22"/>
      <c r="AF870" s="16"/>
    </row>
    <row r="871" spans="4:32">
      <c r="D871" s="21"/>
      <c r="E871" s="22"/>
      <c r="F871" s="22"/>
      <c r="G871" s="22"/>
      <c r="H871" s="22"/>
      <c r="I871" s="22"/>
      <c r="J871" s="22"/>
      <c r="K871" s="22"/>
      <c r="L871" s="22"/>
      <c r="AF871" s="16"/>
    </row>
    <row r="872" spans="4:32">
      <c r="D872" s="21"/>
      <c r="E872" s="22"/>
      <c r="F872" s="22"/>
      <c r="G872" s="22"/>
      <c r="H872" s="22"/>
      <c r="I872" s="22"/>
      <c r="J872" s="22"/>
      <c r="K872" s="22"/>
      <c r="L872" s="22"/>
      <c r="AF872" s="16"/>
    </row>
    <row r="873" spans="4:32">
      <c r="D873" s="21"/>
      <c r="E873" s="22"/>
      <c r="F873" s="22"/>
      <c r="G873" s="22"/>
      <c r="H873" s="22"/>
      <c r="I873" s="22"/>
      <c r="J873" s="22"/>
      <c r="K873" s="22"/>
      <c r="L873" s="22"/>
      <c r="AF873" s="16"/>
    </row>
    <row r="874" spans="4:32">
      <c r="D874" s="21"/>
      <c r="E874" s="22"/>
      <c r="F874" s="22"/>
      <c r="G874" s="22"/>
      <c r="H874" s="22"/>
      <c r="I874" s="22"/>
      <c r="J874" s="22"/>
      <c r="K874" s="22"/>
      <c r="L874" s="22"/>
      <c r="AF874" s="16"/>
    </row>
    <row r="875" spans="4:32">
      <c r="D875" s="21"/>
      <c r="E875" s="22"/>
      <c r="F875" s="22"/>
      <c r="G875" s="22"/>
      <c r="H875" s="22"/>
      <c r="I875" s="22"/>
      <c r="J875" s="22"/>
      <c r="K875" s="22"/>
      <c r="L875" s="22"/>
      <c r="AF875" s="16"/>
    </row>
    <row r="876" spans="4:32">
      <c r="D876" s="21"/>
      <c r="E876" s="22"/>
      <c r="F876" s="22"/>
      <c r="G876" s="22"/>
      <c r="H876" s="22"/>
      <c r="I876" s="22"/>
      <c r="J876" s="22"/>
      <c r="K876" s="22"/>
      <c r="L876" s="22"/>
      <c r="AF876" s="16"/>
    </row>
    <row r="877" spans="4:32">
      <c r="D877" s="21"/>
      <c r="E877" s="22"/>
      <c r="F877" s="22"/>
      <c r="G877" s="22"/>
      <c r="H877" s="22"/>
      <c r="I877" s="22"/>
      <c r="J877" s="22"/>
      <c r="K877" s="22"/>
      <c r="L877" s="22"/>
      <c r="AF877" s="16"/>
    </row>
    <row r="878" spans="4:32">
      <c r="D878" s="21"/>
      <c r="E878" s="22"/>
      <c r="F878" s="22"/>
      <c r="G878" s="22"/>
      <c r="H878" s="22"/>
      <c r="I878" s="22"/>
      <c r="J878" s="22"/>
      <c r="K878" s="22"/>
      <c r="L878" s="22"/>
      <c r="AF878" s="16"/>
    </row>
    <row r="879" spans="4:32">
      <c r="D879" s="21"/>
      <c r="E879" s="22"/>
      <c r="F879" s="22"/>
      <c r="G879" s="22"/>
      <c r="H879" s="22"/>
      <c r="I879" s="22"/>
      <c r="J879" s="22"/>
      <c r="K879" s="22"/>
      <c r="L879" s="22"/>
      <c r="AF879" s="16"/>
    </row>
    <row r="880" spans="4:32">
      <c r="D880" s="21"/>
      <c r="E880" s="22"/>
      <c r="F880" s="22"/>
      <c r="G880" s="22"/>
      <c r="H880" s="22"/>
      <c r="I880" s="22"/>
      <c r="J880" s="22"/>
      <c r="K880" s="22"/>
      <c r="L880" s="22"/>
      <c r="AF880" s="16"/>
    </row>
    <row r="881" spans="4:32">
      <c r="D881" s="21"/>
      <c r="E881" s="22"/>
      <c r="F881" s="22"/>
      <c r="G881" s="22"/>
      <c r="H881" s="22"/>
      <c r="I881" s="22"/>
      <c r="J881" s="22"/>
      <c r="K881" s="22"/>
      <c r="L881" s="22"/>
      <c r="AF881" s="16"/>
    </row>
    <row r="882" spans="4:32">
      <c r="D882" s="21"/>
      <c r="E882" s="22"/>
      <c r="F882" s="22"/>
      <c r="G882" s="22"/>
      <c r="H882" s="22"/>
      <c r="I882" s="22"/>
      <c r="J882" s="22"/>
      <c r="K882" s="22"/>
      <c r="L882" s="22"/>
      <c r="AF882" s="16"/>
    </row>
    <row r="883" spans="4:32">
      <c r="D883" s="21"/>
      <c r="E883" s="22"/>
      <c r="F883" s="22"/>
      <c r="G883" s="22"/>
      <c r="H883" s="22"/>
      <c r="I883" s="22"/>
      <c r="J883" s="22"/>
      <c r="K883" s="22"/>
      <c r="L883" s="22"/>
      <c r="AF883" s="16"/>
    </row>
    <row r="884" spans="4:32">
      <c r="D884" s="21"/>
      <c r="E884" s="22"/>
      <c r="F884" s="22"/>
      <c r="G884" s="22"/>
      <c r="H884" s="22"/>
      <c r="I884" s="22"/>
      <c r="J884" s="22"/>
      <c r="K884" s="22"/>
      <c r="L884" s="22"/>
      <c r="AF884" s="16"/>
    </row>
    <row r="885" spans="4:32">
      <c r="D885" s="21"/>
      <c r="E885" s="22"/>
      <c r="F885" s="22"/>
      <c r="G885" s="22"/>
      <c r="H885" s="22"/>
      <c r="I885" s="22"/>
      <c r="J885" s="22"/>
      <c r="K885" s="22"/>
      <c r="L885" s="22"/>
      <c r="AF885" s="16"/>
    </row>
    <row r="886" spans="4:32">
      <c r="D886" s="21"/>
      <c r="E886" s="22"/>
      <c r="F886" s="22"/>
      <c r="G886" s="22"/>
      <c r="H886" s="22"/>
      <c r="I886" s="22"/>
      <c r="J886" s="22"/>
      <c r="K886" s="22"/>
      <c r="L886" s="22"/>
      <c r="AF886" s="16"/>
    </row>
    <row r="887" spans="4:32">
      <c r="D887" s="21"/>
      <c r="E887" s="22"/>
      <c r="F887" s="22"/>
      <c r="G887" s="22"/>
      <c r="H887" s="22"/>
      <c r="I887" s="22"/>
      <c r="J887" s="22"/>
      <c r="K887" s="22"/>
      <c r="L887" s="22"/>
      <c r="AF887" s="16"/>
    </row>
    <row r="888" spans="4:32">
      <c r="D888" s="21"/>
      <c r="E888" s="22"/>
      <c r="F888" s="22"/>
      <c r="G888" s="22"/>
      <c r="H888" s="22"/>
      <c r="I888" s="22"/>
      <c r="J888" s="22"/>
      <c r="K888" s="22"/>
      <c r="L888" s="22"/>
      <c r="AF888" s="16"/>
    </row>
    <row r="889" spans="4:32">
      <c r="D889" s="21"/>
      <c r="E889" s="22"/>
      <c r="F889" s="22"/>
      <c r="G889" s="22"/>
      <c r="H889" s="22"/>
      <c r="I889" s="22"/>
      <c r="J889" s="22"/>
      <c r="K889" s="22"/>
      <c r="L889" s="22"/>
      <c r="AF889" s="16"/>
    </row>
    <row r="890" spans="4:32">
      <c r="D890" s="21"/>
      <c r="E890" s="22"/>
      <c r="F890" s="22"/>
      <c r="G890" s="22"/>
      <c r="H890" s="22"/>
      <c r="I890" s="22"/>
      <c r="J890" s="22"/>
      <c r="K890" s="22"/>
      <c r="L890" s="22"/>
      <c r="AF890" s="16"/>
    </row>
    <row r="891" spans="4:32">
      <c r="D891" s="21"/>
      <c r="E891" s="22"/>
      <c r="F891" s="22"/>
      <c r="G891" s="22"/>
      <c r="H891" s="22"/>
      <c r="I891" s="22"/>
      <c r="J891" s="22"/>
      <c r="K891" s="22"/>
      <c r="L891" s="22"/>
      <c r="AF891" s="16"/>
    </row>
    <row r="892" spans="4:32">
      <c r="D892" s="21"/>
      <c r="E892" s="22"/>
      <c r="F892" s="22"/>
      <c r="G892" s="22"/>
      <c r="H892" s="22"/>
      <c r="I892" s="22"/>
      <c r="J892" s="22"/>
      <c r="K892" s="22"/>
      <c r="L892" s="22"/>
      <c r="AF892" s="16"/>
    </row>
    <row r="893" spans="4:32">
      <c r="D893" s="21"/>
      <c r="E893" s="22"/>
      <c r="F893" s="22"/>
      <c r="G893" s="22"/>
      <c r="H893" s="22"/>
      <c r="I893" s="22"/>
      <c r="J893" s="22"/>
      <c r="K893" s="22"/>
      <c r="L893" s="22"/>
      <c r="AF893" s="16"/>
    </row>
    <row r="894" spans="4:32">
      <c r="D894" s="21"/>
      <c r="E894" s="22"/>
      <c r="F894" s="22"/>
      <c r="G894" s="22"/>
      <c r="H894" s="22"/>
      <c r="I894" s="22"/>
      <c r="J894" s="22"/>
      <c r="K894" s="22"/>
      <c r="L894" s="22"/>
      <c r="AF894" s="16"/>
    </row>
    <row r="895" spans="4:32">
      <c r="D895" s="21"/>
      <c r="E895" s="22"/>
      <c r="F895" s="22"/>
      <c r="G895" s="22"/>
      <c r="H895" s="22"/>
      <c r="I895" s="22"/>
      <c r="J895" s="22"/>
      <c r="K895" s="22"/>
      <c r="L895" s="22"/>
      <c r="AF895" s="16"/>
    </row>
    <row r="896" spans="4:32">
      <c r="D896" s="21"/>
      <c r="E896" s="22"/>
      <c r="F896" s="22"/>
      <c r="G896" s="22"/>
      <c r="H896" s="22"/>
      <c r="I896" s="22"/>
      <c r="J896" s="22"/>
      <c r="K896" s="22"/>
      <c r="L896" s="22"/>
      <c r="AF896" s="16"/>
    </row>
    <row r="897" spans="4:32">
      <c r="D897" s="21"/>
      <c r="E897" s="22"/>
      <c r="F897" s="22"/>
      <c r="G897" s="22"/>
      <c r="H897" s="22"/>
      <c r="I897" s="22"/>
      <c r="J897" s="22"/>
      <c r="K897" s="22"/>
      <c r="L897" s="22"/>
      <c r="AF897" s="16"/>
    </row>
    <row r="898" spans="4:32">
      <c r="D898" s="21"/>
      <c r="E898" s="22"/>
      <c r="F898" s="22"/>
      <c r="G898" s="22"/>
      <c r="H898" s="22"/>
      <c r="I898" s="22"/>
      <c r="J898" s="22"/>
      <c r="K898" s="22"/>
      <c r="L898" s="22"/>
      <c r="AF898" s="16"/>
    </row>
    <row r="899" spans="4:32">
      <c r="D899" s="21"/>
      <c r="E899" s="22"/>
      <c r="F899" s="22"/>
      <c r="G899" s="22"/>
      <c r="H899" s="22"/>
      <c r="I899" s="22"/>
      <c r="J899" s="22"/>
      <c r="K899" s="22"/>
      <c r="L899" s="22"/>
      <c r="AF899" s="16"/>
    </row>
    <row r="900" spans="4:32">
      <c r="D900" s="21"/>
      <c r="E900" s="22"/>
      <c r="F900" s="22"/>
      <c r="G900" s="22"/>
      <c r="H900" s="22"/>
      <c r="I900" s="22"/>
      <c r="J900" s="22"/>
      <c r="K900" s="22"/>
      <c r="L900" s="22"/>
      <c r="AF900" s="16"/>
    </row>
    <row r="901" spans="4:32">
      <c r="D901" s="21"/>
      <c r="E901" s="22"/>
      <c r="F901" s="22"/>
      <c r="G901" s="22"/>
      <c r="H901" s="22"/>
      <c r="I901" s="22"/>
      <c r="J901" s="22"/>
      <c r="K901" s="22"/>
      <c r="L901" s="22"/>
      <c r="AF901" s="16"/>
    </row>
    <row r="902" spans="4:32">
      <c r="D902" s="21"/>
      <c r="E902" s="22"/>
      <c r="F902" s="22"/>
      <c r="G902" s="22"/>
      <c r="H902" s="22"/>
      <c r="I902" s="22"/>
      <c r="J902" s="22"/>
      <c r="K902" s="22"/>
      <c r="L902" s="22"/>
      <c r="AF902" s="16"/>
    </row>
    <row r="903" spans="4:32">
      <c r="D903" s="21"/>
      <c r="E903" s="22"/>
      <c r="F903" s="22"/>
      <c r="G903" s="22"/>
      <c r="H903" s="22"/>
      <c r="I903" s="22"/>
      <c r="J903" s="22"/>
      <c r="K903" s="22"/>
      <c r="L903" s="22"/>
      <c r="AF903" s="16"/>
    </row>
    <row r="904" spans="4:32">
      <c r="D904" s="21"/>
      <c r="E904" s="22"/>
      <c r="F904" s="22"/>
      <c r="G904" s="22"/>
      <c r="H904" s="22"/>
      <c r="I904" s="22"/>
      <c r="J904" s="22"/>
      <c r="K904" s="22"/>
      <c r="L904" s="22"/>
      <c r="AF904" s="16"/>
    </row>
    <row r="905" spans="4:32">
      <c r="D905" s="21"/>
      <c r="E905" s="22"/>
      <c r="F905" s="22"/>
      <c r="G905" s="22"/>
      <c r="H905" s="22"/>
      <c r="I905" s="22"/>
      <c r="J905" s="22"/>
      <c r="K905" s="22"/>
      <c r="L905" s="22"/>
      <c r="AF905" s="16"/>
    </row>
    <row r="906" spans="4:32">
      <c r="D906" s="21"/>
      <c r="E906" s="22"/>
      <c r="F906" s="22"/>
      <c r="G906" s="22"/>
      <c r="H906" s="22"/>
      <c r="I906" s="22"/>
      <c r="J906" s="22"/>
      <c r="K906" s="22"/>
      <c r="L906" s="22"/>
      <c r="AF906" s="16"/>
    </row>
    <row r="907" spans="4:32">
      <c r="D907" s="21"/>
      <c r="E907" s="22"/>
      <c r="F907" s="22"/>
      <c r="G907" s="22"/>
      <c r="H907" s="22"/>
      <c r="I907" s="22"/>
      <c r="J907" s="22"/>
      <c r="K907" s="22"/>
      <c r="L907" s="22"/>
      <c r="AF907" s="16"/>
    </row>
    <row r="908" spans="4:32">
      <c r="D908" s="21"/>
      <c r="E908" s="22"/>
      <c r="F908" s="22"/>
      <c r="G908" s="22"/>
      <c r="H908" s="22"/>
      <c r="I908" s="22"/>
      <c r="J908" s="22"/>
      <c r="K908" s="22"/>
      <c r="L908" s="22"/>
      <c r="AF908" s="16"/>
    </row>
    <row r="909" spans="4:32">
      <c r="D909" s="21"/>
      <c r="E909" s="22"/>
      <c r="F909" s="22"/>
      <c r="G909" s="22"/>
      <c r="H909" s="22"/>
      <c r="I909" s="22"/>
      <c r="J909" s="22"/>
      <c r="K909" s="22"/>
      <c r="L909" s="22"/>
      <c r="AF909" s="16"/>
    </row>
    <row r="910" spans="4:32">
      <c r="D910" s="21"/>
      <c r="E910" s="22"/>
      <c r="F910" s="22"/>
      <c r="G910" s="22"/>
      <c r="H910" s="22"/>
      <c r="I910" s="22"/>
      <c r="J910" s="22"/>
      <c r="K910" s="22"/>
      <c r="L910" s="22"/>
      <c r="AF910" s="16"/>
    </row>
    <row r="911" spans="4:32">
      <c r="D911" s="21"/>
      <c r="E911" s="22"/>
      <c r="F911" s="22"/>
      <c r="G911" s="22"/>
      <c r="H911" s="22"/>
      <c r="I911" s="22"/>
      <c r="J911" s="22"/>
      <c r="K911" s="22"/>
      <c r="L911" s="22"/>
      <c r="AF911" s="16"/>
    </row>
    <row r="912" spans="4:32">
      <c r="D912" s="21"/>
      <c r="E912" s="22"/>
      <c r="F912" s="22"/>
      <c r="G912" s="22"/>
      <c r="H912" s="22"/>
      <c r="I912" s="22"/>
      <c r="J912" s="22"/>
      <c r="K912" s="22"/>
      <c r="L912" s="22"/>
      <c r="AF912" s="16"/>
    </row>
    <row r="913" spans="4:32">
      <c r="D913" s="21"/>
      <c r="E913" s="22"/>
      <c r="F913" s="22"/>
      <c r="G913" s="22"/>
      <c r="H913" s="22"/>
      <c r="I913" s="22"/>
      <c r="J913" s="22"/>
      <c r="K913" s="22"/>
      <c r="L913" s="22"/>
      <c r="AF913" s="16"/>
    </row>
    <row r="914" spans="4:32">
      <c r="D914" s="21"/>
      <c r="E914" s="22"/>
      <c r="F914" s="22"/>
      <c r="G914" s="22"/>
      <c r="H914" s="22"/>
      <c r="I914" s="22"/>
      <c r="J914" s="22"/>
      <c r="K914" s="22"/>
      <c r="L914" s="22"/>
      <c r="AF914" s="16"/>
    </row>
    <row r="915" spans="4:32">
      <c r="D915" s="21"/>
      <c r="E915" s="22"/>
      <c r="F915" s="22"/>
      <c r="G915" s="22"/>
      <c r="H915" s="22"/>
      <c r="I915" s="22"/>
      <c r="J915" s="22"/>
      <c r="K915" s="22"/>
      <c r="L915" s="22"/>
      <c r="AF915" s="16"/>
    </row>
    <row r="916" spans="4:32">
      <c r="D916" s="21"/>
      <c r="E916" s="22"/>
      <c r="F916" s="22"/>
      <c r="G916" s="22"/>
      <c r="H916" s="22"/>
      <c r="I916" s="22"/>
      <c r="J916" s="22"/>
      <c r="K916" s="22"/>
      <c r="L916" s="22"/>
      <c r="AF916" s="16"/>
    </row>
    <row r="917" spans="4:32">
      <c r="D917" s="21"/>
      <c r="E917" s="22"/>
      <c r="F917" s="22"/>
      <c r="G917" s="22"/>
      <c r="H917" s="22"/>
      <c r="I917" s="22"/>
      <c r="J917" s="22"/>
      <c r="K917" s="22"/>
      <c r="L917" s="22"/>
      <c r="AF917" s="16"/>
    </row>
    <row r="918" spans="4:32">
      <c r="D918" s="21"/>
      <c r="E918" s="22"/>
      <c r="F918" s="22"/>
      <c r="G918" s="22"/>
      <c r="H918" s="22"/>
      <c r="I918" s="22"/>
      <c r="J918" s="22"/>
      <c r="K918" s="22"/>
      <c r="L918" s="22"/>
      <c r="AF918" s="16"/>
    </row>
    <row r="919" spans="4:32">
      <c r="D919" s="21"/>
      <c r="E919" s="22"/>
      <c r="F919" s="22"/>
      <c r="G919" s="22"/>
      <c r="H919" s="22"/>
      <c r="I919" s="22"/>
      <c r="J919" s="22"/>
      <c r="K919" s="22"/>
      <c r="L919" s="22"/>
      <c r="AF919" s="16"/>
    </row>
    <row r="920" spans="4:32">
      <c r="D920" s="21"/>
      <c r="E920" s="22"/>
      <c r="F920" s="22"/>
      <c r="G920" s="22"/>
      <c r="H920" s="22"/>
      <c r="I920" s="22"/>
      <c r="J920" s="22"/>
      <c r="K920" s="22"/>
      <c r="L920" s="22"/>
      <c r="AF920" s="16"/>
    </row>
    <row r="921" spans="4:32">
      <c r="D921" s="21"/>
      <c r="E921" s="22"/>
      <c r="F921" s="22"/>
      <c r="G921" s="22"/>
      <c r="H921" s="22"/>
      <c r="I921" s="22"/>
      <c r="J921" s="22"/>
      <c r="K921" s="22"/>
      <c r="L921" s="22"/>
      <c r="AF921" s="16"/>
    </row>
    <row r="922" spans="4:32">
      <c r="D922" s="21"/>
      <c r="E922" s="22"/>
      <c r="F922" s="22"/>
      <c r="G922" s="22"/>
      <c r="H922" s="22"/>
      <c r="I922" s="22"/>
      <c r="J922" s="22"/>
      <c r="K922" s="22"/>
      <c r="L922" s="22"/>
      <c r="AF922" s="16"/>
    </row>
    <row r="923" spans="4:32">
      <c r="D923" s="21"/>
      <c r="E923" s="22"/>
      <c r="F923" s="22"/>
      <c r="G923" s="22"/>
      <c r="H923" s="22"/>
      <c r="I923" s="22"/>
      <c r="J923" s="22"/>
      <c r="K923" s="22"/>
      <c r="L923" s="22"/>
      <c r="AF923" s="16"/>
    </row>
    <row r="924" spans="4:32">
      <c r="D924" s="21"/>
      <c r="E924" s="22"/>
      <c r="F924" s="22"/>
      <c r="G924" s="22"/>
      <c r="H924" s="22"/>
      <c r="I924" s="22"/>
      <c r="J924" s="22"/>
      <c r="K924" s="22"/>
      <c r="L924" s="22"/>
      <c r="AF924" s="16"/>
    </row>
    <row r="925" spans="4:32">
      <c r="D925" s="21"/>
      <c r="E925" s="22"/>
      <c r="F925" s="22"/>
      <c r="G925" s="22"/>
      <c r="H925" s="22"/>
      <c r="I925" s="22"/>
      <c r="J925" s="22"/>
      <c r="K925" s="22"/>
      <c r="L925" s="22"/>
      <c r="AF925" s="16"/>
    </row>
    <row r="926" spans="4:32">
      <c r="D926" s="21"/>
      <c r="E926" s="22"/>
      <c r="F926" s="22"/>
      <c r="G926" s="22"/>
      <c r="H926" s="22"/>
      <c r="I926" s="22"/>
      <c r="J926" s="22"/>
      <c r="K926" s="22"/>
      <c r="L926" s="22"/>
      <c r="AF926" s="16"/>
    </row>
    <row r="927" spans="4:32">
      <c r="D927" s="21"/>
      <c r="E927" s="22"/>
      <c r="F927" s="22"/>
      <c r="G927" s="22"/>
      <c r="H927" s="22"/>
      <c r="I927" s="22"/>
      <c r="J927" s="22"/>
      <c r="K927" s="22"/>
      <c r="L927" s="22"/>
      <c r="AF927" s="16"/>
    </row>
    <row r="928" spans="4:32">
      <c r="D928" s="21"/>
      <c r="E928" s="22"/>
      <c r="F928" s="22"/>
      <c r="G928" s="22"/>
      <c r="H928" s="22"/>
      <c r="I928" s="22"/>
      <c r="J928" s="22"/>
      <c r="K928" s="22"/>
      <c r="L928" s="22"/>
      <c r="AF928" s="16"/>
    </row>
    <row r="929" spans="4:32">
      <c r="D929" s="21"/>
      <c r="E929" s="22"/>
      <c r="F929" s="22"/>
      <c r="G929" s="22"/>
      <c r="H929" s="22"/>
      <c r="I929" s="22"/>
      <c r="J929" s="22"/>
      <c r="K929" s="22"/>
      <c r="L929" s="22"/>
      <c r="AF929" s="16"/>
    </row>
    <row r="930" spans="4:32">
      <c r="D930" s="21"/>
      <c r="E930" s="22"/>
      <c r="F930" s="22"/>
      <c r="G930" s="22"/>
      <c r="H930" s="22"/>
      <c r="I930" s="22"/>
      <c r="J930" s="22"/>
      <c r="K930" s="22"/>
      <c r="L930" s="22"/>
      <c r="AF930" s="16"/>
    </row>
    <row r="931" spans="4:32">
      <c r="D931" s="21"/>
      <c r="E931" s="22"/>
      <c r="F931" s="22"/>
      <c r="G931" s="22"/>
      <c r="H931" s="22"/>
      <c r="I931" s="22"/>
      <c r="J931" s="22"/>
      <c r="K931" s="22"/>
      <c r="L931" s="22"/>
      <c r="AF931" s="16"/>
    </row>
    <row r="932" spans="4:32">
      <c r="D932" s="21"/>
      <c r="E932" s="22"/>
      <c r="F932" s="22"/>
      <c r="G932" s="22"/>
      <c r="H932" s="22"/>
      <c r="I932" s="22"/>
      <c r="J932" s="22"/>
      <c r="K932" s="22"/>
      <c r="L932" s="22"/>
      <c r="AF932" s="16"/>
    </row>
    <row r="933" spans="4:32">
      <c r="D933" s="21"/>
      <c r="E933" s="22"/>
      <c r="F933" s="22"/>
      <c r="G933" s="22"/>
      <c r="H933" s="22"/>
      <c r="I933" s="22"/>
      <c r="J933" s="22"/>
      <c r="K933" s="22"/>
      <c r="L933" s="22"/>
      <c r="AF933" s="16"/>
    </row>
    <row r="934" spans="4:32">
      <c r="D934" s="21"/>
      <c r="E934" s="22"/>
      <c r="F934" s="22"/>
      <c r="G934" s="22"/>
      <c r="H934" s="22"/>
      <c r="I934" s="22"/>
      <c r="J934" s="22"/>
      <c r="K934" s="22"/>
      <c r="L934" s="22"/>
      <c r="AF934" s="16"/>
    </row>
    <row r="935" spans="4:32">
      <c r="D935" s="21"/>
      <c r="E935" s="22"/>
      <c r="F935" s="22"/>
      <c r="G935" s="22"/>
      <c r="H935" s="22"/>
      <c r="I935" s="22"/>
      <c r="J935" s="22"/>
      <c r="K935" s="22"/>
      <c r="L935" s="22"/>
      <c r="AF935" s="16"/>
    </row>
    <row r="936" spans="4:32">
      <c r="D936" s="21"/>
      <c r="E936" s="22"/>
      <c r="F936" s="22"/>
      <c r="G936" s="22"/>
      <c r="H936" s="22"/>
      <c r="I936" s="22"/>
      <c r="J936" s="22"/>
      <c r="K936" s="22"/>
      <c r="L936" s="22"/>
      <c r="AF936" s="16"/>
    </row>
    <row r="937" spans="4:32">
      <c r="D937" s="21"/>
      <c r="E937" s="22"/>
      <c r="F937" s="22"/>
      <c r="G937" s="22"/>
      <c r="H937" s="22"/>
      <c r="I937" s="22"/>
      <c r="J937" s="22"/>
      <c r="K937" s="22"/>
      <c r="L937" s="22"/>
      <c r="AF937" s="16"/>
    </row>
    <row r="938" spans="4:32">
      <c r="D938" s="21"/>
      <c r="E938" s="22"/>
      <c r="F938" s="22"/>
      <c r="G938" s="22"/>
      <c r="H938" s="22"/>
      <c r="I938" s="22"/>
      <c r="J938" s="22"/>
      <c r="K938" s="22"/>
      <c r="L938" s="22"/>
      <c r="AF938" s="16"/>
    </row>
    <row r="939" spans="4:32">
      <c r="D939" s="21"/>
      <c r="E939" s="22"/>
      <c r="F939" s="22"/>
      <c r="G939" s="22"/>
      <c r="H939" s="22"/>
      <c r="I939" s="22"/>
      <c r="J939" s="22"/>
      <c r="K939" s="22"/>
      <c r="L939" s="22"/>
      <c r="AF939" s="16"/>
    </row>
    <row r="940" spans="4:32">
      <c r="D940" s="21"/>
      <c r="E940" s="22"/>
      <c r="F940" s="22"/>
      <c r="G940" s="22"/>
      <c r="H940" s="22"/>
      <c r="I940" s="22"/>
      <c r="J940" s="22"/>
      <c r="K940" s="22"/>
      <c r="L940" s="22"/>
      <c r="AF940" s="16"/>
    </row>
    <row r="941" spans="4:32">
      <c r="D941" s="21"/>
      <c r="E941" s="22"/>
      <c r="F941" s="22"/>
      <c r="G941" s="22"/>
      <c r="H941" s="22"/>
      <c r="I941" s="22"/>
      <c r="J941" s="22"/>
      <c r="K941" s="22"/>
      <c r="L941" s="22"/>
      <c r="AF941" s="16"/>
    </row>
    <row r="942" spans="4:32">
      <c r="D942" s="21"/>
      <c r="E942" s="22"/>
      <c r="F942" s="22"/>
      <c r="G942" s="22"/>
      <c r="H942" s="22"/>
      <c r="I942" s="22"/>
      <c r="J942" s="22"/>
      <c r="K942" s="22"/>
      <c r="L942" s="22"/>
      <c r="AF942" s="16"/>
    </row>
    <row r="943" spans="4:32">
      <c r="D943" s="21"/>
      <c r="E943" s="22"/>
      <c r="F943" s="22"/>
      <c r="G943" s="22"/>
      <c r="H943" s="22"/>
      <c r="I943" s="22"/>
      <c r="J943" s="22"/>
      <c r="K943" s="22"/>
      <c r="L943" s="22"/>
      <c r="AF943" s="16"/>
    </row>
    <row r="944" spans="4:32">
      <c r="D944" s="21"/>
      <c r="E944" s="22"/>
      <c r="F944" s="22"/>
      <c r="G944" s="22"/>
      <c r="H944" s="22"/>
      <c r="I944" s="22"/>
      <c r="J944" s="22"/>
      <c r="K944" s="22"/>
      <c r="L944" s="22"/>
      <c r="AF944" s="16"/>
    </row>
    <row r="945" spans="4:32">
      <c r="D945" s="21"/>
      <c r="E945" s="22"/>
      <c r="F945" s="22"/>
      <c r="G945" s="22"/>
      <c r="H945" s="22"/>
      <c r="I945" s="22"/>
      <c r="J945" s="22"/>
      <c r="K945" s="22"/>
      <c r="L945" s="22"/>
      <c r="AF945" s="16"/>
    </row>
    <row r="946" spans="4:32">
      <c r="D946" s="21"/>
      <c r="E946" s="22"/>
      <c r="F946" s="22"/>
      <c r="G946" s="22"/>
      <c r="H946" s="22"/>
      <c r="I946" s="22"/>
      <c r="J946" s="22"/>
      <c r="K946" s="22"/>
      <c r="L946" s="22"/>
      <c r="AF946" s="16"/>
    </row>
    <row r="947" spans="4:32">
      <c r="D947" s="21"/>
      <c r="E947" s="22"/>
      <c r="F947" s="22"/>
      <c r="G947" s="22"/>
      <c r="H947" s="22"/>
      <c r="I947" s="22"/>
      <c r="J947" s="22"/>
      <c r="K947" s="22"/>
      <c r="L947" s="22"/>
      <c r="AF947" s="16"/>
    </row>
    <row r="948" spans="4:32">
      <c r="D948" s="21"/>
      <c r="E948" s="22"/>
      <c r="F948" s="22"/>
      <c r="G948" s="22"/>
      <c r="H948" s="22"/>
      <c r="I948" s="22"/>
      <c r="J948" s="22"/>
      <c r="K948" s="22"/>
      <c r="L948" s="22"/>
      <c r="AF948" s="16"/>
    </row>
    <row r="949" spans="4:32">
      <c r="D949" s="21"/>
      <c r="E949" s="22"/>
      <c r="F949" s="22"/>
      <c r="G949" s="22"/>
      <c r="H949" s="22"/>
      <c r="I949" s="22"/>
      <c r="J949" s="22"/>
      <c r="K949" s="22"/>
      <c r="L949" s="22"/>
      <c r="AF949" s="16"/>
    </row>
    <row r="950" spans="4:32">
      <c r="D950" s="21"/>
      <c r="E950" s="22"/>
      <c r="F950" s="22"/>
      <c r="G950" s="22"/>
      <c r="H950" s="22"/>
      <c r="I950" s="22"/>
      <c r="J950" s="22"/>
      <c r="K950" s="22"/>
      <c r="L950" s="22"/>
      <c r="AF950" s="16"/>
    </row>
    <row r="951" spans="4:32">
      <c r="D951" s="21"/>
      <c r="E951" s="22"/>
      <c r="F951" s="22"/>
      <c r="G951" s="22"/>
      <c r="H951" s="22"/>
      <c r="I951" s="22"/>
      <c r="J951" s="22"/>
      <c r="K951" s="22"/>
      <c r="L951" s="22"/>
      <c r="AF951" s="16"/>
    </row>
    <row r="952" spans="4:32">
      <c r="D952" s="21"/>
      <c r="E952" s="22"/>
      <c r="F952" s="22"/>
      <c r="G952" s="22"/>
      <c r="H952" s="22"/>
      <c r="I952" s="22"/>
      <c r="J952" s="22"/>
      <c r="K952" s="22"/>
      <c r="L952" s="22"/>
      <c r="AF952" s="16"/>
    </row>
    <row r="953" spans="4:32">
      <c r="D953" s="21"/>
      <c r="E953" s="22"/>
      <c r="F953" s="22"/>
      <c r="G953" s="22"/>
      <c r="H953" s="22"/>
      <c r="I953" s="22"/>
      <c r="J953" s="22"/>
      <c r="K953" s="22"/>
      <c r="L953" s="22"/>
      <c r="AF953" s="16"/>
    </row>
    <row r="954" spans="4:32">
      <c r="D954" s="21"/>
      <c r="E954" s="22"/>
      <c r="F954" s="22"/>
      <c r="G954" s="22"/>
      <c r="H954" s="22"/>
      <c r="I954" s="22"/>
      <c r="J954" s="22"/>
      <c r="K954" s="22"/>
      <c r="L954" s="22"/>
      <c r="AF954" s="16"/>
    </row>
    <row r="955" spans="4:32">
      <c r="D955" s="21"/>
      <c r="E955" s="22"/>
      <c r="F955" s="22"/>
      <c r="G955" s="22"/>
      <c r="H955" s="22"/>
      <c r="I955" s="22"/>
      <c r="J955" s="22"/>
      <c r="K955" s="22"/>
      <c r="L955" s="22"/>
      <c r="AF955" s="16"/>
    </row>
    <row r="956" spans="4:32">
      <c r="D956" s="21"/>
      <c r="E956" s="22"/>
      <c r="F956" s="22"/>
      <c r="G956" s="22"/>
      <c r="H956" s="22"/>
      <c r="I956" s="22"/>
      <c r="J956" s="22"/>
      <c r="K956" s="22"/>
      <c r="L956" s="22"/>
      <c r="AF956" s="16"/>
    </row>
    <row r="957" spans="4:32">
      <c r="D957" s="21"/>
      <c r="E957" s="22"/>
      <c r="F957" s="22"/>
      <c r="G957" s="22"/>
      <c r="H957" s="22"/>
      <c r="I957" s="22"/>
      <c r="J957" s="22"/>
      <c r="K957" s="22"/>
      <c r="L957" s="22"/>
      <c r="AF957" s="16"/>
    </row>
    <row r="958" spans="4:32">
      <c r="D958" s="21"/>
      <c r="E958" s="22"/>
      <c r="F958" s="22"/>
      <c r="G958" s="22"/>
      <c r="H958" s="22"/>
      <c r="I958" s="22"/>
      <c r="J958" s="22"/>
      <c r="K958" s="22"/>
      <c r="L958" s="22"/>
      <c r="AF958" s="16"/>
    </row>
    <row r="959" spans="4:32">
      <c r="D959" s="21"/>
      <c r="E959" s="22"/>
      <c r="F959" s="22"/>
      <c r="G959" s="22"/>
      <c r="H959" s="22"/>
      <c r="I959" s="22"/>
      <c r="J959" s="22"/>
      <c r="K959" s="22"/>
      <c r="L959" s="22"/>
      <c r="AF959" s="16"/>
    </row>
    <row r="960" spans="4:32">
      <c r="D960" s="21"/>
      <c r="E960" s="22"/>
      <c r="F960" s="22"/>
      <c r="G960" s="22"/>
      <c r="H960" s="22"/>
      <c r="I960" s="22"/>
      <c r="J960" s="22"/>
      <c r="K960" s="22"/>
      <c r="L960" s="22"/>
      <c r="AF960" s="16"/>
    </row>
    <row r="961" spans="4:32">
      <c r="D961" s="21"/>
      <c r="E961" s="22"/>
      <c r="F961" s="22"/>
      <c r="G961" s="22"/>
      <c r="H961" s="22"/>
      <c r="I961" s="22"/>
      <c r="J961" s="22"/>
      <c r="K961" s="22"/>
      <c r="L961" s="22"/>
      <c r="AF961" s="16"/>
    </row>
    <row r="962" spans="4:32">
      <c r="D962" s="21"/>
      <c r="E962" s="22"/>
      <c r="F962" s="22"/>
      <c r="G962" s="22"/>
      <c r="H962" s="22"/>
      <c r="I962" s="22"/>
      <c r="J962" s="22"/>
      <c r="K962" s="22"/>
      <c r="L962" s="22"/>
      <c r="AF962" s="16"/>
    </row>
    <row r="963" spans="4:32">
      <c r="D963" s="21"/>
      <c r="E963" s="22"/>
      <c r="F963" s="22"/>
      <c r="G963" s="22"/>
      <c r="H963" s="22"/>
      <c r="I963" s="22"/>
      <c r="J963" s="22"/>
      <c r="K963" s="22"/>
      <c r="L963" s="22"/>
      <c r="AF963" s="16"/>
    </row>
    <row r="964" spans="4:32">
      <c r="D964" s="21"/>
      <c r="E964" s="22"/>
      <c r="F964" s="22"/>
      <c r="G964" s="22"/>
      <c r="H964" s="22"/>
      <c r="I964" s="22"/>
      <c r="J964" s="22"/>
      <c r="K964" s="22"/>
      <c r="L964" s="22"/>
      <c r="AF964" s="16"/>
    </row>
    <row r="965" spans="4:32">
      <c r="D965" s="21"/>
      <c r="E965" s="22"/>
      <c r="F965" s="22"/>
      <c r="G965" s="22"/>
      <c r="H965" s="22"/>
      <c r="I965" s="22"/>
      <c r="J965" s="22"/>
      <c r="K965" s="22"/>
      <c r="L965" s="22"/>
      <c r="AF965" s="16"/>
    </row>
    <row r="966" spans="4:32">
      <c r="D966" s="21"/>
      <c r="E966" s="22"/>
      <c r="F966" s="22"/>
      <c r="G966" s="22"/>
      <c r="H966" s="22"/>
      <c r="I966" s="22"/>
      <c r="J966" s="22"/>
      <c r="K966" s="22"/>
      <c r="L966" s="22"/>
      <c r="AF966" s="16"/>
    </row>
    <row r="967" spans="4:32">
      <c r="D967" s="21"/>
      <c r="E967" s="22"/>
      <c r="F967" s="22"/>
      <c r="G967" s="22"/>
      <c r="H967" s="22"/>
      <c r="I967" s="22"/>
      <c r="J967" s="22"/>
      <c r="K967" s="22"/>
      <c r="L967" s="22"/>
      <c r="AF967" s="16"/>
    </row>
    <row r="968" spans="4:32">
      <c r="D968" s="21"/>
      <c r="E968" s="22"/>
      <c r="F968" s="22"/>
      <c r="G968" s="22"/>
      <c r="H968" s="22"/>
      <c r="I968" s="22"/>
      <c r="J968" s="22"/>
      <c r="K968" s="22"/>
      <c r="L968" s="22"/>
      <c r="AF968" s="16"/>
    </row>
    <row r="969" spans="4:32">
      <c r="D969" s="21"/>
      <c r="E969" s="22"/>
      <c r="F969" s="22"/>
      <c r="G969" s="22"/>
      <c r="H969" s="22"/>
      <c r="I969" s="22"/>
      <c r="J969" s="22"/>
      <c r="K969" s="22"/>
      <c r="L969" s="22"/>
      <c r="AF969" s="16"/>
    </row>
    <row r="970" spans="4:32">
      <c r="D970" s="21"/>
      <c r="E970" s="22"/>
      <c r="F970" s="22"/>
      <c r="G970" s="22"/>
      <c r="H970" s="22"/>
      <c r="I970" s="22"/>
      <c r="J970" s="22"/>
      <c r="K970" s="22"/>
      <c r="L970" s="22"/>
      <c r="AF970" s="16"/>
    </row>
    <row r="971" spans="4:32">
      <c r="D971" s="21"/>
      <c r="E971" s="22"/>
      <c r="F971" s="22"/>
      <c r="G971" s="22"/>
      <c r="H971" s="22"/>
      <c r="I971" s="22"/>
      <c r="J971" s="22"/>
      <c r="K971" s="22"/>
      <c r="L971" s="22"/>
      <c r="AF971" s="16"/>
    </row>
    <row r="972" spans="4:32">
      <c r="D972" s="21"/>
      <c r="E972" s="22"/>
      <c r="F972" s="22"/>
      <c r="G972" s="22"/>
      <c r="H972" s="22"/>
      <c r="I972" s="22"/>
      <c r="J972" s="22"/>
      <c r="K972" s="22"/>
      <c r="L972" s="22"/>
      <c r="AF972" s="16"/>
    </row>
    <row r="973" spans="4:32">
      <c r="D973" s="21"/>
      <c r="E973" s="22"/>
      <c r="F973" s="22"/>
      <c r="G973" s="22"/>
      <c r="H973" s="22"/>
      <c r="I973" s="22"/>
      <c r="J973" s="22"/>
      <c r="K973" s="22"/>
      <c r="L973" s="22"/>
      <c r="AF973" s="16"/>
    </row>
    <row r="974" spans="4:32">
      <c r="D974" s="21"/>
      <c r="E974" s="22"/>
      <c r="F974" s="22"/>
      <c r="G974" s="22"/>
      <c r="H974" s="22"/>
      <c r="I974" s="22"/>
      <c r="J974" s="22"/>
      <c r="K974" s="22"/>
      <c r="L974" s="22"/>
      <c r="AF974" s="16"/>
    </row>
    <row r="975" spans="4:32">
      <c r="D975" s="21"/>
      <c r="E975" s="22"/>
      <c r="F975" s="22"/>
      <c r="G975" s="22"/>
      <c r="H975" s="22"/>
      <c r="I975" s="22"/>
      <c r="J975" s="22"/>
      <c r="K975" s="22"/>
      <c r="L975" s="22"/>
      <c r="AF975" s="16"/>
    </row>
    <row r="976" spans="4:32">
      <c r="D976" s="21"/>
      <c r="E976" s="22"/>
      <c r="F976" s="22"/>
      <c r="G976" s="22"/>
      <c r="H976" s="22"/>
      <c r="I976" s="22"/>
      <c r="J976" s="22"/>
      <c r="K976" s="22"/>
      <c r="L976" s="22"/>
      <c r="AF976" s="16"/>
    </row>
    <row r="977" spans="4:32">
      <c r="D977" s="21"/>
      <c r="E977" s="22"/>
      <c r="F977" s="22"/>
      <c r="G977" s="22"/>
      <c r="H977" s="22"/>
      <c r="I977" s="22"/>
      <c r="J977" s="22"/>
      <c r="K977" s="22"/>
      <c r="L977" s="22"/>
      <c r="AF977" s="16"/>
    </row>
    <row r="978" spans="4:32">
      <c r="D978" s="21"/>
      <c r="E978" s="22"/>
      <c r="F978" s="22"/>
      <c r="G978" s="22"/>
      <c r="H978" s="22"/>
      <c r="I978" s="22"/>
      <c r="J978" s="22"/>
      <c r="K978" s="22"/>
      <c r="L978" s="22"/>
      <c r="AF978" s="16"/>
    </row>
    <row r="979" spans="4:32">
      <c r="D979" s="21"/>
      <c r="E979" s="22"/>
      <c r="F979" s="22"/>
      <c r="G979" s="22"/>
      <c r="H979" s="22"/>
      <c r="I979" s="22"/>
      <c r="J979" s="22"/>
      <c r="K979" s="22"/>
      <c r="L979" s="22"/>
      <c r="AF979" s="16"/>
    </row>
    <row r="980" spans="4:32">
      <c r="D980" s="21"/>
      <c r="E980" s="22"/>
      <c r="F980" s="22"/>
      <c r="G980" s="22"/>
      <c r="H980" s="22"/>
      <c r="I980" s="22"/>
      <c r="J980" s="22"/>
      <c r="K980" s="22"/>
      <c r="L980" s="22"/>
      <c r="AF980" s="16"/>
    </row>
    <row r="981" spans="4:32">
      <c r="D981" s="21"/>
      <c r="E981" s="22"/>
      <c r="F981" s="22"/>
      <c r="G981" s="22"/>
      <c r="H981" s="22"/>
      <c r="I981" s="22"/>
      <c r="J981" s="22"/>
      <c r="K981" s="22"/>
      <c r="L981" s="22"/>
      <c r="AF981" s="16"/>
    </row>
    <row r="982" spans="4:32">
      <c r="D982" s="21"/>
      <c r="E982" s="22"/>
      <c r="F982" s="22"/>
      <c r="G982" s="22"/>
      <c r="H982" s="22"/>
      <c r="I982" s="22"/>
      <c r="J982" s="22"/>
      <c r="K982" s="22"/>
      <c r="L982" s="22"/>
      <c r="AF982" s="16"/>
    </row>
    <row r="983" spans="4:32">
      <c r="D983" s="21"/>
      <c r="E983" s="22"/>
      <c r="F983" s="22"/>
      <c r="G983" s="22"/>
      <c r="H983" s="22"/>
      <c r="I983" s="22"/>
      <c r="J983" s="22"/>
      <c r="K983" s="22"/>
      <c r="L983" s="22"/>
      <c r="AF983" s="16"/>
    </row>
    <row r="984" spans="4:32">
      <c r="D984" s="21"/>
      <c r="E984" s="22"/>
      <c r="F984" s="22"/>
      <c r="G984" s="22"/>
      <c r="H984" s="22"/>
      <c r="I984" s="22"/>
      <c r="J984" s="22"/>
      <c r="K984" s="22"/>
      <c r="L984" s="22"/>
      <c r="AF984" s="16"/>
    </row>
    <row r="985" spans="4:32">
      <c r="D985" s="21"/>
      <c r="E985" s="22"/>
      <c r="F985" s="22"/>
      <c r="G985" s="22"/>
      <c r="H985" s="22"/>
      <c r="I985" s="22"/>
      <c r="J985" s="22"/>
      <c r="K985" s="22"/>
      <c r="L985" s="22"/>
      <c r="AF985" s="16"/>
    </row>
    <row r="986" spans="4:32">
      <c r="D986" s="21"/>
      <c r="E986" s="22"/>
      <c r="F986" s="22"/>
      <c r="G986" s="22"/>
      <c r="H986" s="22"/>
      <c r="I986" s="22"/>
      <c r="J986" s="22"/>
      <c r="K986" s="22"/>
      <c r="L986" s="22"/>
      <c r="AF986" s="16"/>
    </row>
    <row r="987" spans="4:32">
      <c r="D987" s="21"/>
      <c r="E987" s="22"/>
      <c r="F987" s="22"/>
      <c r="G987" s="22"/>
      <c r="H987" s="22"/>
      <c r="I987" s="22"/>
      <c r="J987" s="22"/>
      <c r="K987" s="22"/>
      <c r="L987" s="22"/>
      <c r="AF987" s="16"/>
    </row>
    <row r="988" spans="4:32">
      <c r="D988" s="21"/>
      <c r="E988" s="22"/>
      <c r="F988" s="22"/>
      <c r="G988" s="22"/>
      <c r="H988" s="22"/>
      <c r="I988" s="22"/>
      <c r="J988" s="22"/>
      <c r="K988" s="22"/>
      <c r="L988" s="22"/>
      <c r="AF988" s="16"/>
    </row>
    <row r="989" spans="4:32">
      <c r="D989" s="21"/>
      <c r="E989" s="22"/>
      <c r="F989" s="22"/>
      <c r="G989" s="22"/>
      <c r="H989" s="22"/>
      <c r="I989" s="22"/>
      <c r="J989" s="22"/>
      <c r="K989" s="22"/>
      <c r="L989" s="22"/>
      <c r="AF989" s="16"/>
    </row>
    <row r="990" spans="4:32">
      <c r="D990" s="21"/>
      <c r="E990" s="22"/>
      <c r="F990" s="22"/>
      <c r="G990" s="22"/>
      <c r="H990" s="22"/>
      <c r="I990" s="22"/>
      <c r="J990" s="22"/>
      <c r="K990" s="22"/>
      <c r="L990" s="22"/>
      <c r="AF990" s="16"/>
    </row>
    <row r="991" spans="4:32">
      <c r="D991" s="21"/>
      <c r="E991" s="22"/>
      <c r="F991" s="22"/>
      <c r="G991" s="22"/>
      <c r="H991" s="22"/>
      <c r="I991" s="22"/>
      <c r="J991" s="22"/>
      <c r="K991" s="22"/>
      <c r="L991" s="22"/>
      <c r="AF991" s="16"/>
    </row>
    <row r="992" spans="4:32">
      <c r="D992" s="21"/>
      <c r="E992" s="22"/>
      <c r="F992" s="22"/>
      <c r="G992" s="22"/>
      <c r="H992" s="22"/>
      <c r="I992" s="22"/>
      <c r="J992" s="22"/>
      <c r="K992" s="22"/>
      <c r="L992" s="22"/>
      <c r="AF992" s="16"/>
    </row>
    <row r="993" spans="4:32">
      <c r="D993" s="21"/>
      <c r="E993" s="22"/>
      <c r="F993" s="22"/>
      <c r="G993" s="22"/>
      <c r="H993" s="22"/>
      <c r="I993" s="22"/>
      <c r="J993" s="22"/>
      <c r="K993" s="22"/>
      <c r="L993" s="22"/>
      <c r="AF993" s="16"/>
    </row>
    <row r="994" spans="4:32">
      <c r="D994" s="21"/>
      <c r="E994" s="22"/>
      <c r="F994" s="22"/>
      <c r="G994" s="22"/>
      <c r="H994" s="22"/>
      <c r="I994" s="22"/>
      <c r="J994" s="22"/>
      <c r="K994" s="22"/>
      <c r="L994" s="22"/>
      <c r="AF994" s="16"/>
    </row>
    <row r="995" spans="4:32">
      <c r="D995" s="21"/>
      <c r="E995" s="22"/>
      <c r="F995" s="22"/>
      <c r="G995" s="22"/>
      <c r="H995" s="22"/>
      <c r="I995" s="22"/>
      <c r="J995" s="22"/>
      <c r="K995" s="22"/>
      <c r="L995" s="22"/>
      <c r="AF995" s="16"/>
    </row>
    <row r="996" spans="4:32">
      <c r="D996" s="21"/>
      <c r="E996" s="22"/>
      <c r="F996" s="22"/>
      <c r="G996" s="22"/>
      <c r="H996" s="22"/>
      <c r="I996" s="22"/>
      <c r="J996" s="22"/>
      <c r="K996" s="22"/>
      <c r="L996" s="22"/>
      <c r="AF996" s="16"/>
    </row>
    <row r="997" spans="4:32">
      <c r="D997" s="21"/>
      <c r="E997" s="22"/>
      <c r="F997" s="22"/>
      <c r="G997" s="22"/>
      <c r="H997" s="22"/>
      <c r="I997" s="22"/>
      <c r="J997" s="22"/>
      <c r="K997" s="22"/>
      <c r="L997" s="22"/>
      <c r="AF997" s="16"/>
    </row>
    <row r="998" spans="4:32">
      <c r="D998" s="21"/>
      <c r="E998" s="22"/>
      <c r="F998" s="22"/>
      <c r="G998" s="22"/>
      <c r="H998" s="22"/>
      <c r="I998" s="22"/>
      <c r="J998" s="22"/>
      <c r="K998" s="22"/>
      <c r="L998" s="22"/>
      <c r="AF998" s="16"/>
    </row>
    <row r="999" spans="4:32">
      <c r="D999" s="21"/>
      <c r="E999" s="22"/>
      <c r="F999" s="22"/>
      <c r="G999" s="22"/>
      <c r="H999" s="22"/>
      <c r="I999" s="22"/>
      <c r="J999" s="22"/>
      <c r="K999" s="22"/>
      <c r="L999" s="22"/>
      <c r="AF999" s="16"/>
    </row>
    <row r="1000" spans="4:32">
      <c r="D1000" s="21"/>
      <c r="E1000" s="22"/>
      <c r="F1000" s="22"/>
      <c r="G1000" s="22"/>
      <c r="H1000" s="22"/>
      <c r="I1000" s="22"/>
      <c r="J1000" s="22"/>
      <c r="K1000" s="22"/>
      <c r="L1000" s="22"/>
      <c r="AF1000" s="16"/>
    </row>
    <row r="1001" spans="4:32">
      <c r="D1001" s="21"/>
      <c r="E1001" s="22"/>
      <c r="F1001" s="22"/>
      <c r="G1001" s="22"/>
      <c r="H1001" s="22"/>
      <c r="I1001" s="22"/>
      <c r="J1001" s="22"/>
      <c r="K1001" s="22"/>
      <c r="L1001" s="22"/>
      <c r="AF1001" s="16"/>
    </row>
    <row r="1002" spans="4:32">
      <c r="D1002" s="21"/>
      <c r="E1002" s="22"/>
      <c r="F1002" s="22"/>
      <c r="G1002" s="22"/>
      <c r="H1002" s="22"/>
      <c r="I1002" s="22"/>
      <c r="J1002" s="22"/>
      <c r="K1002" s="22"/>
      <c r="L1002" s="22"/>
      <c r="AF1002" s="16"/>
    </row>
    <row r="1003" spans="4:32">
      <c r="D1003" s="21"/>
      <c r="E1003" s="22"/>
      <c r="F1003" s="22"/>
      <c r="G1003" s="22"/>
      <c r="H1003" s="22"/>
      <c r="I1003" s="22"/>
      <c r="J1003" s="22"/>
      <c r="K1003" s="22"/>
      <c r="L1003" s="22"/>
      <c r="AF1003" s="16"/>
    </row>
    <row r="1004" spans="4:32">
      <c r="D1004" s="21"/>
      <c r="E1004" s="22"/>
      <c r="F1004" s="22"/>
      <c r="G1004" s="22"/>
      <c r="H1004" s="22"/>
      <c r="I1004" s="22"/>
      <c r="J1004" s="22"/>
      <c r="K1004" s="22"/>
      <c r="L1004" s="22"/>
      <c r="AF1004" s="16"/>
    </row>
    <row r="1005" spans="4:32">
      <c r="D1005" s="21"/>
      <c r="E1005" s="22"/>
      <c r="F1005" s="22"/>
      <c r="G1005" s="22"/>
      <c r="H1005" s="22"/>
      <c r="I1005" s="22"/>
      <c r="J1005" s="22"/>
      <c r="K1005" s="22"/>
      <c r="L1005" s="22"/>
      <c r="AF1005" s="16"/>
    </row>
    <row r="1006" spans="4:32">
      <c r="D1006" s="21"/>
      <c r="E1006" s="22"/>
      <c r="F1006" s="22"/>
      <c r="G1006" s="22"/>
      <c r="H1006" s="22"/>
      <c r="I1006" s="22"/>
      <c r="J1006" s="22"/>
      <c r="K1006" s="22"/>
      <c r="L1006" s="22"/>
      <c r="AF1006" s="16"/>
    </row>
    <row r="1007" spans="4:32">
      <c r="D1007" s="21"/>
      <c r="E1007" s="22"/>
      <c r="F1007" s="22"/>
      <c r="G1007" s="22"/>
      <c r="H1007" s="22"/>
      <c r="I1007" s="22"/>
      <c r="J1007" s="22"/>
      <c r="K1007" s="22"/>
      <c r="L1007" s="22"/>
      <c r="AF1007" s="16"/>
    </row>
    <row r="1008" spans="4:32">
      <c r="D1008" s="21"/>
      <c r="E1008" s="22"/>
      <c r="F1008" s="22"/>
      <c r="G1008" s="22"/>
      <c r="H1008" s="22"/>
      <c r="I1008" s="22"/>
      <c r="J1008" s="22"/>
      <c r="K1008" s="22"/>
      <c r="L1008" s="22"/>
      <c r="AF1008" s="16"/>
    </row>
    <row r="1009" spans="4:32">
      <c r="D1009" s="21"/>
      <c r="E1009" s="22"/>
      <c r="F1009" s="22"/>
      <c r="G1009" s="22"/>
      <c r="H1009" s="22"/>
      <c r="I1009" s="22"/>
      <c r="J1009" s="22"/>
      <c r="K1009" s="22"/>
      <c r="L1009" s="22"/>
      <c r="AF1009" s="16"/>
    </row>
    <row r="1010" spans="4:32">
      <c r="D1010" s="21"/>
      <c r="E1010" s="22"/>
      <c r="F1010" s="22"/>
      <c r="G1010" s="22"/>
      <c r="H1010" s="22"/>
      <c r="I1010" s="22"/>
      <c r="J1010" s="22"/>
      <c r="K1010" s="22"/>
      <c r="L1010" s="22"/>
      <c r="AF1010" s="16"/>
    </row>
    <row r="1011" spans="4:32">
      <c r="D1011" s="21"/>
      <c r="E1011" s="22"/>
      <c r="F1011" s="22"/>
      <c r="G1011" s="22"/>
      <c r="H1011" s="22"/>
      <c r="I1011" s="22"/>
      <c r="J1011" s="22"/>
      <c r="K1011" s="22"/>
      <c r="L1011" s="22"/>
      <c r="AF1011" s="16"/>
    </row>
    <row r="1012" spans="4:32">
      <c r="D1012" s="21"/>
      <c r="E1012" s="22"/>
      <c r="F1012" s="22"/>
      <c r="G1012" s="22"/>
      <c r="H1012" s="22"/>
      <c r="I1012" s="22"/>
      <c r="J1012" s="22"/>
      <c r="K1012" s="22"/>
      <c r="L1012" s="22"/>
      <c r="AF1012" s="16"/>
    </row>
    <row r="1013" spans="4:32">
      <c r="D1013" s="21"/>
      <c r="E1013" s="22"/>
      <c r="F1013" s="22"/>
      <c r="G1013" s="22"/>
      <c r="H1013" s="22"/>
      <c r="I1013" s="22"/>
      <c r="J1013" s="22"/>
      <c r="K1013" s="22"/>
      <c r="L1013" s="22"/>
      <c r="AF1013" s="16"/>
    </row>
    <row r="1014" spans="4:32">
      <c r="D1014" s="21"/>
      <c r="E1014" s="22"/>
      <c r="F1014" s="22"/>
      <c r="G1014" s="22"/>
      <c r="H1014" s="22"/>
      <c r="I1014" s="22"/>
      <c r="J1014" s="22"/>
      <c r="K1014" s="22"/>
      <c r="L1014" s="22"/>
      <c r="AF1014" s="16"/>
    </row>
    <row r="1015" spans="4:32">
      <c r="D1015" s="21"/>
      <c r="E1015" s="22"/>
      <c r="F1015" s="22"/>
      <c r="G1015" s="22"/>
      <c r="H1015" s="22"/>
      <c r="I1015" s="22"/>
      <c r="J1015" s="22"/>
      <c r="K1015" s="22"/>
      <c r="L1015" s="22"/>
      <c r="AF1015" s="16"/>
    </row>
    <row r="1016" spans="4:32">
      <c r="D1016" s="21"/>
      <c r="E1016" s="22"/>
      <c r="F1016" s="22"/>
      <c r="G1016" s="22"/>
      <c r="H1016" s="22"/>
      <c r="I1016" s="22"/>
      <c r="J1016" s="22"/>
      <c r="K1016" s="22"/>
      <c r="L1016" s="22"/>
      <c r="AF1016" s="16"/>
    </row>
    <row r="1017" spans="4:32">
      <c r="D1017" s="21"/>
      <c r="E1017" s="22"/>
      <c r="F1017" s="22"/>
      <c r="G1017" s="22"/>
      <c r="H1017" s="22"/>
      <c r="I1017" s="22"/>
      <c r="J1017" s="22"/>
      <c r="K1017" s="22"/>
      <c r="L1017" s="22"/>
      <c r="AF1017" s="16"/>
    </row>
    <row r="1018" spans="4:32">
      <c r="D1018" s="21"/>
      <c r="E1018" s="22"/>
      <c r="F1018" s="22"/>
      <c r="G1018" s="22"/>
      <c r="H1018" s="22"/>
      <c r="I1018" s="22"/>
      <c r="J1018" s="22"/>
      <c r="K1018" s="22"/>
      <c r="L1018" s="22"/>
      <c r="AF1018" s="16"/>
    </row>
    <row r="1019" spans="4:32">
      <c r="D1019" s="21"/>
      <c r="E1019" s="22"/>
      <c r="F1019" s="22"/>
      <c r="G1019" s="22"/>
      <c r="H1019" s="22"/>
      <c r="I1019" s="22"/>
      <c r="J1019" s="22"/>
      <c r="K1019" s="22"/>
      <c r="L1019" s="22"/>
      <c r="AF1019" s="16"/>
    </row>
    <row r="1020" spans="4:32">
      <c r="D1020" s="21"/>
      <c r="E1020" s="22"/>
      <c r="F1020" s="22"/>
      <c r="G1020" s="22"/>
      <c r="H1020" s="22"/>
      <c r="I1020" s="22"/>
      <c r="J1020" s="22"/>
      <c r="K1020" s="22"/>
      <c r="L1020" s="22"/>
      <c r="AF1020" s="16"/>
    </row>
    <row r="1021" spans="4:32">
      <c r="D1021" s="21"/>
      <c r="E1021" s="22"/>
      <c r="F1021" s="22"/>
      <c r="G1021" s="22"/>
      <c r="H1021" s="22"/>
      <c r="I1021" s="22"/>
      <c r="J1021" s="22"/>
      <c r="K1021" s="22"/>
      <c r="L1021" s="22"/>
      <c r="AF1021" s="16"/>
    </row>
    <row r="1022" spans="4:32">
      <c r="D1022" s="21"/>
      <c r="E1022" s="22"/>
      <c r="F1022" s="22"/>
      <c r="G1022" s="22"/>
      <c r="H1022" s="22"/>
      <c r="I1022" s="22"/>
      <c r="J1022" s="22"/>
      <c r="K1022" s="22"/>
      <c r="L1022" s="22"/>
      <c r="AF1022" s="16"/>
    </row>
    <row r="1023" spans="4:32">
      <c r="D1023" s="21"/>
      <c r="E1023" s="22"/>
      <c r="F1023" s="22"/>
      <c r="G1023" s="22"/>
      <c r="H1023" s="22"/>
      <c r="I1023" s="22"/>
      <c r="J1023" s="22"/>
      <c r="K1023" s="22"/>
      <c r="L1023" s="22"/>
      <c r="AF1023" s="16"/>
    </row>
    <row r="1024" spans="4:32">
      <c r="D1024" s="21"/>
      <c r="E1024" s="22"/>
      <c r="F1024" s="22"/>
      <c r="G1024" s="22"/>
      <c r="H1024" s="22"/>
      <c r="I1024" s="22"/>
      <c r="J1024" s="22"/>
      <c r="K1024" s="22"/>
      <c r="L1024" s="22"/>
      <c r="AF1024" s="16"/>
    </row>
    <row r="1025" spans="4:32">
      <c r="D1025" s="21"/>
      <c r="E1025" s="22"/>
      <c r="F1025" s="22"/>
      <c r="G1025" s="22"/>
      <c r="H1025" s="22"/>
      <c r="I1025" s="22"/>
      <c r="J1025" s="22"/>
      <c r="K1025" s="22"/>
      <c r="L1025" s="22"/>
      <c r="AF1025" s="16"/>
    </row>
    <row r="1026" spans="4:32">
      <c r="D1026" s="21"/>
      <c r="E1026" s="22"/>
      <c r="F1026" s="22"/>
      <c r="G1026" s="22"/>
      <c r="H1026" s="22"/>
      <c r="I1026" s="22"/>
      <c r="J1026" s="22"/>
      <c r="K1026" s="22"/>
      <c r="L1026" s="22"/>
      <c r="AF1026" s="16"/>
    </row>
    <row r="1027" spans="4:32">
      <c r="D1027" s="21"/>
      <c r="E1027" s="22"/>
      <c r="F1027" s="22"/>
      <c r="G1027" s="22"/>
      <c r="H1027" s="22"/>
      <c r="I1027" s="22"/>
      <c r="J1027" s="22"/>
      <c r="K1027" s="22"/>
      <c r="L1027" s="22"/>
      <c r="AF1027" s="16"/>
    </row>
    <row r="1028" spans="4:32">
      <c r="D1028" s="21"/>
      <c r="E1028" s="22"/>
      <c r="F1028" s="22"/>
      <c r="G1028" s="22"/>
      <c r="H1028" s="22"/>
      <c r="I1028" s="22"/>
      <c r="J1028" s="22"/>
      <c r="K1028" s="22"/>
      <c r="L1028" s="22"/>
      <c r="AF1028" s="16"/>
    </row>
    <row r="1029" spans="4:32">
      <c r="D1029" s="21"/>
      <c r="E1029" s="22"/>
      <c r="F1029" s="22"/>
      <c r="G1029" s="22"/>
      <c r="H1029" s="22"/>
      <c r="I1029" s="22"/>
      <c r="J1029" s="22"/>
      <c r="K1029" s="22"/>
      <c r="L1029" s="22"/>
      <c r="AF1029" s="16"/>
    </row>
    <row r="1030" spans="4:32">
      <c r="D1030" s="21"/>
      <c r="E1030" s="22"/>
      <c r="F1030" s="22"/>
      <c r="G1030" s="22"/>
      <c r="H1030" s="22"/>
      <c r="I1030" s="22"/>
      <c r="J1030" s="22"/>
      <c r="K1030" s="22"/>
      <c r="L1030" s="22"/>
      <c r="AF1030" s="16"/>
    </row>
    <row r="1031" spans="4:32">
      <c r="D1031" s="21"/>
      <c r="E1031" s="22"/>
      <c r="F1031" s="22"/>
      <c r="G1031" s="22"/>
      <c r="H1031" s="22"/>
      <c r="I1031" s="22"/>
      <c r="J1031" s="22"/>
      <c r="K1031" s="22"/>
      <c r="L1031" s="22"/>
      <c r="AF1031" s="16"/>
    </row>
    <row r="1032" spans="4:32">
      <c r="D1032" s="21"/>
      <c r="E1032" s="22"/>
      <c r="F1032" s="22"/>
      <c r="G1032" s="22"/>
      <c r="H1032" s="22"/>
      <c r="I1032" s="22"/>
      <c r="J1032" s="22"/>
      <c r="K1032" s="22"/>
      <c r="L1032" s="22"/>
      <c r="AF1032" s="16"/>
    </row>
    <row r="1033" spans="4:32">
      <c r="D1033" s="21"/>
      <c r="E1033" s="22"/>
      <c r="F1033" s="22"/>
      <c r="G1033" s="22"/>
      <c r="H1033" s="22"/>
      <c r="I1033" s="22"/>
      <c r="J1033" s="22"/>
      <c r="K1033" s="22"/>
      <c r="L1033" s="22"/>
      <c r="AF1033" s="16"/>
    </row>
    <row r="1034" spans="4:32">
      <c r="D1034" s="21"/>
      <c r="E1034" s="22"/>
      <c r="F1034" s="22"/>
      <c r="G1034" s="22"/>
      <c r="H1034" s="22"/>
      <c r="I1034" s="22"/>
      <c r="J1034" s="22"/>
      <c r="K1034" s="22"/>
      <c r="L1034" s="22"/>
      <c r="AF1034" s="16"/>
    </row>
    <row r="1035" spans="4:32">
      <c r="D1035" s="21"/>
      <c r="E1035" s="22"/>
      <c r="F1035" s="22"/>
      <c r="G1035" s="22"/>
      <c r="H1035" s="22"/>
      <c r="I1035" s="22"/>
      <c r="J1035" s="22"/>
      <c r="K1035" s="22"/>
      <c r="L1035" s="22"/>
      <c r="AF1035" s="16"/>
    </row>
    <row r="1036" spans="4:32">
      <c r="D1036" s="21"/>
      <c r="E1036" s="22"/>
      <c r="F1036" s="22"/>
      <c r="G1036" s="22"/>
      <c r="H1036" s="22"/>
      <c r="I1036" s="22"/>
      <c r="J1036" s="22"/>
      <c r="K1036" s="22"/>
      <c r="L1036" s="22"/>
      <c r="AF1036" s="16"/>
    </row>
    <row r="1037" spans="4:32">
      <c r="D1037" s="21"/>
      <c r="E1037" s="22"/>
      <c r="F1037" s="22"/>
      <c r="G1037" s="22"/>
      <c r="H1037" s="22"/>
      <c r="I1037" s="22"/>
      <c r="J1037" s="22"/>
      <c r="K1037" s="22"/>
      <c r="L1037" s="22"/>
      <c r="AF1037" s="16"/>
    </row>
    <row r="1038" spans="4:32">
      <c r="D1038" s="21"/>
      <c r="E1038" s="22"/>
      <c r="F1038" s="22"/>
      <c r="G1038" s="22"/>
      <c r="H1038" s="22"/>
      <c r="I1038" s="22"/>
      <c r="J1038" s="22"/>
      <c r="K1038" s="22"/>
      <c r="L1038" s="22"/>
      <c r="AF1038" s="16"/>
    </row>
    <row r="1039" spans="4:32">
      <c r="D1039" s="21"/>
      <c r="E1039" s="22"/>
      <c r="F1039" s="22"/>
      <c r="G1039" s="22"/>
      <c r="H1039" s="22"/>
      <c r="I1039" s="22"/>
      <c r="J1039" s="22"/>
      <c r="K1039" s="22"/>
      <c r="L1039" s="22"/>
      <c r="AF1039" s="16"/>
    </row>
    <row r="1040" spans="4:32">
      <c r="D1040" s="21"/>
      <c r="E1040" s="22"/>
      <c r="F1040" s="22"/>
      <c r="G1040" s="22"/>
      <c r="H1040" s="22"/>
      <c r="I1040" s="22"/>
      <c r="J1040" s="22"/>
      <c r="K1040" s="22"/>
      <c r="L1040" s="22"/>
      <c r="AF1040" s="16"/>
    </row>
    <row r="1041" spans="4:32">
      <c r="D1041" s="21"/>
      <c r="E1041" s="22"/>
      <c r="F1041" s="22"/>
      <c r="G1041" s="22"/>
      <c r="H1041" s="22"/>
      <c r="I1041" s="22"/>
      <c r="J1041" s="22"/>
      <c r="K1041" s="22"/>
      <c r="L1041" s="22"/>
      <c r="AF1041" s="16"/>
    </row>
    <row r="1042" spans="4:32">
      <c r="D1042" s="21"/>
      <c r="E1042" s="22"/>
      <c r="F1042" s="22"/>
      <c r="G1042" s="22"/>
      <c r="H1042" s="22"/>
      <c r="I1042" s="22"/>
      <c r="J1042" s="22"/>
      <c r="K1042" s="22"/>
      <c r="L1042" s="22"/>
      <c r="AF1042" s="16"/>
    </row>
    <row r="1043" spans="4:32">
      <c r="D1043" s="21"/>
      <c r="E1043" s="22"/>
      <c r="F1043" s="22"/>
      <c r="G1043" s="22"/>
      <c r="H1043" s="22"/>
      <c r="I1043" s="22"/>
      <c r="J1043" s="22"/>
      <c r="K1043" s="22"/>
      <c r="L1043" s="22"/>
      <c r="AF1043" s="16"/>
    </row>
    <row r="1044" spans="4:32">
      <c r="D1044" s="21"/>
      <c r="E1044" s="22"/>
      <c r="F1044" s="22"/>
      <c r="G1044" s="22"/>
      <c r="H1044" s="22"/>
      <c r="I1044" s="22"/>
      <c r="J1044" s="22"/>
      <c r="K1044" s="22"/>
      <c r="L1044" s="22"/>
      <c r="AF1044" s="16"/>
    </row>
    <row r="1045" spans="4:32">
      <c r="D1045" s="21"/>
      <c r="E1045" s="22"/>
      <c r="F1045" s="22"/>
      <c r="G1045" s="22"/>
      <c r="H1045" s="22"/>
      <c r="I1045" s="22"/>
      <c r="J1045" s="22"/>
      <c r="K1045" s="22"/>
      <c r="L1045" s="22"/>
      <c r="AF1045" s="16"/>
    </row>
    <row r="1046" spans="4:32">
      <c r="D1046" s="21"/>
      <c r="E1046" s="22"/>
      <c r="F1046" s="22"/>
      <c r="G1046" s="22"/>
      <c r="H1046" s="22"/>
      <c r="I1046" s="22"/>
      <c r="J1046" s="22"/>
      <c r="K1046" s="22"/>
      <c r="L1046" s="22"/>
      <c r="AF1046" s="16"/>
    </row>
    <row r="1047" spans="4:32">
      <c r="D1047" s="21"/>
      <c r="E1047" s="22"/>
      <c r="F1047" s="22"/>
      <c r="G1047" s="22"/>
      <c r="H1047" s="22"/>
      <c r="I1047" s="22"/>
      <c r="J1047" s="22"/>
      <c r="K1047" s="22"/>
      <c r="L1047" s="22"/>
      <c r="AF1047" s="16"/>
    </row>
    <row r="1048" spans="4:32">
      <c r="D1048" s="21"/>
      <c r="E1048" s="22"/>
      <c r="F1048" s="22"/>
      <c r="G1048" s="22"/>
      <c r="H1048" s="22"/>
      <c r="I1048" s="22"/>
      <c r="J1048" s="22"/>
      <c r="K1048" s="22"/>
      <c r="L1048" s="22"/>
      <c r="AF1048" s="16"/>
    </row>
    <row r="1049" spans="4:32">
      <c r="D1049" s="21"/>
      <c r="E1049" s="22"/>
      <c r="F1049" s="22"/>
      <c r="G1049" s="22"/>
      <c r="H1049" s="22"/>
      <c r="I1049" s="22"/>
      <c r="J1049" s="22"/>
      <c r="K1049" s="22"/>
      <c r="L1049" s="22"/>
      <c r="AF1049" s="16"/>
    </row>
    <row r="1050" spans="4:32">
      <c r="D1050" s="21"/>
      <c r="E1050" s="22"/>
      <c r="F1050" s="22"/>
      <c r="G1050" s="22"/>
      <c r="H1050" s="22"/>
      <c r="I1050" s="22"/>
      <c r="J1050" s="22"/>
      <c r="K1050" s="22"/>
      <c r="L1050" s="22"/>
      <c r="AF1050" s="16"/>
    </row>
    <row r="1051" spans="4:32">
      <c r="D1051" s="21"/>
      <c r="E1051" s="22"/>
      <c r="F1051" s="22"/>
      <c r="G1051" s="22"/>
      <c r="H1051" s="22"/>
      <c r="I1051" s="22"/>
      <c r="J1051" s="22"/>
      <c r="K1051" s="22"/>
      <c r="L1051" s="22"/>
      <c r="AF1051" s="16"/>
    </row>
    <row r="1052" spans="4:32">
      <c r="D1052" s="21"/>
      <c r="E1052" s="22"/>
      <c r="F1052" s="22"/>
      <c r="G1052" s="22"/>
      <c r="H1052" s="22"/>
      <c r="I1052" s="22"/>
      <c r="J1052" s="22"/>
      <c r="K1052" s="22"/>
      <c r="L1052" s="22"/>
      <c r="AF1052" s="16"/>
    </row>
    <row r="1053" spans="4:32">
      <c r="D1053" s="21"/>
      <c r="E1053" s="22"/>
      <c r="F1053" s="22"/>
      <c r="G1053" s="22"/>
      <c r="H1053" s="22"/>
      <c r="I1053" s="22"/>
      <c r="J1053" s="22"/>
      <c r="K1053" s="22"/>
      <c r="L1053" s="22"/>
      <c r="AF1053" s="16"/>
    </row>
    <row r="1054" spans="4:32">
      <c r="D1054" s="21"/>
      <c r="E1054" s="22"/>
      <c r="F1054" s="22"/>
      <c r="G1054" s="22"/>
      <c r="H1054" s="22"/>
      <c r="I1054" s="22"/>
      <c r="J1054" s="22"/>
      <c r="K1054" s="22"/>
      <c r="L1054" s="22"/>
      <c r="AF1054" s="16"/>
    </row>
    <row r="1055" spans="4:32">
      <c r="D1055" s="21"/>
      <c r="E1055" s="22"/>
      <c r="F1055" s="22"/>
      <c r="G1055" s="22"/>
      <c r="H1055" s="22"/>
      <c r="I1055" s="22"/>
      <c r="J1055" s="22"/>
      <c r="K1055" s="22"/>
      <c r="L1055" s="22"/>
      <c r="AF1055" s="16"/>
    </row>
    <row r="1056" spans="4:32">
      <c r="D1056" s="21"/>
      <c r="E1056" s="22"/>
      <c r="F1056" s="22"/>
      <c r="G1056" s="22"/>
      <c r="H1056" s="22"/>
      <c r="I1056" s="22"/>
      <c r="J1056" s="22"/>
      <c r="K1056" s="22"/>
      <c r="L1056" s="22"/>
      <c r="AF1056" s="16"/>
    </row>
    <row r="1057" spans="4:32">
      <c r="D1057" s="21"/>
      <c r="E1057" s="22"/>
      <c r="F1057" s="22"/>
      <c r="G1057" s="22"/>
      <c r="H1057" s="22"/>
      <c r="I1057" s="22"/>
      <c r="J1057" s="22"/>
      <c r="K1057" s="22"/>
      <c r="L1057" s="22"/>
      <c r="AF1057" s="16"/>
    </row>
    <row r="1058" spans="4:32">
      <c r="D1058" s="21"/>
      <c r="E1058" s="22"/>
      <c r="F1058" s="22"/>
      <c r="G1058" s="22"/>
      <c r="H1058" s="22"/>
      <c r="I1058" s="22"/>
      <c r="J1058" s="22"/>
      <c r="K1058" s="22"/>
      <c r="L1058" s="22"/>
      <c r="AF1058" s="16"/>
    </row>
    <row r="1059" spans="4:32">
      <c r="D1059" s="21"/>
      <c r="E1059" s="22"/>
      <c r="F1059" s="22"/>
      <c r="G1059" s="22"/>
      <c r="H1059" s="22"/>
      <c r="I1059" s="22"/>
      <c r="J1059" s="22"/>
      <c r="K1059" s="22"/>
      <c r="L1059" s="22"/>
      <c r="AF1059" s="16"/>
    </row>
    <row r="1060" spans="4:32">
      <c r="D1060" s="21"/>
      <c r="E1060" s="22"/>
      <c r="F1060" s="22"/>
      <c r="G1060" s="22"/>
      <c r="H1060" s="22"/>
      <c r="I1060" s="22"/>
      <c r="J1060" s="22"/>
      <c r="K1060" s="22"/>
      <c r="L1060" s="22"/>
      <c r="AF1060" s="16"/>
    </row>
    <row r="1061" spans="4:32">
      <c r="D1061" s="21"/>
      <c r="E1061" s="22"/>
      <c r="F1061" s="22"/>
      <c r="G1061" s="22"/>
      <c r="H1061" s="22"/>
      <c r="I1061" s="22"/>
      <c r="J1061" s="22"/>
      <c r="K1061" s="22"/>
      <c r="L1061" s="22"/>
      <c r="AF1061" s="16"/>
    </row>
    <row r="1062" spans="4:32">
      <c r="D1062" s="21"/>
      <c r="E1062" s="22"/>
      <c r="F1062" s="22"/>
      <c r="G1062" s="22"/>
      <c r="H1062" s="22"/>
      <c r="I1062" s="22"/>
      <c r="J1062" s="22"/>
      <c r="K1062" s="22"/>
      <c r="L1062" s="22"/>
      <c r="AF1062" s="16"/>
    </row>
    <row r="1063" spans="4:32">
      <c r="D1063" s="21"/>
      <c r="E1063" s="22"/>
      <c r="F1063" s="22"/>
      <c r="G1063" s="22"/>
      <c r="H1063" s="22"/>
      <c r="I1063" s="22"/>
      <c r="J1063" s="22"/>
      <c r="K1063" s="22"/>
      <c r="L1063" s="22"/>
      <c r="AF1063" s="16"/>
    </row>
    <row r="1064" spans="4:32">
      <c r="D1064" s="21"/>
      <c r="E1064" s="22"/>
      <c r="F1064" s="22"/>
      <c r="G1064" s="22"/>
      <c r="H1064" s="22"/>
      <c r="I1064" s="22"/>
      <c r="J1064" s="22"/>
      <c r="K1064" s="22"/>
      <c r="L1064" s="22"/>
      <c r="AF1064" s="16"/>
    </row>
    <row r="1065" spans="4:32">
      <c r="D1065" s="21"/>
      <c r="E1065" s="22"/>
      <c r="F1065" s="22"/>
      <c r="G1065" s="22"/>
      <c r="H1065" s="22"/>
      <c r="I1065" s="22"/>
      <c r="J1065" s="22"/>
      <c r="K1065" s="22"/>
      <c r="L1065" s="22"/>
      <c r="AF1065" s="16"/>
    </row>
    <row r="1066" spans="4:32">
      <c r="D1066" s="21"/>
      <c r="E1066" s="22"/>
      <c r="F1066" s="22"/>
      <c r="G1066" s="22"/>
      <c r="H1066" s="22"/>
      <c r="I1066" s="22"/>
      <c r="J1066" s="22"/>
      <c r="K1066" s="22"/>
      <c r="L1066" s="22"/>
      <c r="AF1066" s="16"/>
    </row>
    <row r="1067" spans="4:32">
      <c r="D1067" s="21"/>
      <c r="E1067" s="22"/>
      <c r="F1067" s="22"/>
      <c r="G1067" s="22"/>
      <c r="H1067" s="22"/>
      <c r="I1067" s="22"/>
      <c r="J1067" s="22"/>
      <c r="K1067" s="22"/>
      <c r="L1067" s="22"/>
      <c r="AF1067" s="16"/>
    </row>
    <row r="1068" spans="4:32">
      <c r="D1068" s="21"/>
      <c r="E1068" s="22"/>
      <c r="F1068" s="22"/>
      <c r="G1068" s="22"/>
      <c r="H1068" s="22"/>
      <c r="I1068" s="22"/>
      <c r="J1068" s="22"/>
      <c r="K1068" s="22"/>
      <c r="L1068" s="22"/>
      <c r="AF1068" s="16"/>
    </row>
    <row r="1069" spans="4:32">
      <c r="D1069" s="21"/>
      <c r="E1069" s="22"/>
      <c r="F1069" s="22"/>
      <c r="G1069" s="22"/>
      <c r="H1069" s="22"/>
      <c r="I1069" s="22"/>
      <c r="J1069" s="22"/>
      <c r="K1069" s="22"/>
      <c r="L1069" s="22"/>
      <c r="AF1069" s="16"/>
    </row>
    <row r="1070" spans="4:32">
      <c r="D1070" s="21"/>
      <c r="E1070" s="22"/>
      <c r="F1070" s="22"/>
      <c r="G1070" s="22"/>
      <c r="H1070" s="22"/>
      <c r="I1070" s="22"/>
      <c r="J1070" s="22"/>
      <c r="K1070" s="22"/>
      <c r="L1070" s="22"/>
      <c r="AF1070" s="16"/>
    </row>
    <row r="1071" spans="4:32">
      <c r="D1071" s="21"/>
      <c r="E1071" s="22"/>
      <c r="F1071" s="22"/>
      <c r="G1071" s="22"/>
      <c r="H1071" s="22"/>
      <c r="I1071" s="22"/>
      <c r="J1071" s="22"/>
      <c r="K1071" s="22"/>
      <c r="L1071" s="22"/>
      <c r="AF1071" s="16"/>
    </row>
    <row r="1072" spans="4:32">
      <c r="D1072" s="21"/>
      <c r="E1072" s="22"/>
      <c r="F1072" s="22"/>
      <c r="G1072" s="22"/>
      <c r="H1072" s="22"/>
      <c r="I1072" s="22"/>
      <c r="J1072" s="22"/>
      <c r="K1072" s="22"/>
      <c r="L1072" s="22"/>
      <c r="AF1072" s="16"/>
    </row>
    <row r="1073" spans="4:32">
      <c r="D1073" s="21"/>
      <c r="E1073" s="22"/>
      <c r="F1073" s="22"/>
      <c r="G1073" s="22"/>
      <c r="H1073" s="22"/>
      <c r="I1073" s="22"/>
      <c r="J1073" s="22"/>
      <c r="K1073" s="22"/>
      <c r="L1073" s="22"/>
      <c r="AF1073" s="16"/>
    </row>
    <row r="1074" spans="4:32">
      <c r="D1074" s="21"/>
      <c r="E1074" s="22"/>
      <c r="F1074" s="22"/>
      <c r="G1074" s="22"/>
      <c r="H1074" s="22"/>
      <c r="I1074" s="22"/>
      <c r="J1074" s="22"/>
      <c r="K1074" s="22"/>
      <c r="L1074" s="22"/>
      <c r="AF1074" s="16"/>
    </row>
    <row r="1075" spans="4:32">
      <c r="D1075" s="21"/>
      <c r="E1075" s="22"/>
      <c r="F1075" s="22"/>
      <c r="G1075" s="22"/>
      <c r="H1075" s="22"/>
      <c r="I1075" s="22"/>
      <c r="J1075" s="22"/>
      <c r="K1075" s="22"/>
      <c r="L1075" s="22"/>
      <c r="AF1075" s="16"/>
    </row>
    <row r="1076" spans="4:32">
      <c r="D1076" s="21"/>
      <c r="E1076" s="22"/>
      <c r="F1076" s="22"/>
      <c r="G1076" s="22"/>
      <c r="H1076" s="22"/>
      <c r="I1076" s="22"/>
      <c r="J1076" s="22"/>
      <c r="K1076" s="22"/>
      <c r="L1076" s="22"/>
      <c r="AF1076" s="16"/>
    </row>
    <row r="1077" spans="4:32">
      <c r="D1077" s="21"/>
      <c r="E1077" s="22"/>
      <c r="F1077" s="22"/>
      <c r="G1077" s="22"/>
      <c r="H1077" s="22"/>
      <c r="I1077" s="22"/>
      <c r="J1077" s="22"/>
      <c r="K1077" s="22"/>
      <c r="L1077" s="22"/>
      <c r="AF1077" s="16"/>
    </row>
    <row r="1078" spans="4:32">
      <c r="D1078" s="21"/>
      <c r="E1078" s="22"/>
      <c r="F1078" s="22"/>
      <c r="G1078" s="22"/>
      <c r="H1078" s="22"/>
      <c r="I1078" s="22"/>
      <c r="J1078" s="22"/>
      <c r="K1078" s="22"/>
      <c r="L1078" s="22"/>
      <c r="AF1078" s="16"/>
    </row>
    <row r="1079" spans="4:32">
      <c r="D1079" s="21"/>
      <c r="E1079" s="22"/>
      <c r="F1079" s="22"/>
      <c r="G1079" s="22"/>
      <c r="H1079" s="22"/>
      <c r="I1079" s="22"/>
      <c r="J1079" s="22"/>
      <c r="K1079" s="22"/>
      <c r="L1079" s="22"/>
      <c r="AF1079" s="16"/>
    </row>
    <row r="1080" spans="4:32">
      <c r="D1080" s="21"/>
      <c r="E1080" s="22"/>
      <c r="F1080" s="22"/>
      <c r="G1080" s="22"/>
      <c r="H1080" s="22"/>
      <c r="I1080" s="22"/>
      <c r="J1080" s="22"/>
      <c r="K1080" s="22"/>
      <c r="L1080" s="22"/>
      <c r="AF1080" s="16"/>
    </row>
    <row r="1081" spans="4:32">
      <c r="D1081" s="21"/>
      <c r="E1081" s="22"/>
      <c r="F1081" s="22"/>
      <c r="G1081" s="22"/>
      <c r="H1081" s="22"/>
      <c r="I1081" s="22"/>
      <c r="J1081" s="22"/>
      <c r="K1081" s="22"/>
      <c r="L1081" s="22"/>
      <c r="AF1081" s="16"/>
    </row>
    <row r="1082" spans="4:32">
      <c r="D1082" s="21"/>
      <c r="E1082" s="22"/>
      <c r="F1082" s="22"/>
      <c r="G1082" s="22"/>
      <c r="H1082" s="22"/>
      <c r="I1082" s="22"/>
      <c r="J1082" s="22"/>
      <c r="K1082" s="22"/>
      <c r="L1082" s="22"/>
      <c r="AF1082" s="16"/>
    </row>
    <row r="1083" spans="4:32">
      <c r="D1083" s="21"/>
      <c r="E1083" s="22"/>
      <c r="F1083" s="22"/>
      <c r="G1083" s="22"/>
      <c r="H1083" s="22"/>
      <c r="I1083" s="22"/>
      <c r="J1083" s="22"/>
      <c r="K1083" s="22"/>
      <c r="L1083" s="22"/>
      <c r="AF1083" s="16"/>
    </row>
    <row r="1084" spans="4:32">
      <c r="D1084" s="21"/>
      <c r="E1084" s="22"/>
      <c r="F1084" s="22"/>
      <c r="G1084" s="22"/>
      <c r="H1084" s="22"/>
      <c r="I1084" s="22"/>
      <c r="J1084" s="22"/>
      <c r="K1084" s="22"/>
      <c r="L1084" s="22"/>
      <c r="AF1084" s="16"/>
    </row>
    <row r="1085" spans="4:32">
      <c r="D1085" s="21"/>
      <c r="E1085" s="22"/>
      <c r="F1085" s="22"/>
      <c r="G1085" s="22"/>
      <c r="H1085" s="22"/>
      <c r="I1085" s="22"/>
      <c r="J1085" s="22"/>
      <c r="K1085" s="22"/>
      <c r="L1085" s="22"/>
      <c r="AF1085" s="16"/>
    </row>
    <row r="1086" spans="4:32">
      <c r="D1086" s="21"/>
      <c r="E1086" s="22"/>
      <c r="F1086" s="22"/>
      <c r="G1086" s="22"/>
      <c r="H1086" s="22"/>
      <c r="I1086" s="22"/>
      <c r="J1086" s="22"/>
      <c r="K1086" s="22"/>
      <c r="L1086" s="22"/>
      <c r="AF1086" s="16"/>
    </row>
    <row r="1087" spans="4:32">
      <c r="D1087" s="21"/>
      <c r="E1087" s="22"/>
      <c r="F1087" s="22"/>
      <c r="G1087" s="22"/>
      <c r="H1087" s="22"/>
      <c r="I1087" s="22"/>
      <c r="J1087" s="22"/>
      <c r="K1087" s="22"/>
      <c r="L1087" s="22"/>
      <c r="AF1087" s="16"/>
    </row>
    <row r="1088" spans="4:32">
      <c r="D1088" s="21"/>
      <c r="E1088" s="22"/>
      <c r="F1088" s="22"/>
      <c r="G1088" s="22"/>
      <c r="H1088" s="22"/>
      <c r="I1088" s="22"/>
      <c r="J1088" s="22"/>
      <c r="K1088" s="22"/>
      <c r="L1088" s="22"/>
      <c r="AF1088" s="16"/>
    </row>
    <row r="1089" spans="4:32">
      <c r="D1089" s="21"/>
      <c r="E1089" s="22"/>
      <c r="F1089" s="22"/>
      <c r="G1089" s="22"/>
      <c r="H1089" s="22"/>
      <c r="I1089" s="22"/>
      <c r="J1089" s="22"/>
      <c r="K1089" s="22"/>
      <c r="L1089" s="22"/>
      <c r="AF1089" s="16"/>
    </row>
    <row r="1090" spans="4:32">
      <c r="D1090" s="21"/>
      <c r="E1090" s="22"/>
      <c r="F1090" s="22"/>
      <c r="G1090" s="22"/>
      <c r="H1090" s="22"/>
      <c r="I1090" s="22"/>
      <c r="J1090" s="22"/>
      <c r="K1090" s="22"/>
      <c r="L1090" s="22"/>
      <c r="AF1090" s="16"/>
    </row>
    <row r="1091" spans="4:32">
      <c r="D1091" s="21"/>
      <c r="E1091" s="22"/>
      <c r="F1091" s="22"/>
      <c r="G1091" s="22"/>
      <c r="H1091" s="22"/>
      <c r="I1091" s="22"/>
      <c r="J1091" s="22"/>
      <c r="K1091" s="22"/>
      <c r="L1091" s="22"/>
      <c r="AF1091" s="16"/>
    </row>
    <row r="1092" spans="4:32">
      <c r="D1092" s="21"/>
      <c r="E1092" s="22"/>
      <c r="F1092" s="22"/>
      <c r="G1092" s="22"/>
      <c r="H1092" s="22"/>
      <c r="I1092" s="22"/>
      <c r="J1092" s="22"/>
      <c r="K1092" s="22"/>
      <c r="L1092" s="22"/>
      <c r="AF1092" s="16"/>
    </row>
    <row r="1093" spans="4:32">
      <c r="D1093" s="21"/>
      <c r="E1093" s="22"/>
      <c r="F1093" s="22"/>
      <c r="G1093" s="22"/>
      <c r="H1093" s="22"/>
      <c r="I1093" s="22"/>
      <c r="J1093" s="22"/>
      <c r="K1093" s="22"/>
      <c r="L1093" s="22"/>
      <c r="AF1093" s="16"/>
    </row>
    <row r="1094" spans="4:32">
      <c r="D1094" s="21"/>
      <c r="E1094" s="22"/>
      <c r="F1094" s="22"/>
      <c r="G1094" s="22"/>
      <c r="H1094" s="22"/>
      <c r="I1094" s="22"/>
      <c r="J1094" s="22"/>
      <c r="K1094" s="22"/>
      <c r="L1094" s="22"/>
      <c r="AF1094" s="16"/>
    </row>
    <row r="1095" spans="4:32">
      <c r="D1095" s="21"/>
      <c r="E1095" s="22"/>
      <c r="F1095" s="22"/>
      <c r="G1095" s="22"/>
      <c r="H1095" s="22"/>
      <c r="I1095" s="22"/>
      <c r="J1095" s="22"/>
      <c r="K1095" s="22"/>
      <c r="L1095" s="22"/>
      <c r="AF1095" s="16"/>
    </row>
    <row r="1096" spans="4:32">
      <c r="D1096" s="21"/>
      <c r="E1096" s="22"/>
      <c r="F1096" s="22"/>
      <c r="G1096" s="22"/>
      <c r="H1096" s="22"/>
      <c r="I1096" s="22"/>
      <c r="J1096" s="22"/>
      <c r="K1096" s="22"/>
      <c r="L1096" s="22"/>
      <c r="AF1096" s="16"/>
    </row>
    <row r="1097" spans="4:32">
      <c r="D1097" s="21"/>
      <c r="E1097" s="22"/>
      <c r="F1097" s="22"/>
      <c r="G1097" s="22"/>
      <c r="H1097" s="22"/>
      <c r="I1097" s="22"/>
      <c r="J1097" s="22"/>
      <c r="K1097" s="22"/>
      <c r="L1097" s="22"/>
      <c r="AF1097" s="16"/>
    </row>
    <row r="1098" spans="4:32">
      <c r="D1098" s="21"/>
      <c r="E1098" s="22"/>
      <c r="F1098" s="22"/>
      <c r="G1098" s="22"/>
      <c r="H1098" s="22"/>
      <c r="I1098" s="22"/>
      <c r="J1098" s="22"/>
      <c r="K1098" s="22"/>
      <c r="L1098" s="22"/>
      <c r="AF1098" s="16"/>
    </row>
    <row r="1099" spans="4:32">
      <c r="D1099" s="21"/>
      <c r="E1099" s="22"/>
      <c r="F1099" s="22"/>
      <c r="G1099" s="22"/>
      <c r="H1099" s="22"/>
      <c r="I1099" s="22"/>
      <c r="J1099" s="22"/>
      <c r="K1099" s="22"/>
      <c r="L1099" s="22"/>
      <c r="AF1099" s="16"/>
    </row>
    <row r="1100" spans="4:32">
      <c r="D1100" s="21"/>
      <c r="E1100" s="22"/>
      <c r="F1100" s="22"/>
      <c r="G1100" s="22"/>
      <c r="H1100" s="22"/>
      <c r="I1100" s="22"/>
      <c r="J1100" s="22"/>
      <c r="K1100" s="22"/>
      <c r="L1100" s="22"/>
      <c r="AF1100" s="16"/>
    </row>
    <row r="1101" spans="4:32">
      <c r="D1101" s="21"/>
      <c r="E1101" s="22"/>
      <c r="F1101" s="22"/>
      <c r="G1101" s="22"/>
      <c r="H1101" s="22"/>
      <c r="I1101" s="22"/>
      <c r="J1101" s="22"/>
      <c r="K1101" s="22"/>
      <c r="L1101" s="22"/>
      <c r="AF1101" s="16"/>
    </row>
    <row r="1102" spans="4:32">
      <c r="D1102" s="21"/>
      <c r="E1102" s="22"/>
      <c r="F1102" s="22"/>
      <c r="G1102" s="22"/>
      <c r="H1102" s="22"/>
      <c r="I1102" s="22"/>
      <c r="J1102" s="22"/>
      <c r="K1102" s="22"/>
      <c r="L1102" s="22"/>
      <c r="AF1102" s="16"/>
    </row>
    <row r="1103" spans="4:32">
      <c r="D1103" s="21"/>
      <c r="E1103" s="22"/>
      <c r="F1103" s="22"/>
      <c r="G1103" s="22"/>
      <c r="H1103" s="22"/>
      <c r="I1103" s="22"/>
      <c r="J1103" s="22"/>
      <c r="K1103" s="22"/>
      <c r="L1103" s="22"/>
      <c r="AF1103" s="16"/>
    </row>
    <row r="1104" spans="4:32">
      <c r="D1104" s="21"/>
      <c r="E1104" s="22"/>
      <c r="F1104" s="22"/>
      <c r="G1104" s="22"/>
      <c r="H1104" s="22"/>
      <c r="I1104" s="22"/>
      <c r="J1104" s="22"/>
      <c r="K1104" s="22"/>
      <c r="L1104" s="22"/>
      <c r="AF1104" s="16"/>
    </row>
    <row r="1105" spans="4:32">
      <c r="D1105" s="21"/>
      <c r="E1105" s="22"/>
      <c r="F1105" s="22"/>
      <c r="G1105" s="22"/>
      <c r="H1105" s="22"/>
      <c r="I1105" s="22"/>
      <c r="J1105" s="22"/>
      <c r="K1105" s="22"/>
      <c r="L1105" s="22"/>
      <c r="AF1105" s="16"/>
    </row>
    <row r="1106" spans="4:32">
      <c r="D1106" s="21"/>
      <c r="E1106" s="22"/>
      <c r="F1106" s="22"/>
      <c r="G1106" s="22"/>
      <c r="H1106" s="22"/>
      <c r="I1106" s="22"/>
      <c r="J1106" s="22"/>
      <c r="K1106" s="22"/>
      <c r="L1106" s="22"/>
      <c r="AF1106" s="16"/>
    </row>
    <row r="1107" spans="4:32">
      <c r="D1107" s="21"/>
      <c r="E1107" s="22"/>
      <c r="F1107" s="22"/>
      <c r="G1107" s="22"/>
      <c r="H1107" s="22"/>
      <c r="I1107" s="22"/>
      <c r="J1107" s="22"/>
      <c r="K1107" s="22"/>
      <c r="L1107" s="22"/>
      <c r="AF1107" s="16"/>
    </row>
    <row r="1108" spans="4:32">
      <c r="D1108" s="21"/>
      <c r="E1108" s="22"/>
      <c r="F1108" s="22"/>
      <c r="G1108" s="22"/>
      <c r="H1108" s="22"/>
      <c r="I1108" s="22"/>
      <c r="J1108" s="22"/>
      <c r="K1108" s="22"/>
      <c r="L1108" s="22"/>
      <c r="AF1108" s="16"/>
    </row>
    <row r="1109" spans="4:32">
      <c r="D1109" s="21"/>
      <c r="E1109" s="22"/>
      <c r="F1109" s="22"/>
      <c r="G1109" s="22"/>
      <c r="H1109" s="22"/>
      <c r="I1109" s="22"/>
      <c r="J1109" s="22"/>
      <c r="K1109" s="22"/>
      <c r="L1109" s="22"/>
      <c r="AF1109" s="16"/>
    </row>
    <row r="1110" spans="4:32">
      <c r="D1110" s="21"/>
      <c r="E1110" s="22"/>
      <c r="F1110" s="22"/>
      <c r="G1110" s="22"/>
      <c r="H1110" s="22"/>
      <c r="I1110" s="22"/>
      <c r="J1110" s="22"/>
      <c r="K1110" s="22"/>
      <c r="L1110" s="22"/>
      <c r="AF1110" s="16"/>
    </row>
    <row r="1111" spans="4:32">
      <c r="D1111" s="21"/>
      <c r="E1111" s="22"/>
      <c r="F1111" s="22"/>
      <c r="G1111" s="22"/>
      <c r="H1111" s="22"/>
      <c r="I1111" s="22"/>
      <c r="J1111" s="22"/>
      <c r="K1111" s="22"/>
      <c r="L1111" s="22"/>
      <c r="AF1111" s="16"/>
    </row>
    <row r="1112" spans="4:32">
      <c r="D1112" s="21"/>
      <c r="E1112" s="22"/>
      <c r="F1112" s="22"/>
      <c r="G1112" s="22"/>
      <c r="H1112" s="22"/>
      <c r="I1112" s="22"/>
      <c r="J1112" s="22"/>
      <c r="K1112" s="22"/>
      <c r="L1112" s="22"/>
      <c r="AF1112" s="16"/>
    </row>
    <row r="1113" spans="4:32">
      <c r="D1113" s="21"/>
      <c r="E1113" s="22"/>
      <c r="F1113" s="22"/>
      <c r="G1113" s="22"/>
      <c r="H1113" s="22"/>
      <c r="I1113" s="22"/>
      <c r="J1113" s="22"/>
      <c r="K1113" s="22"/>
      <c r="L1113" s="22"/>
      <c r="AF1113" s="16"/>
    </row>
    <row r="1114" spans="4:32">
      <c r="D1114" s="21"/>
      <c r="E1114" s="22"/>
      <c r="F1114" s="22"/>
      <c r="G1114" s="22"/>
      <c r="H1114" s="22"/>
      <c r="I1114" s="22"/>
      <c r="J1114" s="22"/>
      <c r="K1114" s="22"/>
      <c r="L1114" s="22"/>
      <c r="AF1114" s="16"/>
    </row>
    <row r="1115" spans="4:32">
      <c r="D1115" s="21"/>
      <c r="E1115" s="22"/>
      <c r="F1115" s="22"/>
      <c r="G1115" s="22"/>
      <c r="H1115" s="22"/>
      <c r="I1115" s="22"/>
      <c r="J1115" s="22"/>
      <c r="K1115" s="22"/>
      <c r="L1115" s="22"/>
      <c r="AF1115" s="16"/>
    </row>
    <row r="1116" spans="4:32">
      <c r="D1116" s="21"/>
      <c r="E1116" s="22"/>
      <c r="F1116" s="22"/>
      <c r="G1116" s="22"/>
      <c r="H1116" s="22"/>
      <c r="I1116" s="22"/>
      <c r="J1116" s="22"/>
      <c r="K1116" s="22"/>
      <c r="L1116" s="22"/>
      <c r="AF1116" s="16"/>
    </row>
    <row r="1117" spans="4:32">
      <c r="D1117" s="21"/>
      <c r="E1117" s="22"/>
      <c r="F1117" s="22"/>
      <c r="G1117" s="22"/>
      <c r="H1117" s="22"/>
      <c r="I1117" s="22"/>
      <c r="J1117" s="22"/>
      <c r="K1117" s="22"/>
      <c r="L1117" s="22"/>
      <c r="AF1117" s="16"/>
    </row>
    <row r="1118" spans="4:32">
      <c r="D1118" s="21"/>
      <c r="E1118" s="22"/>
      <c r="F1118" s="22"/>
      <c r="G1118" s="22"/>
      <c r="H1118" s="22"/>
      <c r="I1118" s="22"/>
      <c r="J1118" s="22"/>
      <c r="K1118" s="22"/>
      <c r="L1118" s="22"/>
      <c r="AF1118" s="16"/>
    </row>
    <row r="1119" spans="4:32">
      <c r="D1119" s="21"/>
      <c r="E1119" s="22"/>
      <c r="F1119" s="22"/>
      <c r="G1119" s="22"/>
      <c r="H1119" s="22"/>
      <c r="I1119" s="22"/>
      <c r="J1119" s="22"/>
      <c r="K1119" s="22"/>
      <c r="L1119" s="22"/>
      <c r="AF1119" s="16"/>
    </row>
    <row r="1120" spans="4:32">
      <c r="D1120" s="21"/>
      <c r="E1120" s="22"/>
      <c r="F1120" s="22"/>
      <c r="G1120" s="22"/>
      <c r="H1120" s="22"/>
      <c r="I1120" s="22"/>
      <c r="J1120" s="22"/>
      <c r="K1120" s="22"/>
      <c r="L1120" s="22"/>
      <c r="AF1120" s="16"/>
    </row>
    <row r="1121" spans="4:32">
      <c r="D1121" s="21"/>
      <c r="E1121" s="22"/>
      <c r="F1121" s="22"/>
      <c r="G1121" s="22"/>
      <c r="H1121" s="22"/>
      <c r="I1121" s="22"/>
      <c r="J1121" s="22"/>
      <c r="K1121" s="22"/>
      <c r="L1121" s="22"/>
      <c r="AF1121" s="16"/>
    </row>
    <row r="1122" spans="4:32">
      <c r="D1122" s="21"/>
      <c r="E1122" s="22"/>
      <c r="F1122" s="22"/>
      <c r="G1122" s="22"/>
      <c r="H1122" s="22"/>
      <c r="I1122" s="22"/>
      <c r="J1122" s="22"/>
      <c r="K1122" s="22"/>
      <c r="L1122" s="22"/>
      <c r="AF1122" s="16"/>
    </row>
    <row r="1123" spans="4:32">
      <c r="D1123" s="21"/>
      <c r="E1123" s="22"/>
      <c r="F1123" s="22"/>
      <c r="G1123" s="22"/>
      <c r="H1123" s="22"/>
      <c r="I1123" s="22"/>
      <c r="J1123" s="22"/>
      <c r="K1123" s="22"/>
      <c r="L1123" s="22"/>
      <c r="AF1123" s="16"/>
    </row>
    <row r="1124" spans="4:32">
      <c r="D1124" s="21"/>
      <c r="E1124" s="22"/>
      <c r="F1124" s="22"/>
      <c r="G1124" s="22"/>
      <c r="H1124" s="22"/>
      <c r="I1124" s="22"/>
      <c r="J1124" s="22"/>
      <c r="K1124" s="22"/>
      <c r="L1124" s="22"/>
      <c r="AF1124" s="16"/>
    </row>
    <row r="1125" spans="4:32">
      <c r="D1125" s="21"/>
      <c r="E1125" s="22"/>
      <c r="F1125" s="22"/>
      <c r="G1125" s="22"/>
      <c r="H1125" s="22"/>
      <c r="I1125" s="22"/>
      <c r="J1125" s="22"/>
      <c r="K1125" s="22"/>
      <c r="L1125" s="22"/>
      <c r="AF1125" s="16"/>
    </row>
    <row r="1126" spans="4:32">
      <c r="D1126" s="21"/>
      <c r="E1126" s="22"/>
      <c r="F1126" s="22"/>
      <c r="G1126" s="22"/>
      <c r="H1126" s="22"/>
      <c r="I1126" s="22"/>
      <c r="J1126" s="22"/>
      <c r="K1126" s="22"/>
      <c r="L1126" s="22"/>
      <c r="AF1126" s="16"/>
    </row>
    <row r="1127" spans="4:32">
      <c r="D1127" s="21"/>
      <c r="E1127" s="22"/>
      <c r="F1127" s="22"/>
      <c r="G1127" s="22"/>
      <c r="H1127" s="22"/>
      <c r="I1127" s="22"/>
      <c r="J1127" s="22"/>
      <c r="K1127" s="22"/>
      <c r="L1127" s="22"/>
      <c r="AF1127" s="16"/>
    </row>
    <row r="1128" spans="4:32">
      <c r="D1128" s="21"/>
      <c r="E1128" s="22"/>
      <c r="F1128" s="22"/>
      <c r="G1128" s="22"/>
      <c r="H1128" s="22"/>
      <c r="I1128" s="22"/>
      <c r="J1128" s="22"/>
      <c r="K1128" s="22"/>
      <c r="L1128" s="22"/>
      <c r="AF1128" s="16"/>
    </row>
    <row r="1129" spans="4:32">
      <c r="D1129" s="21"/>
      <c r="E1129" s="22"/>
      <c r="F1129" s="22"/>
      <c r="G1129" s="22"/>
      <c r="H1129" s="22"/>
      <c r="I1129" s="22"/>
      <c r="J1129" s="22"/>
      <c r="K1129" s="22"/>
      <c r="L1129" s="22"/>
      <c r="AF1129" s="16"/>
    </row>
    <row r="1130" spans="4:32">
      <c r="D1130" s="21"/>
      <c r="E1130" s="22"/>
      <c r="F1130" s="22"/>
      <c r="G1130" s="22"/>
      <c r="H1130" s="22"/>
      <c r="I1130" s="22"/>
      <c r="J1130" s="22"/>
      <c r="K1130" s="22"/>
      <c r="L1130" s="22"/>
      <c r="AF1130" s="16"/>
    </row>
    <row r="1131" spans="4:32">
      <c r="D1131" s="21"/>
      <c r="E1131" s="22"/>
      <c r="F1131" s="22"/>
      <c r="G1131" s="22"/>
      <c r="H1131" s="22"/>
      <c r="I1131" s="22"/>
      <c r="J1131" s="22"/>
      <c r="K1131" s="22"/>
      <c r="L1131" s="22"/>
      <c r="AF1131" s="16"/>
    </row>
    <row r="1132" spans="4:32">
      <c r="D1132" s="21"/>
      <c r="E1132" s="22"/>
      <c r="F1132" s="22"/>
      <c r="G1132" s="22"/>
      <c r="H1132" s="22"/>
      <c r="I1132" s="22"/>
      <c r="J1132" s="22"/>
      <c r="K1132" s="22"/>
      <c r="L1132" s="22"/>
      <c r="AF1132" s="16"/>
    </row>
    <row r="1133" spans="4:32">
      <c r="D1133" s="21"/>
      <c r="E1133" s="22"/>
      <c r="F1133" s="22"/>
      <c r="G1133" s="22"/>
      <c r="H1133" s="22"/>
      <c r="I1133" s="22"/>
      <c r="J1133" s="22"/>
      <c r="K1133" s="22"/>
      <c r="L1133" s="22"/>
      <c r="AF1133" s="16"/>
    </row>
    <row r="1134" spans="4:32">
      <c r="D1134" s="21"/>
      <c r="E1134" s="22"/>
      <c r="F1134" s="22"/>
      <c r="G1134" s="22"/>
      <c r="H1134" s="22"/>
      <c r="I1134" s="22"/>
      <c r="J1134" s="22"/>
      <c r="K1134" s="22"/>
      <c r="L1134" s="22"/>
      <c r="AF1134" s="16"/>
    </row>
    <row r="1135" spans="4:32">
      <c r="D1135" s="21"/>
      <c r="E1135" s="22"/>
      <c r="F1135" s="22"/>
      <c r="G1135" s="22"/>
      <c r="H1135" s="22"/>
      <c r="I1135" s="22"/>
      <c r="J1135" s="22"/>
      <c r="K1135" s="22"/>
      <c r="L1135" s="22"/>
      <c r="AF1135" s="16"/>
    </row>
    <row r="1136" spans="4:32">
      <c r="D1136" s="21"/>
      <c r="E1136" s="22"/>
      <c r="F1136" s="22"/>
      <c r="G1136" s="22"/>
      <c r="H1136" s="22"/>
      <c r="I1136" s="22"/>
      <c r="J1136" s="22"/>
      <c r="K1136" s="22"/>
      <c r="L1136" s="22"/>
      <c r="AF1136" s="16"/>
    </row>
    <row r="1137" spans="4:32">
      <c r="D1137" s="21"/>
      <c r="E1137" s="22"/>
      <c r="F1137" s="22"/>
      <c r="G1137" s="22"/>
      <c r="H1137" s="22"/>
      <c r="I1137" s="22"/>
      <c r="J1137" s="22"/>
      <c r="K1137" s="22"/>
      <c r="L1137" s="22"/>
      <c r="AF1137" s="16"/>
    </row>
    <row r="1138" spans="4:32">
      <c r="D1138" s="21"/>
      <c r="E1138" s="22"/>
      <c r="F1138" s="22"/>
      <c r="G1138" s="22"/>
      <c r="H1138" s="22"/>
      <c r="I1138" s="22"/>
      <c r="J1138" s="22"/>
      <c r="K1138" s="22"/>
      <c r="L1138" s="22"/>
      <c r="AF1138" s="16"/>
    </row>
    <row r="1139" spans="4:32">
      <c r="D1139" s="21"/>
      <c r="E1139" s="22"/>
      <c r="F1139" s="22"/>
      <c r="G1139" s="22"/>
      <c r="H1139" s="22"/>
      <c r="I1139" s="22"/>
      <c r="J1139" s="22"/>
      <c r="K1139" s="22"/>
      <c r="L1139" s="22"/>
      <c r="AF1139" s="16"/>
    </row>
    <row r="1140" spans="4:32">
      <c r="D1140" s="21"/>
      <c r="E1140" s="22"/>
      <c r="F1140" s="22"/>
      <c r="G1140" s="22"/>
      <c r="H1140" s="22"/>
      <c r="I1140" s="22"/>
      <c r="J1140" s="22"/>
      <c r="K1140" s="22"/>
      <c r="L1140" s="22"/>
      <c r="AF1140" s="16"/>
    </row>
    <row r="1141" spans="4:32">
      <c r="D1141" s="21"/>
      <c r="E1141" s="22"/>
      <c r="F1141" s="22"/>
      <c r="G1141" s="22"/>
      <c r="H1141" s="22"/>
      <c r="I1141" s="22"/>
      <c r="J1141" s="22"/>
      <c r="K1141" s="22"/>
      <c r="L1141" s="22"/>
      <c r="AF1141" s="16"/>
    </row>
    <row r="1142" spans="4:32">
      <c r="D1142" s="21"/>
      <c r="E1142" s="22"/>
      <c r="F1142" s="22"/>
      <c r="G1142" s="22"/>
      <c r="H1142" s="22"/>
      <c r="I1142" s="22"/>
      <c r="J1142" s="22"/>
      <c r="K1142" s="22"/>
      <c r="L1142" s="22"/>
      <c r="AF1142" s="16"/>
    </row>
    <row r="1143" spans="4:32">
      <c r="D1143" s="21"/>
      <c r="E1143" s="22"/>
      <c r="F1143" s="22"/>
      <c r="G1143" s="22"/>
      <c r="H1143" s="22"/>
      <c r="I1143" s="22"/>
      <c r="J1143" s="22"/>
      <c r="K1143" s="22"/>
      <c r="L1143" s="22"/>
      <c r="AF1143" s="16"/>
    </row>
    <row r="1144" spans="4:32">
      <c r="D1144" s="21"/>
      <c r="E1144" s="22"/>
      <c r="F1144" s="22"/>
      <c r="G1144" s="22"/>
      <c r="H1144" s="22"/>
      <c r="I1144" s="22"/>
      <c r="J1144" s="22"/>
      <c r="K1144" s="22"/>
      <c r="L1144" s="22"/>
      <c r="AF1144" s="16"/>
    </row>
    <row r="1145" spans="4:32">
      <c r="D1145" s="21"/>
      <c r="E1145" s="22"/>
      <c r="F1145" s="22"/>
      <c r="G1145" s="22"/>
      <c r="H1145" s="22"/>
      <c r="I1145" s="22"/>
      <c r="J1145" s="22"/>
      <c r="K1145" s="22"/>
      <c r="L1145" s="22"/>
      <c r="AF1145" s="16"/>
    </row>
    <row r="1146" spans="4:32">
      <c r="D1146" s="21"/>
      <c r="E1146" s="22"/>
      <c r="F1146" s="22"/>
      <c r="G1146" s="22"/>
      <c r="H1146" s="22"/>
      <c r="I1146" s="22"/>
      <c r="J1146" s="22"/>
      <c r="K1146" s="22"/>
      <c r="L1146" s="22"/>
      <c r="AF1146" s="16"/>
    </row>
    <row r="1147" spans="4:32">
      <c r="D1147" s="21"/>
      <c r="E1147" s="22"/>
      <c r="F1147" s="22"/>
      <c r="G1147" s="22"/>
      <c r="H1147" s="22"/>
      <c r="I1147" s="22"/>
      <c r="J1147" s="22"/>
      <c r="K1147" s="22"/>
      <c r="L1147" s="22"/>
      <c r="AF1147" s="16"/>
    </row>
    <row r="1148" spans="4:32">
      <c r="D1148" s="21"/>
      <c r="E1148" s="22"/>
      <c r="F1148" s="22"/>
      <c r="G1148" s="22"/>
      <c r="H1148" s="22"/>
      <c r="I1148" s="22"/>
      <c r="J1148" s="22"/>
      <c r="K1148" s="22"/>
      <c r="L1148" s="22"/>
      <c r="AF1148" s="16"/>
    </row>
    <row r="1149" spans="4:32">
      <c r="D1149" s="21"/>
      <c r="E1149" s="22"/>
      <c r="F1149" s="22"/>
      <c r="G1149" s="22"/>
      <c r="H1149" s="22"/>
      <c r="I1149" s="22"/>
      <c r="J1149" s="22"/>
      <c r="K1149" s="22"/>
      <c r="L1149" s="22"/>
      <c r="AF1149" s="16"/>
    </row>
    <row r="1150" spans="4:32">
      <c r="D1150" s="21"/>
      <c r="E1150" s="22"/>
      <c r="F1150" s="22"/>
      <c r="G1150" s="22"/>
      <c r="H1150" s="22"/>
      <c r="I1150" s="22"/>
      <c r="J1150" s="22"/>
      <c r="K1150" s="22"/>
      <c r="L1150" s="22"/>
      <c r="AF1150" s="16"/>
    </row>
    <row r="1151" spans="4:32">
      <c r="D1151" s="21"/>
      <c r="E1151" s="22"/>
      <c r="F1151" s="22"/>
      <c r="G1151" s="22"/>
      <c r="H1151" s="22"/>
      <c r="I1151" s="22"/>
      <c r="J1151" s="22"/>
      <c r="K1151" s="22"/>
      <c r="L1151" s="22"/>
      <c r="AF1151" s="16"/>
    </row>
    <row r="1152" spans="4:32">
      <c r="D1152" s="21"/>
      <c r="E1152" s="22"/>
      <c r="F1152" s="22"/>
      <c r="G1152" s="22"/>
      <c r="H1152" s="22"/>
      <c r="I1152" s="22"/>
      <c r="J1152" s="22"/>
      <c r="K1152" s="22"/>
      <c r="L1152" s="22"/>
      <c r="AF1152" s="16"/>
    </row>
    <row r="1153" spans="4:32">
      <c r="D1153" s="21"/>
      <c r="E1153" s="22"/>
      <c r="F1153" s="22"/>
      <c r="G1153" s="22"/>
      <c r="H1153" s="22"/>
      <c r="I1153" s="22"/>
      <c r="J1153" s="22"/>
      <c r="K1153" s="22"/>
      <c r="L1153" s="22"/>
      <c r="AF1153" s="16"/>
    </row>
    <row r="1154" spans="4:32">
      <c r="D1154" s="21"/>
      <c r="E1154" s="22"/>
      <c r="F1154" s="22"/>
      <c r="G1154" s="22"/>
      <c r="H1154" s="22"/>
      <c r="I1154" s="22"/>
      <c r="J1154" s="22"/>
      <c r="K1154" s="22"/>
      <c r="L1154" s="22"/>
      <c r="AF1154" s="16"/>
    </row>
    <row r="1155" spans="4:32">
      <c r="D1155" s="21"/>
      <c r="E1155" s="22"/>
      <c r="F1155" s="22"/>
      <c r="G1155" s="22"/>
      <c r="H1155" s="22"/>
      <c r="I1155" s="22"/>
      <c r="J1155" s="22"/>
      <c r="K1155" s="22"/>
      <c r="L1155" s="22"/>
      <c r="AF1155" s="16"/>
    </row>
    <row r="1156" spans="4:32">
      <c r="D1156" s="21"/>
      <c r="E1156" s="22"/>
      <c r="F1156" s="22"/>
      <c r="G1156" s="22"/>
      <c r="H1156" s="22"/>
      <c r="I1156" s="22"/>
      <c r="J1156" s="22"/>
      <c r="K1156" s="22"/>
      <c r="L1156" s="22"/>
      <c r="AF1156" s="16"/>
    </row>
    <row r="1157" spans="4:32">
      <c r="D1157" s="21"/>
      <c r="E1157" s="22"/>
      <c r="F1157" s="22"/>
      <c r="G1157" s="22"/>
      <c r="H1157" s="22"/>
      <c r="I1157" s="22"/>
      <c r="J1157" s="22"/>
      <c r="K1157" s="22"/>
      <c r="L1157" s="22"/>
      <c r="AF1157" s="16"/>
    </row>
    <row r="1158" spans="4:32">
      <c r="D1158" s="21"/>
      <c r="E1158" s="22"/>
      <c r="F1158" s="22"/>
      <c r="G1158" s="22"/>
      <c r="H1158" s="22"/>
      <c r="I1158" s="22"/>
      <c r="J1158" s="22"/>
      <c r="K1158" s="22"/>
      <c r="L1158" s="22"/>
      <c r="AF1158" s="16"/>
    </row>
    <row r="1159" spans="4:32">
      <c r="D1159" s="21"/>
      <c r="E1159" s="22"/>
      <c r="F1159" s="22"/>
      <c r="G1159" s="22"/>
      <c r="H1159" s="22"/>
      <c r="I1159" s="22"/>
      <c r="J1159" s="22"/>
      <c r="K1159" s="22"/>
      <c r="L1159" s="22"/>
      <c r="AF1159" s="16"/>
    </row>
    <row r="1160" spans="4:32">
      <c r="D1160" s="21"/>
      <c r="E1160" s="22"/>
      <c r="F1160" s="22"/>
      <c r="G1160" s="22"/>
      <c r="H1160" s="22"/>
      <c r="I1160" s="22"/>
      <c r="J1160" s="22"/>
      <c r="K1160" s="22"/>
      <c r="L1160" s="22"/>
      <c r="AF1160" s="16"/>
    </row>
    <row r="1161" spans="4:32">
      <c r="D1161" s="21"/>
      <c r="E1161" s="22"/>
      <c r="F1161" s="22"/>
      <c r="G1161" s="22"/>
      <c r="H1161" s="22"/>
      <c r="I1161" s="22"/>
      <c r="J1161" s="22"/>
      <c r="K1161" s="22"/>
      <c r="L1161" s="22"/>
      <c r="AF1161" s="16"/>
    </row>
    <row r="1162" spans="4:32">
      <c r="D1162" s="21"/>
      <c r="E1162" s="22"/>
      <c r="F1162" s="22"/>
      <c r="G1162" s="22"/>
      <c r="H1162" s="22"/>
      <c r="I1162" s="22"/>
      <c r="J1162" s="22"/>
      <c r="K1162" s="22"/>
      <c r="L1162" s="22"/>
      <c r="AF1162" s="16"/>
    </row>
    <row r="1163" spans="4:32">
      <c r="D1163" s="21"/>
      <c r="E1163" s="22"/>
      <c r="F1163" s="22"/>
      <c r="G1163" s="22"/>
      <c r="H1163" s="22"/>
      <c r="I1163" s="22"/>
      <c r="J1163" s="22"/>
      <c r="K1163" s="22"/>
      <c r="L1163" s="22"/>
      <c r="AF1163" s="16"/>
    </row>
    <row r="1164" spans="4:32">
      <c r="D1164" s="21"/>
      <c r="E1164" s="22"/>
      <c r="F1164" s="22"/>
      <c r="G1164" s="22"/>
      <c r="H1164" s="22"/>
      <c r="I1164" s="22"/>
      <c r="J1164" s="22"/>
      <c r="K1164" s="22"/>
      <c r="L1164" s="22"/>
      <c r="AF1164" s="16"/>
    </row>
    <row r="1165" spans="4:32">
      <c r="D1165" s="21"/>
      <c r="E1165" s="22"/>
      <c r="F1165" s="22"/>
      <c r="G1165" s="22"/>
      <c r="H1165" s="22"/>
      <c r="I1165" s="22"/>
      <c r="J1165" s="22"/>
      <c r="K1165" s="22"/>
      <c r="L1165" s="22"/>
      <c r="AF1165" s="16"/>
    </row>
    <row r="1166" spans="4:32">
      <c r="D1166" s="21"/>
      <c r="E1166" s="22"/>
      <c r="F1166" s="22"/>
      <c r="G1166" s="22"/>
      <c r="H1166" s="22"/>
      <c r="I1166" s="22"/>
      <c r="J1166" s="22"/>
      <c r="K1166" s="22"/>
      <c r="L1166" s="22"/>
      <c r="AF1166" s="16"/>
    </row>
    <row r="1167" spans="4:32">
      <c r="D1167" s="21"/>
      <c r="E1167" s="22"/>
      <c r="F1167" s="22"/>
      <c r="G1167" s="22"/>
      <c r="H1167" s="22"/>
      <c r="I1167" s="22"/>
      <c r="J1167" s="22"/>
      <c r="K1167" s="22"/>
      <c r="L1167" s="22"/>
      <c r="AF1167" s="16"/>
    </row>
    <row r="1168" spans="4:32">
      <c r="D1168" s="21"/>
      <c r="E1168" s="22"/>
      <c r="F1168" s="22"/>
      <c r="G1168" s="22"/>
      <c r="H1168" s="22"/>
      <c r="I1168" s="22"/>
      <c r="J1168" s="22"/>
      <c r="K1168" s="22"/>
      <c r="L1168" s="22"/>
      <c r="AF1168" s="16"/>
    </row>
    <row r="1169" spans="4:32">
      <c r="D1169" s="21"/>
      <c r="E1169" s="22"/>
      <c r="F1169" s="22"/>
      <c r="G1169" s="22"/>
      <c r="H1169" s="22"/>
      <c r="I1169" s="22"/>
      <c r="J1169" s="22"/>
      <c r="K1169" s="22"/>
      <c r="L1169" s="22"/>
      <c r="AF1169" s="16"/>
    </row>
    <row r="1170" spans="4:32">
      <c r="D1170" s="21"/>
      <c r="E1170" s="22"/>
      <c r="F1170" s="22"/>
      <c r="G1170" s="22"/>
      <c r="H1170" s="22"/>
      <c r="I1170" s="22"/>
      <c r="J1170" s="22"/>
      <c r="K1170" s="22"/>
      <c r="L1170" s="22"/>
      <c r="AF1170" s="16"/>
    </row>
    <row r="1171" spans="4:32">
      <c r="D1171" s="21"/>
      <c r="E1171" s="22"/>
      <c r="F1171" s="22"/>
      <c r="G1171" s="22"/>
      <c r="H1171" s="22"/>
      <c r="I1171" s="22"/>
      <c r="J1171" s="22"/>
      <c r="K1171" s="22"/>
      <c r="L1171" s="22"/>
      <c r="AF1171" s="16"/>
    </row>
    <row r="1172" spans="4:32">
      <c r="D1172" s="21"/>
      <c r="E1172" s="22"/>
      <c r="F1172" s="22"/>
      <c r="G1172" s="22"/>
      <c r="H1172" s="22"/>
      <c r="I1172" s="22"/>
      <c r="J1172" s="22"/>
      <c r="K1172" s="22"/>
      <c r="L1172" s="22"/>
      <c r="AF1172" s="16"/>
    </row>
    <row r="1173" spans="4:32">
      <c r="D1173" s="21"/>
      <c r="E1173" s="22"/>
      <c r="F1173" s="22"/>
      <c r="G1173" s="22"/>
      <c r="H1173" s="22"/>
      <c r="I1173" s="22"/>
      <c r="J1173" s="22"/>
      <c r="K1173" s="22"/>
      <c r="L1173" s="22"/>
      <c r="AF1173" s="16"/>
    </row>
    <row r="1174" spans="4:32">
      <c r="D1174" s="21"/>
      <c r="E1174" s="22"/>
      <c r="F1174" s="22"/>
      <c r="G1174" s="22"/>
      <c r="H1174" s="22"/>
      <c r="I1174" s="22"/>
      <c r="J1174" s="22"/>
      <c r="K1174" s="22"/>
      <c r="L1174" s="22"/>
      <c r="AF1174" s="16"/>
    </row>
    <row r="1175" spans="4:32">
      <c r="D1175" s="21"/>
      <c r="E1175" s="22"/>
      <c r="F1175" s="22"/>
      <c r="G1175" s="22"/>
      <c r="H1175" s="22"/>
      <c r="I1175" s="22"/>
      <c r="J1175" s="22"/>
      <c r="K1175" s="22"/>
      <c r="L1175" s="22"/>
      <c r="AF1175" s="16"/>
    </row>
    <row r="1176" spans="4:32">
      <c r="D1176" s="21"/>
      <c r="E1176" s="22"/>
      <c r="F1176" s="22"/>
      <c r="G1176" s="22"/>
      <c r="H1176" s="22"/>
      <c r="I1176" s="22"/>
      <c r="J1176" s="22"/>
      <c r="K1176" s="22"/>
      <c r="L1176" s="22"/>
      <c r="AF1176" s="16"/>
    </row>
    <row r="1177" spans="4:32">
      <c r="D1177" s="21"/>
      <c r="E1177" s="22"/>
      <c r="F1177" s="22"/>
      <c r="G1177" s="22"/>
      <c r="H1177" s="22"/>
      <c r="I1177" s="22"/>
      <c r="J1177" s="22"/>
      <c r="K1177" s="22"/>
      <c r="L1177" s="22"/>
      <c r="AF1177" s="16"/>
    </row>
    <row r="1178" spans="4:32">
      <c r="D1178" s="21"/>
      <c r="E1178" s="22"/>
      <c r="F1178" s="22"/>
      <c r="G1178" s="22"/>
      <c r="H1178" s="22"/>
      <c r="I1178" s="22"/>
      <c r="J1178" s="22"/>
      <c r="K1178" s="22"/>
      <c r="L1178" s="22"/>
      <c r="AF1178" s="16"/>
    </row>
    <row r="1179" spans="4:32">
      <c r="D1179" s="21"/>
      <c r="E1179" s="22"/>
      <c r="F1179" s="22"/>
      <c r="G1179" s="22"/>
      <c r="H1179" s="22"/>
      <c r="I1179" s="22"/>
      <c r="J1179" s="22"/>
      <c r="K1179" s="22"/>
      <c r="L1179" s="22"/>
      <c r="AF1179" s="16"/>
    </row>
    <row r="1180" spans="4:32">
      <c r="D1180" s="21"/>
      <c r="E1180" s="22"/>
      <c r="F1180" s="22"/>
      <c r="G1180" s="22"/>
      <c r="H1180" s="22"/>
      <c r="I1180" s="22"/>
      <c r="J1180" s="22"/>
      <c r="K1180" s="22"/>
      <c r="L1180" s="22"/>
      <c r="AF1180" s="16"/>
    </row>
    <row r="1181" spans="4:32">
      <c r="D1181" s="21"/>
      <c r="E1181" s="22"/>
      <c r="F1181" s="22"/>
      <c r="G1181" s="22"/>
      <c r="H1181" s="22"/>
      <c r="I1181" s="22"/>
      <c r="J1181" s="22"/>
      <c r="K1181" s="22"/>
      <c r="L1181" s="22"/>
      <c r="AF1181" s="16"/>
    </row>
    <row r="1182" spans="4:32">
      <c r="D1182" s="21"/>
      <c r="E1182" s="22"/>
      <c r="F1182" s="22"/>
      <c r="G1182" s="22"/>
      <c r="H1182" s="22"/>
      <c r="I1182" s="22"/>
      <c r="J1182" s="22"/>
      <c r="K1182" s="22"/>
      <c r="L1182" s="22"/>
      <c r="AF1182" s="16"/>
    </row>
    <row r="1183" spans="4:32">
      <c r="D1183" s="21"/>
      <c r="E1183" s="22"/>
      <c r="F1183" s="22"/>
      <c r="G1183" s="22"/>
      <c r="H1183" s="22"/>
      <c r="I1183" s="22"/>
      <c r="J1183" s="22"/>
      <c r="K1183" s="22"/>
      <c r="L1183" s="22"/>
      <c r="AF1183" s="16"/>
    </row>
    <row r="1184" spans="4:32">
      <c r="D1184" s="21"/>
      <c r="E1184" s="22"/>
      <c r="F1184" s="22"/>
      <c r="G1184" s="22"/>
      <c r="H1184" s="22"/>
      <c r="I1184" s="22"/>
      <c r="J1184" s="22"/>
      <c r="K1184" s="22"/>
      <c r="L1184" s="22"/>
      <c r="AF1184" s="16"/>
    </row>
    <row r="1185" spans="4:32">
      <c r="D1185" s="21"/>
      <c r="E1185" s="22"/>
      <c r="F1185" s="22"/>
      <c r="G1185" s="22"/>
      <c r="H1185" s="22"/>
      <c r="I1185" s="22"/>
      <c r="J1185" s="22"/>
      <c r="K1185" s="22"/>
      <c r="L1185" s="22"/>
      <c r="AF1185" s="16"/>
    </row>
    <row r="1186" spans="4:32">
      <c r="D1186" s="21"/>
      <c r="E1186" s="22"/>
      <c r="F1186" s="22"/>
      <c r="G1186" s="22"/>
      <c r="H1186" s="22"/>
      <c r="I1186" s="22"/>
      <c r="J1186" s="22"/>
      <c r="K1186" s="22"/>
      <c r="L1186" s="22"/>
      <c r="AF1186" s="16"/>
    </row>
    <row r="1187" spans="4:32">
      <c r="D1187" s="21"/>
      <c r="E1187" s="22"/>
      <c r="F1187" s="22"/>
      <c r="G1187" s="22"/>
      <c r="H1187" s="22"/>
      <c r="I1187" s="22"/>
      <c r="J1187" s="22"/>
      <c r="K1187" s="22"/>
      <c r="L1187" s="22"/>
      <c r="AF1187" s="16"/>
    </row>
    <row r="1188" spans="4:32">
      <c r="D1188" s="21"/>
      <c r="E1188" s="22"/>
      <c r="F1188" s="22"/>
      <c r="G1188" s="22"/>
      <c r="H1188" s="22"/>
      <c r="I1188" s="22"/>
      <c r="J1188" s="22"/>
      <c r="K1188" s="22"/>
      <c r="L1188" s="22"/>
      <c r="AF1188" s="16"/>
    </row>
    <row r="1189" spans="4:32">
      <c r="D1189" s="21"/>
      <c r="E1189" s="22"/>
      <c r="F1189" s="22"/>
      <c r="G1189" s="22"/>
      <c r="H1189" s="22"/>
      <c r="I1189" s="22"/>
      <c r="J1189" s="22"/>
      <c r="K1189" s="22"/>
      <c r="L1189" s="22"/>
      <c r="AF1189" s="16"/>
    </row>
    <row r="1190" spans="4:32">
      <c r="D1190" s="21"/>
      <c r="E1190" s="22"/>
      <c r="F1190" s="22"/>
      <c r="G1190" s="22"/>
      <c r="H1190" s="22"/>
      <c r="I1190" s="22"/>
      <c r="J1190" s="22"/>
      <c r="K1190" s="22"/>
      <c r="L1190" s="22"/>
      <c r="AF1190" s="16"/>
    </row>
    <row r="1191" spans="4:32">
      <c r="D1191" s="21"/>
      <c r="E1191" s="22"/>
      <c r="F1191" s="22"/>
      <c r="G1191" s="22"/>
      <c r="H1191" s="22"/>
      <c r="I1191" s="22"/>
      <c r="J1191" s="22"/>
      <c r="K1191" s="22"/>
      <c r="L1191" s="22"/>
      <c r="AF1191" s="16"/>
    </row>
    <row r="1192" spans="4:32">
      <c r="D1192" s="21"/>
      <c r="E1192" s="22"/>
      <c r="F1192" s="22"/>
      <c r="G1192" s="22"/>
      <c r="H1192" s="22"/>
      <c r="I1192" s="22"/>
      <c r="J1192" s="22"/>
      <c r="K1192" s="22"/>
      <c r="L1192" s="22"/>
      <c r="AF1192" s="16"/>
    </row>
    <row r="1193" spans="4:32">
      <c r="D1193" s="21"/>
      <c r="E1193" s="22"/>
      <c r="F1193" s="22"/>
      <c r="G1193" s="22"/>
      <c r="H1193" s="22"/>
      <c r="I1193" s="22"/>
      <c r="J1193" s="22"/>
      <c r="K1193" s="22"/>
      <c r="L1193" s="22"/>
      <c r="AF1193" s="16"/>
    </row>
    <row r="1194" spans="4:32">
      <c r="D1194" s="21"/>
      <c r="E1194" s="22"/>
      <c r="F1194" s="22"/>
      <c r="G1194" s="22"/>
      <c r="H1194" s="22"/>
      <c r="I1194" s="22"/>
      <c r="J1194" s="22"/>
      <c r="K1194" s="22"/>
      <c r="L1194" s="22"/>
      <c r="AF1194" s="16"/>
    </row>
    <row r="1195" spans="4:32">
      <c r="D1195" s="21"/>
      <c r="E1195" s="22"/>
      <c r="F1195" s="22"/>
      <c r="G1195" s="22"/>
      <c r="H1195" s="22"/>
      <c r="I1195" s="22"/>
      <c r="J1195" s="22"/>
      <c r="K1195" s="22"/>
      <c r="L1195" s="22"/>
      <c r="AF1195" s="16"/>
    </row>
    <row r="1196" spans="4:32">
      <c r="D1196" s="21"/>
      <c r="E1196" s="22"/>
      <c r="F1196" s="22"/>
      <c r="G1196" s="22"/>
      <c r="H1196" s="22"/>
      <c r="I1196" s="22"/>
      <c r="J1196" s="22"/>
      <c r="K1196" s="22"/>
      <c r="L1196" s="22"/>
      <c r="AF1196" s="16"/>
    </row>
    <row r="1197" spans="4:32">
      <c r="D1197" s="21"/>
      <c r="E1197" s="22"/>
      <c r="F1197" s="22"/>
      <c r="G1197" s="22"/>
      <c r="H1197" s="22"/>
      <c r="I1197" s="22"/>
      <c r="J1197" s="22"/>
      <c r="K1197" s="22"/>
      <c r="L1197" s="22"/>
      <c r="AF1197" s="16"/>
    </row>
    <row r="1198" spans="4:32">
      <c r="D1198" s="21"/>
      <c r="E1198" s="22"/>
      <c r="F1198" s="22"/>
      <c r="G1198" s="22"/>
      <c r="H1198" s="22"/>
      <c r="I1198" s="22"/>
      <c r="J1198" s="22"/>
      <c r="K1198" s="22"/>
      <c r="L1198" s="22"/>
      <c r="AF1198" s="16"/>
    </row>
    <row r="1199" spans="4:32">
      <c r="D1199" s="21"/>
      <c r="E1199" s="22"/>
      <c r="F1199" s="22"/>
      <c r="G1199" s="22"/>
      <c r="H1199" s="22"/>
      <c r="I1199" s="22"/>
      <c r="J1199" s="22"/>
      <c r="K1199" s="22"/>
      <c r="L1199" s="22"/>
      <c r="AF1199" s="16"/>
    </row>
    <row r="1200" spans="4:32">
      <c r="D1200" s="21"/>
      <c r="E1200" s="22"/>
      <c r="F1200" s="22"/>
      <c r="G1200" s="22"/>
      <c r="H1200" s="22"/>
      <c r="I1200" s="22"/>
      <c r="J1200" s="22"/>
      <c r="K1200" s="22"/>
      <c r="L1200" s="22"/>
      <c r="AF1200" s="16"/>
    </row>
    <row r="1201" spans="4:32">
      <c r="D1201" s="21"/>
      <c r="E1201" s="22"/>
      <c r="F1201" s="22"/>
      <c r="G1201" s="22"/>
      <c r="H1201" s="22"/>
      <c r="I1201" s="22"/>
      <c r="J1201" s="22"/>
      <c r="K1201" s="22"/>
      <c r="L1201" s="22"/>
      <c r="AF1201" s="16"/>
    </row>
    <row r="1202" spans="4:32">
      <c r="D1202" s="21"/>
      <c r="E1202" s="22"/>
      <c r="F1202" s="22"/>
      <c r="G1202" s="22"/>
      <c r="H1202" s="22"/>
      <c r="I1202" s="22"/>
      <c r="J1202" s="22"/>
      <c r="K1202" s="22"/>
      <c r="L1202" s="22"/>
      <c r="AF1202" s="16"/>
    </row>
    <row r="1203" spans="4:32">
      <c r="D1203" s="21"/>
      <c r="E1203" s="22"/>
      <c r="F1203" s="22"/>
      <c r="G1203" s="22"/>
      <c r="H1203" s="22"/>
      <c r="I1203" s="22"/>
      <c r="J1203" s="22"/>
      <c r="K1203" s="22"/>
      <c r="L1203" s="22"/>
      <c r="AF1203" s="16"/>
    </row>
    <row r="1204" spans="4:32">
      <c r="D1204" s="21"/>
      <c r="E1204" s="22"/>
      <c r="F1204" s="22"/>
      <c r="G1204" s="22"/>
      <c r="H1204" s="22"/>
      <c r="I1204" s="22"/>
      <c r="J1204" s="22"/>
      <c r="K1204" s="22"/>
      <c r="L1204" s="22"/>
      <c r="AF1204" s="16"/>
    </row>
    <row r="1205" spans="4:32">
      <c r="D1205" s="21"/>
      <c r="E1205" s="22"/>
      <c r="F1205" s="22"/>
      <c r="G1205" s="22"/>
      <c r="H1205" s="22"/>
      <c r="I1205" s="22"/>
      <c r="J1205" s="22"/>
      <c r="K1205" s="22"/>
      <c r="L1205" s="22"/>
      <c r="AF1205" s="16"/>
    </row>
    <row r="1206" spans="4:32">
      <c r="D1206" s="21"/>
      <c r="E1206" s="22"/>
      <c r="F1206" s="22"/>
      <c r="G1206" s="22"/>
      <c r="H1206" s="22"/>
      <c r="I1206" s="22"/>
      <c r="J1206" s="22"/>
      <c r="K1206" s="22"/>
      <c r="L1206" s="22"/>
      <c r="AF1206" s="16"/>
    </row>
    <row r="1207" spans="4:32">
      <c r="D1207" s="21"/>
      <c r="E1207" s="22"/>
      <c r="F1207" s="22"/>
      <c r="G1207" s="22"/>
      <c r="H1207" s="22"/>
      <c r="I1207" s="22"/>
      <c r="J1207" s="22"/>
      <c r="K1207" s="22"/>
      <c r="L1207" s="22"/>
      <c r="AF1207" s="16"/>
    </row>
    <row r="1208" spans="4:32">
      <c r="D1208" s="21"/>
      <c r="E1208" s="22"/>
      <c r="F1208" s="22"/>
      <c r="G1208" s="22"/>
      <c r="H1208" s="22"/>
      <c r="I1208" s="22"/>
      <c r="J1208" s="22"/>
      <c r="K1208" s="22"/>
      <c r="L1208" s="22"/>
      <c r="AF1208" s="16"/>
    </row>
    <row r="1209" spans="4:32">
      <c r="D1209" s="21"/>
      <c r="E1209" s="22"/>
      <c r="F1209" s="22"/>
      <c r="G1209" s="22"/>
      <c r="H1209" s="22"/>
      <c r="I1209" s="22"/>
      <c r="J1209" s="22"/>
      <c r="K1209" s="22"/>
      <c r="L1209" s="22"/>
      <c r="AF1209" s="16"/>
    </row>
    <row r="1210" spans="4:32">
      <c r="D1210" s="21"/>
      <c r="E1210" s="22"/>
      <c r="F1210" s="22"/>
      <c r="G1210" s="22"/>
      <c r="H1210" s="22"/>
      <c r="I1210" s="22"/>
      <c r="J1210" s="22"/>
      <c r="K1210" s="22"/>
      <c r="L1210" s="22"/>
      <c r="AF1210" s="16"/>
    </row>
    <row r="1211" spans="4:32">
      <c r="D1211" s="21"/>
      <c r="E1211" s="22"/>
      <c r="F1211" s="22"/>
      <c r="G1211" s="22"/>
      <c r="H1211" s="22"/>
      <c r="I1211" s="22"/>
      <c r="J1211" s="22"/>
      <c r="K1211" s="22"/>
      <c r="L1211" s="22"/>
      <c r="AF1211" s="16"/>
    </row>
    <row r="1212" spans="4:32">
      <c r="D1212" s="21"/>
      <c r="E1212" s="22"/>
      <c r="F1212" s="22"/>
      <c r="G1212" s="22"/>
      <c r="H1212" s="22"/>
      <c r="I1212" s="22"/>
      <c r="J1212" s="22"/>
      <c r="K1212" s="22"/>
      <c r="L1212" s="22"/>
      <c r="AF1212" s="16"/>
    </row>
    <row r="1213" spans="4:32">
      <c r="D1213" s="21"/>
      <c r="E1213" s="22"/>
      <c r="F1213" s="22"/>
      <c r="G1213" s="22"/>
      <c r="H1213" s="22"/>
      <c r="I1213" s="22"/>
      <c r="J1213" s="22"/>
      <c r="K1213" s="22"/>
      <c r="L1213" s="22"/>
      <c r="AF1213" s="16"/>
    </row>
    <row r="1214" spans="4:32">
      <c r="D1214" s="21"/>
      <c r="E1214" s="22"/>
      <c r="F1214" s="22"/>
      <c r="G1214" s="22"/>
      <c r="H1214" s="22"/>
      <c r="I1214" s="22"/>
      <c r="J1214" s="22"/>
      <c r="K1214" s="22"/>
      <c r="L1214" s="22"/>
      <c r="AF1214" s="16"/>
    </row>
    <row r="1215" spans="4:32">
      <c r="D1215" s="21"/>
      <c r="E1215" s="22"/>
      <c r="F1215" s="22"/>
      <c r="G1215" s="22"/>
      <c r="H1215" s="22"/>
      <c r="I1215" s="22"/>
      <c r="J1215" s="22"/>
      <c r="K1215" s="22"/>
      <c r="L1215" s="22"/>
      <c r="AF1215" s="16"/>
    </row>
    <row r="1216" spans="4:32">
      <c r="D1216" s="21"/>
      <c r="E1216" s="22"/>
      <c r="F1216" s="22"/>
      <c r="G1216" s="22"/>
      <c r="H1216" s="22"/>
      <c r="I1216" s="22"/>
      <c r="J1216" s="22"/>
      <c r="K1216" s="22"/>
      <c r="L1216" s="22"/>
      <c r="AF1216" s="16"/>
    </row>
    <row r="1217" spans="4:32">
      <c r="D1217" s="21"/>
      <c r="E1217" s="22"/>
      <c r="F1217" s="22"/>
      <c r="G1217" s="22"/>
      <c r="H1217" s="22"/>
      <c r="I1217" s="22"/>
      <c r="J1217" s="22"/>
      <c r="K1217" s="22"/>
      <c r="L1217" s="22"/>
      <c r="AF1217" s="16"/>
    </row>
    <row r="1218" spans="4:32">
      <c r="D1218" s="21"/>
      <c r="E1218" s="22"/>
      <c r="F1218" s="22"/>
      <c r="G1218" s="22"/>
      <c r="H1218" s="22"/>
      <c r="I1218" s="22"/>
      <c r="J1218" s="22"/>
      <c r="K1218" s="22"/>
      <c r="L1218" s="22"/>
      <c r="AF1218" s="16"/>
    </row>
    <row r="1219" spans="4:32">
      <c r="D1219" s="21"/>
      <c r="E1219" s="22"/>
      <c r="F1219" s="22"/>
      <c r="G1219" s="22"/>
      <c r="H1219" s="22"/>
      <c r="I1219" s="22"/>
      <c r="J1219" s="22"/>
      <c r="K1219" s="22"/>
      <c r="L1219" s="22"/>
      <c r="AF1219" s="16"/>
    </row>
    <row r="1220" spans="4:32">
      <c r="D1220" s="21"/>
      <c r="E1220" s="22"/>
      <c r="F1220" s="22"/>
      <c r="G1220" s="22"/>
      <c r="H1220" s="22"/>
      <c r="I1220" s="22"/>
      <c r="J1220" s="22"/>
      <c r="K1220" s="22"/>
      <c r="L1220" s="22"/>
      <c r="AF1220" s="16"/>
    </row>
    <row r="1221" spans="4:32">
      <c r="D1221" s="21"/>
      <c r="E1221" s="22"/>
      <c r="F1221" s="22"/>
      <c r="G1221" s="22"/>
      <c r="H1221" s="22"/>
      <c r="I1221" s="22"/>
      <c r="J1221" s="22"/>
      <c r="K1221" s="22"/>
      <c r="L1221" s="22"/>
      <c r="AF1221" s="16"/>
    </row>
    <row r="1222" spans="4:32">
      <c r="D1222" s="21"/>
      <c r="E1222" s="22"/>
      <c r="F1222" s="22"/>
      <c r="G1222" s="22"/>
      <c r="H1222" s="22"/>
      <c r="I1222" s="22"/>
      <c r="J1222" s="22"/>
      <c r="K1222" s="22"/>
      <c r="L1222" s="22"/>
      <c r="AF1222" s="16"/>
    </row>
    <row r="1223" spans="4:32">
      <c r="D1223" s="21"/>
      <c r="E1223" s="22"/>
      <c r="F1223" s="22"/>
      <c r="G1223" s="22"/>
      <c r="H1223" s="22"/>
      <c r="I1223" s="22"/>
      <c r="J1223" s="22"/>
      <c r="K1223" s="22"/>
      <c r="L1223" s="22"/>
      <c r="AF1223" s="16"/>
    </row>
    <row r="1224" spans="4:32">
      <c r="D1224" s="21"/>
      <c r="E1224" s="22"/>
      <c r="F1224" s="22"/>
      <c r="G1224" s="22"/>
      <c r="H1224" s="22"/>
      <c r="I1224" s="22"/>
      <c r="J1224" s="22"/>
      <c r="K1224" s="22"/>
      <c r="L1224" s="22"/>
      <c r="AF1224" s="16"/>
    </row>
    <row r="1225" spans="4:32">
      <c r="D1225" s="21"/>
      <c r="E1225" s="22"/>
      <c r="F1225" s="22"/>
      <c r="G1225" s="22"/>
      <c r="H1225" s="22"/>
      <c r="I1225" s="22"/>
      <c r="J1225" s="22"/>
      <c r="K1225" s="22"/>
      <c r="L1225" s="22"/>
      <c r="AF1225" s="16"/>
    </row>
    <row r="1226" spans="4:32">
      <c r="D1226" s="21"/>
      <c r="E1226" s="22"/>
      <c r="F1226" s="22"/>
      <c r="G1226" s="22"/>
      <c r="H1226" s="22"/>
      <c r="I1226" s="22"/>
      <c r="J1226" s="22"/>
      <c r="K1226" s="22"/>
      <c r="L1226" s="22"/>
      <c r="AF1226" s="16"/>
    </row>
    <row r="1227" spans="4:32">
      <c r="D1227" s="21"/>
      <c r="E1227" s="22"/>
      <c r="F1227" s="22"/>
      <c r="G1227" s="22"/>
      <c r="H1227" s="22"/>
      <c r="I1227" s="22"/>
      <c r="J1227" s="22"/>
      <c r="K1227" s="22"/>
      <c r="L1227" s="22"/>
      <c r="AF1227" s="16"/>
    </row>
    <row r="1228" spans="4:32">
      <c r="D1228" s="21"/>
      <c r="E1228" s="22"/>
      <c r="F1228" s="22"/>
      <c r="G1228" s="22"/>
      <c r="H1228" s="22"/>
      <c r="I1228" s="22"/>
      <c r="J1228" s="22"/>
      <c r="K1228" s="22"/>
      <c r="L1228" s="22"/>
      <c r="AF1228" s="16"/>
    </row>
    <row r="1229" spans="4:32">
      <c r="D1229" s="21"/>
      <c r="E1229" s="22"/>
      <c r="F1229" s="22"/>
      <c r="G1229" s="22"/>
      <c r="H1229" s="22"/>
      <c r="I1229" s="22"/>
      <c r="J1229" s="22"/>
      <c r="K1229" s="22"/>
      <c r="L1229" s="22"/>
      <c r="AF1229" s="16"/>
    </row>
    <row r="1230" spans="4:32">
      <c r="D1230" s="21"/>
      <c r="E1230" s="22"/>
      <c r="F1230" s="22"/>
      <c r="G1230" s="22"/>
      <c r="H1230" s="22"/>
      <c r="I1230" s="22"/>
      <c r="J1230" s="22"/>
      <c r="K1230" s="22"/>
      <c r="L1230" s="22"/>
      <c r="AF1230" s="16"/>
    </row>
    <row r="1231" spans="4:32">
      <c r="D1231" s="21"/>
      <c r="E1231" s="22"/>
      <c r="F1231" s="22"/>
      <c r="G1231" s="22"/>
      <c r="H1231" s="22"/>
      <c r="I1231" s="22"/>
      <c r="J1231" s="22"/>
      <c r="K1231" s="22"/>
      <c r="L1231" s="22"/>
      <c r="AF1231" s="16"/>
    </row>
    <row r="1232" spans="4:32">
      <c r="D1232" s="21"/>
      <c r="E1232" s="22"/>
      <c r="F1232" s="22"/>
      <c r="G1232" s="22"/>
      <c r="H1232" s="22"/>
      <c r="I1232" s="22"/>
      <c r="J1232" s="22"/>
      <c r="K1232" s="22"/>
      <c r="L1232" s="22"/>
      <c r="AF1232" s="16"/>
    </row>
    <row r="1233" spans="4:32">
      <c r="D1233" s="21"/>
      <c r="E1233" s="22"/>
      <c r="F1233" s="22"/>
      <c r="G1233" s="22"/>
      <c r="H1233" s="22"/>
      <c r="I1233" s="22"/>
      <c r="J1233" s="22"/>
      <c r="K1233" s="22"/>
      <c r="L1233" s="22"/>
      <c r="AF1233" s="16"/>
    </row>
    <row r="1234" spans="4:32">
      <c r="D1234" s="21"/>
      <c r="E1234" s="22"/>
      <c r="F1234" s="22"/>
      <c r="G1234" s="22"/>
      <c r="H1234" s="22"/>
      <c r="I1234" s="22"/>
      <c r="J1234" s="22"/>
      <c r="K1234" s="22"/>
      <c r="L1234" s="22"/>
      <c r="AF1234" s="16"/>
    </row>
    <row r="1235" spans="4:32">
      <c r="D1235" s="21"/>
      <c r="E1235" s="22"/>
      <c r="F1235" s="22"/>
      <c r="G1235" s="22"/>
      <c r="H1235" s="22"/>
      <c r="I1235" s="22"/>
      <c r="J1235" s="22"/>
      <c r="K1235" s="22"/>
      <c r="L1235" s="22"/>
      <c r="AF1235" s="16"/>
    </row>
    <row r="1236" spans="4:32">
      <c r="D1236" s="21"/>
      <c r="E1236" s="22"/>
      <c r="F1236" s="22"/>
      <c r="G1236" s="22"/>
      <c r="H1236" s="22"/>
      <c r="I1236" s="22"/>
      <c r="J1236" s="22"/>
      <c r="K1236" s="22"/>
      <c r="L1236" s="22"/>
      <c r="AF1236" s="16"/>
    </row>
    <row r="1237" spans="4:32">
      <c r="D1237" s="21"/>
      <c r="E1237" s="22"/>
      <c r="F1237" s="22"/>
      <c r="G1237" s="22"/>
      <c r="H1237" s="22"/>
      <c r="I1237" s="22"/>
      <c r="J1237" s="22"/>
      <c r="K1237" s="22"/>
      <c r="L1237" s="22"/>
      <c r="AF1237" s="16"/>
    </row>
    <row r="1238" spans="4:32">
      <c r="D1238" s="21"/>
      <c r="E1238" s="22"/>
      <c r="F1238" s="22"/>
      <c r="G1238" s="22"/>
      <c r="H1238" s="22"/>
      <c r="I1238" s="22"/>
      <c r="J1238" s="22"/>
      <c r="K1238" s="22"/>
      <c r="L1238" s="22"/>
      <c r="AF1238" s="16"/>
    </row>
    <row r="1239" spans="4:32">
      <c r="D1239" s="21"/>
      <c r="E1239" s="22"/>
      <c r="F1239" s="22"/>
      <c r="G1239" s="22"/>
      <c r="H1239" s="22"/>
      <c r="I1239" s="22"/>
      <c r="J1239" s="22"/>
      <c r="K1239" s="22"/>
      <c r="L1239" s="22"/>
      <c r="AF1239" s="16"/>
    </row>
    <row r="1240" spans="4:32">
      <c r="D1240" s="21"/>
      <c r="E1240" s="22"/>
      <c r="F1240" s="22"/>
      <c r="G1240" s="22"/>
      <c r="H1240" s="22"/>
      <c r="I1240" s="22"/>
      <c r="J1240" s="22"/>
      <c r="K1240" s="22"/>
      <c r="L1240" s="22"/>
      <c r="AF1240" s="16"/>
    </row>
    <row r="1241" spans="4:32">
      <c r="D1241" s="21"/>
      <c r="E1241" s="22"/>
      <c r="F1241" s="22"/>
      <c r="G1241" s="22"/>
      <c r="H1241" s="22"/>
      <c r="I1241" s="22"/>
      <c r="J1241" s="22"/>
      <c r="K1241" s="22"/>
      <c r="L1241" s="22"/>
      <c r="AF1241" s="16"/>
    </row>
    <row r="1242" spans="4:32">
      <c r="D1242" s="21"/>
      <c r="E1242" s="22"/>
      <c r="F1242" s="22"/>
      <c r="G1242" s="22"/>
      <c r="H1242" s="22"/>
      <c r="I1242" s="22"/>
      <c r="J1242" s="22"/>
      <c r="K1242" s="22"/>
      <c r="L1242" s="22"/>
      <c r="AF1242" s="16"/>
    </row>
    <row r="1243" spans="4:32">
      <c r="D1243" s="21"/>
      <c r="E1243" s="22"/>
      <c r="F1243" s="22"/>
      <c r="G1243" s="22"/>
      <c r="H1243" s="22"/>
      <c r="I1243" s="22"/>
      <c r="J1243" s="22"/>
      <c r="K1243" s="22"/>
      <c r="L1243" s="22"/>
      <c r="AF1243" s="16"/>
    </row>
    <row r="1244" spans="4:32">
      <c r="D1244" s="21"/>
      <c r="E1244" s="22"/>
      <c r="F1244" s="22"/>
      <c r="G1244" s="22"/>
      <c r="H1244" s="22"/>
      <c r="I1244" s="22"/>
      <c r="J1244" s="22"/>
      <c r="K1244" s="22"/>
      <c r="L1244" s="22"/>
      <c r="AF1244" s="16"/>
    </row>
    <row r="1245" spans="4:32">
      <c r="D1245" s="21"/>
      <c r="E1245" s="22"/>
      <c r="F1245" s="22"/>
      <c r="G1245" s="22"/>
      <c r="H1245" s="22"/>
      <c r="I1245" s="22"/>
      <c r="J1245" s="22"/>
      <c r="K1245" s="22"/>
      <c r="L1245" s="22"/>
      <c r="AF1245" s="16"/>
    </row>
    <row r="1246" spans="4:32">
      <c r="D1246" s="21"/>
      <c r="E1246" s="22"/>
      <c r="F1246" s="22"/>
      <c r="G1246" s="22"/>
      <c r="H1246" s="22"/>
      <c r="I1246" s="22"/>
      <c r="J1246" s="22"/>
      <c r="K1246" s="22"/>
      <c r="L1246" s="22"/>
      <c r="AF1246" s="16"/>
    </row>
    <row r="1247" spans="4:32">
      <c r="D1247" s="21"/>
      <c r="E1247" s="22"/>
      <c r="F1247" s="22"/>
      <c r="G1247" s="22"/>
      <c r="H1247" s="22"/>
      <c r="I1247" s="22"/>
      <c r="J1247" s="22"/>
      <c r="K1247" s="22"/>
      <c r="L1247" s="22"/>
      <c r="AF1247" s="16"/>
    </row>
    <row r="1248" spans="4:32">
      <c r="D1248" s="21"/>
      <c r="E1248" s="22"/>
      <c r="F1248" s="22"/>
      <c r="G1248" s="22"/>
      <c r="H1248" s="22"/>
      <c r="I1248" s="22"/>
      <c r="J1248" s="22"/>
      <c r="K1248" s="22"/>
      <c r="L1248" s="22"/>
      <c r="AF1248" s="16"/>
    </row>
    <row r="1249" spans="4:32">
      <c r="D1249" s="21"/>
      <c r="E1249" s="22"/>
      <c r="F1249" s="22"/>
      <c r="G1249" s="22"/>
      <c r="H1249" s="22"/>
      <c r="I1249" s="22"/>
      <c r="J1249" s="22"/>
      <c r="K1249" s="22"/>
      <c r="L1249" s="22"/>
      <c r="AF1249" s="16"/>
    </row>
    <row r="1250" spans="4:32">
      <c r="D1250" s="21"/>
      <c r="E1250" s="22"/>
      <c r="F1250" s="22"/>
      <c r="G1250" s="22"/>
      <c r="H1250" s="22"/>
      <c r="I1250" s="22"/>
      <c r="J1250" s="22"/>
      <c r="K1250" s="22"/>
      <c r="L1250" s="22"/>
      <c r="AF1250" s="16"/>
    </row>
    <row r="1251" spans="4:32">
      <c r="D1251" s="21"/>
      <c r="E1251" s="22"/>
      <c r="F1251" s="22"/>
      <c r="G1251" s="22"/>
      <c r="H1251" s="22"/>
      <c r="I1251" s="22"/>
      <c r="J1251" s="22"/>
      <c r="K1251" s="22"/>
      <c r="L1251" s="22"/>
      <c r="AF1251" s="16"/>
    </row>
    <row r="1252" spans="4:32">
      <c r="D1252" s="21"/>
      <c r="E1252" s="22"/>
      <c r="F1252" s="22"/>
      <c r="G1252" s="22"/>
      <c r="H1252" s="22"/>
      <c r="I1252" s="22"/>
      <c r="J1252" s="22"/>
      <c r="K1252" s="22"/>
      <c r="L1252" s="22"/>
      <c r="AF1252" s="16"/>
    </row>
    <row r="1253" spans="4:32">
      <c r="D1253" s="21"/>
      <c r="E1253" s="22"/>
      <c r="F1253" s="22"/>
      <c r="G1253" s="22"/>
      <c r="H1253" s="22"/>
      <c r="I1253" s="22"/>
      <c r="J1253" s="22"/>
      <c r="K1253" s="22"/>
      <c r="L1253" s="22"/>
      <c r="AF1253" s="16"/>
    </row>
    <row r="1254" spans="4:32">
      <c r="D1254" s="21"/>
      <c r="E1254" s="22"/>
      <c r="F1254" s="22"/>
      <c r="G1254" s="22"/>
      <c r="H1254" s="22"/>
      <c r="I1254" s="22"/>
      <c r="J1254" s="22"/>
      <c r="K1254" s="22"/>
      <c r="L1254" s="22"/>
      <c r="AF1254" s="16"/>
    </row>
    <row r="1255" spans="4:32">
      <c r="D1255" s="21"/>
      <c r="E1255" s="22"/>
      <c r="F1255" s="22"/>
      <c r="G1255" s="22"/>
      <c r="H1255" s="22"/>
      <c r="I1255" s="22"/>
      <c r="J1255" s="22"/>
      <c r="K1255" s="22"/>
      <c r="L1255" s="22"/>
      <c r="AF1255" s="16"/>
    </row>
    <row r="1256" spans="4:32">
      <c r="D1256" s="21"/>
      <c r="E1256" s="22"/>
      <c r="F1256" s="22"/>
      <c r="G1256" s="22"/>
      <c r="H1256" s="22"/>
      <c r="I1256" s="22"/>
      <c r="J1256" s="22"/>
      <c r="K1256" s="22"/>
      <c r="L1256" s="22"/>
      <c r="AF1256" s="16"/>
    </row>
    <row r="1257" spans="4:32">
      <c r="D1257" s="21"/>
      <c r="E1257" s="22"/>
      <c r="F1257" s="22"/>
      <c r="G1257" s="22"/>
      <c r="H1257" s="22"/>
      <c r="I1257" s="22"/>
      <c r="J1257" s="22"/>
      <c r="K1257" s="22"/>
      <c r="L1257" s="22"/>
      <c r="AF1257" s="16"/>
    </row>
    <row r="1258" spans="4:32">
      <c r="D1258" s="21"/>
      <c r="E1258" s="22"/>
      <c r="F1258" s="22"/>
      <c r="G1258" s="22"/>
      <c r="H1258" s="22"/>
      <c r="I1258" s="22"/>
      <c r="J1258" s="22"/>
      <c r="K1258" s="22"/>
      <c r="L1258" s="22"/>
      <c r="AF1258" s="16"/>
    </row>
    <row r="1259" spans="4:32">
      <c r="D1259" s="21"/>
      <c r="E1259" s="22"/>
      <c r="F1259" s="22"/>
      <c r="G1259" s="22"/>
      <c r="H1259" s="22"/>
      <c r="I1259" s="22"/>
      <c r="J1259" s="22"/>
      <c r="K1259" s="22"/>
      <c r="L1259" s="22"/>
      <c r="AF1259" s="16"/>
    </row>
    <row r="1260" spans="4:32">
      <c r="D1260" s="21"/>
      <c r="E1260" s="22"/>
      <c r="F1260" s="22"/>
      <c r="G1260" s="22"/>
      <c r="H1260" s="22"/>
      <c r="I1260" s="22"/>
      <c r="J1260" s="22"/>
      <c r="K1260" s="22"/>
      <c r="L1260" s="22"/>
      <c r="AF1260" s="16"/>
    </row>
    <row r="1261" spans="4:32">
      <c r="D1261" s="21"/>
      <c r="E1261" s="22"/>
      <c r="F1261" s="22"/>
      <c r="G1261" s="22"/>
      <c r="H1261" s="22"/>
      <c r="I1261" s="22"/>
      <c r="J1261" s="22"/>
      <c r="K1261" s="22"/>
      <c r="L1261" s="22"/>
      <c r="AF1261" s="16"/>
    </row>
    <row r="1262" spans="4:32">
      <c r="D1262" s="21"/>
      <c r="E1262" s="22"/>
      <c r="F1262" s="22"/>
      <c r="G1262" s="22"/>
      <c r="H1262" s="22"/>
      <c r="I1262" s="22"/>
      <c r="J1262" s="22"/>
      <c r="K1262" s="22"/>
      <c r="L1262" s="22"/>
      <c r="AF1262" s="16"/>
    </row>
    <row r="1263" spans="4:32">
      <c r="D1263" s="21"/>
      <c r="E1263" s="22"/>
      <c r="F1263" s="22"/>
      <c r="G1263" s="22"/>
      <c r="H1263" s="22"/>
      <c r="I1263" s="22"/>
      <c r="J1263" s="22"/>
      <c r="K1263" s="22"/>
      <c r="L1263" s="22"/>
      <c r="AF1263" s="16"/>
    </row>
    <row r="1264" spans="4:32">
      <c r="D1264" s="21"/>
      <c r="E1264" s="22"/>
      <c r="F1264" s="22"/>
      <c r="G1264" s="22"/>
      <c r="H1264" s="22"/>
      <c r="I1264" s="22"/>
      <c r="J1264" s="22"/>
      <c r="K1264" s="22"/>
      <c r="L1264" s="22"/>
      <c r="AF1264" s="16"/>
    </row>
    <row r="1265" spans="4:32">
      <c r="D1265" s="21"/>
      <c r="E1265" s="22"/>
      <c r="F1265" s="22"/>
      <c r="G1265" s="22"/>
      <c r="H1265" s="22"/>
      <c r="I1265" s="22"/>
      <c r="J1265" s="22"/>
      <c r="K1265" s="22"/>
      <c r="L1265" s="22"/>
      <c r="AF1265" s="16"/>
    </row>
    <row r="1266" spans="4:32">
      <c r="D1266" s="21"/>
      <c r="E1266" s="22"/>
      <c r="F1266" s="22"/>
      <c r="G1266" s="22"/>
      <c r="H1266" s="22"/>
      <c r="I1266" s="22"/>
      <c r="J1266" s="22"/>
      <c r="K1266" s="22"/>
      <c r="L1266" s="22"/>
      <c r="AF1266" s="16"/>
    </row>
    <row r="1267" spans="4:32">
      <c r="D1267" s="21"/>
      <c r="E1267" s="22"/>
      <c r="F1267" s="22"/>
      <c r="G1267" s="22"/>
      <c r="H1267" s="22"/>
      <c r="I1267" s="22"/>
      <c r="J1267" s="22"/>
      <c r="K1267" s="22"/>
      <c r="L1267" s="22"/>
      <c r="AF1267" s="16"/>
    </row>
    <row r="1268" spans="4:32">
      <c r="D1268" s="21"/>
      <c r="E1268" s="22"/>
      <c r="F1268" s="22"/>
      <c r="G1268" s="22"/>
      <c r="H1268" s="22"/>
      <c r="I1268" s="22"/>
      <c r="J1268" s="22"/>
      <c r="K1268" s="22"/>
      <c r="L1268" s="22"/>
      <c r="AF1268" s="16"/>
    </row>
    <row r="1269" spans="4:32">
      <c r="D1269" s="21"/>
      <c r="E1269" s="22"/>
      <c r="F1269" s="22"/>
      <c r="G1269" s="22"/>
      <c r="H1269" s="22"/>
      <c r="I1269" s="22"/>
      <c r="J1269" s="22"/>
      <c r="K1269" s="22"/>
      <c r="L1269" s="22"/>
      <c r="AF1269" s="16"/>
    </row>
    <row r="1270" spans="4:32">
      <c r="D1270" s="21"/>
      <c r="E1270" s="22"/>
      <c r="F1270" s="22"/>
      <c r="G1270" s="22"/>
      <c r="H1270" s="22"/>
      <c r="I1270" s="22"/>
      <c r="J1270" s="22"/>
      <c r="K1270" s="22"/>
      <c r="L1270" s="22"/>
      <c r="AF1270" s="16"/>
    </row>
    <row r="1271" spans="4:32">
      <c r="D1271" s="21"/>
      <c r="E1271" s="22"/>
      <c r="F1271" s="22"/>
      <c r="G1271" s="22"/>
      <c r="H1271" s="22"/>
      <c r="I1271" s="22"/>
      <c r="J1271" s="22"/>
      <c r="K1271" s="22"/>
      <c r="L1271" s="22"/>
      <c r="AF1271" s="16"/>
    </row>
    <row r="1272" spans="4:32">
      <c r="D1272" s="21"/>
      <c r="E1272" s="22"/>
      <c r="F1272" s="22"/>
      <c r="G1272" s="22"/>
      <c r="H1272" s="22"/>
      <c r="I1272" s="22"/>
      <c r="J1272" s="22"/>
      <c r="K1272" s="22"/>
      <c r="L1272" s="22"/>
      <c r="AF1272" s="16"/>
    </row>
    <row r="1273" spans="4:32">
      <c r="D1273" s="21"/>
      <c r="E1273" s="22"/>
      <c r="F1273" s="22"/>
      <c r="G1273" s="22"/>
      <c r="H1273" s="22"/>
      <c r="I1273" s="22"/>
      <c r="J1273" s="22"/>
      <c r="K1273" s="22"/>
      <c r="L1273" s="22"/>
      <c r="AF1273" s="16"/>
    </row>
    <row r="1274" spans="4:32">
      <c r="D1274" s="21"/>
      <c r="E1274" s="22"/>
      <c r="F1274" s="22"/>
      <c r="G1274" s="22"/>
      <c r="H1274" s="22"/>
      <c r="I1274" s="22"/>
      <c r="J1274" s="22"/>
      <c r="K1274" s="22"/>
      <c r="L1274" s="22"/>
      <c r="AF1274" s="16"/>
    </row>
    <row r="1275" spans="4:32">
      <c r="D1275" s="21"/>
      <c r="E1275" s="22"/>
      <c r="F1275" s="22"/>
      <c r="G1275" s="22"/>
      <c r="H1275" s="22"/>
      <c r="I1275" s="22"/>
      <c r="J1275" s="22"/>
      <c r="K1275" s="22"/>
      <c r="L1275" s="22"/>
      <c r="AF1275" s="16"/>
    </row>
    <row r="1276" spans="4:32">
      <c r="D1276" s="21"/>
      <c r="E1276" s="22"/>
      <c r="F1276" s="22"/>
      <c r="G1276" s="22"/>
      <c r="H1276" s="22"/>
      <c r="I1276" s="22"/>
      <c r="J1276" s="22"/>
      <c r="K1276" s="22"/>
      <c r="L1276" s="22"/>
      <c r="AF1276" s="16"/>
    </row>
    <row r="1277" spans="4:32">
      <c r="D1277" s="21"/>
      <c r="E1277" s="22"/>
      <c r="F1277" s="22"/>
      <c r="G1277" s="22"/>
      <c r="H1277" s="22"/>
      <c r="I1277" s="22"/>
      <c r="J1277" s="22"/>
      <c r="K1277" s="22"/>
      <c r="L1277" s="22"/>
      <c r="AF1277" s="16"/>
    </row>
    <row r="1278" spans="4:32">
      <c r="D1278" s="21"/>
      <c r="E1278" s="22"/>
      <c r="F1278" s="22"/>
      <c r="G1278" s="22"/>
      <c r="H1278" s="22"/>
      <c r="I1278" s="22"/>
      <c r="J1278" s="22"/>
      <c r="K1278" s="22"/>
      <c r="L1278" s="22"/>
      <c r="AF1278" s="16"/>
    </row>
    <row r="1279" spans="4:32">
      <c r="D1279" s="21"/>
      <c r="E1279" s="22"/>
      <c r="F1279" s="22"/>
      <c r="G1279" s="22"/>
      <c r="H1279" s="22"/>
      <c r="I1279" s="22"/>
      <c r="J1279" s="22"/>
      <c r="K1279" s="22"/>
      <c r="L1279" s="22"/>
      <c r="AF1279" s="16"/>
    </row>
    <row r="1280" spans="4:32">
      <c r="D1280" s="21"/>
      <c r="E1280" s="22"/>
      <c r="F1280" s="22"/>
      <c r="G1280" s="22"/>
      <c r="H1280" s="22"/>
      <c r="I1280" s="22"/>
      <c r="J1280" s="22"/>
      <c r="K1280" s="22"/>
      <c r="L1280" s="22"/>
      <c r="AF1280" s="16"/>
    </row>
    <row r="1281" spans="4:32">
      <c r="D1281" s="21"/>
      <c r="E1281" s="22"/>
      <c r="F1281" s="22"/>
      <c r="G1281" s="22"/>
      <c r="H1281" s="22"/>
      <c r="I1281" s="22"/>
      <c r="J1281" s="22"/>
      <c r="K1281" s="22"/>
      <c r="L1281" s="22"/>
      <c r="AF1281" s="16"/>
    </row>
    <row r="1282" spans="4:32">
      <c r="D1282" s="21"/>
      <c r="E1282" s="22"/>
      <c r="F1282" s="22"/>
      <c r="G1282" s="22"/>
      <c r="H1282" s="22"/>
      <c r="I1282" s="22"/>
      <c r="J1282" s="22"/>
      <c r="K1282" s="22"/>
      <c r="L1282" s="22"/>
      <c r="AF1282" s="16"/>
    </row>
    <row r="1283" spans="4:32">
      <c r="D1283" s="21"/>
      <c r="E1283" s="22"/>
      <c r="F1283" s="22"/>
      <c r="G1283" s="22"/>
      <c r="H1283" s="22"/>
      <c r="I1283" s="22"/>
      <c r="J1283" s="22"/>
      <c r="K1283" s="22"/>
      <c r="L1283" s="22"/>
      <c r="AF1283" s="16"/>
    </row>
    <row r="1284" spans="4:32">
      <c r="D1284" s="21"/>
      <c r="E1284" s="22"/>
      <c r="F1284" s="22"/>
      <c r="G1284" s="22"/>
      <c r="H1284" s="22"/>
      <c r="I1284" s="22"/>
      <c r="J1284" s="22"/>
      <c r="K1284" s="22"/>
      <c r="L1284" s="22"/>
      <c r="AF1284" s="16"/>
    </row>
    <row r="1285" spans="4:32">
      <c r="D1285" s="21"/>
      <c r="E1285" s="22"/>
      <c r="F1285" s="22"/>
      <c r="G1285" s="22"/>
      <c r="H1285" s="22"/>
      <c r="I1285" s="22"/>
      <c r="J1285" s="22"/>
      <c r="K1285" s="22"/>
      <c r="L1285" s="22"/>
      <c r="AF1285" s="16"/>
    </row>
    <row r="1286" spans="4:32">
      <c r="D1286" s="21"/>
      <c r="E1286" s="22"/>
      <c r="F1286" s="22"/>
      <c r="G1286" s="22"/>
      <c r="H1286" s="22"/>
      <c r="I1286" s="22"/>
      <c r="J1286" s="22"/>
      <c r="K1286" s="22"/>
      <c r="L1286" s="22"/>
      <c r="AF1286" s="16"/>
    </row>
    <row r="1287" spans="4:32">
      <c r="D1287" s="21"/>
      <c r="E1287" s="22"/>
      <c r="F1287" s="22"/>
      <c r="G1287" s="22"/>
      <c r="H1287" s="22"/>
      <c r="I1287" s="22"/>
      <c r="J1287" s="22"/>
      <c r="K1287" s="22"/>
      <c r="L1287" s="22"/>
      <c r="AF1287" s="16"/>
    </row>
    <row r="1288" spans="4:32">
      <c r="D1288" s="21"/>
      <c r="E1288" s="22"/>
      <c r="F1288" s="22"/>
      <c r="G1288" s="22"/>
      <c r="H1288" s="22"/>
      <c r="I1288" s="22"/>
      <c r="J1288" s="22"/>
      <c r="K1288" s="22"/>
      <c r="L1288" s="22"/>
      <c r="AF1288" s="16"/>
    </row>
    <row r="1289" spans="4:32">
      <c r="D1289" s="21"/>
      <c r="E1289" s="22"/>
      <c r="F1289" s="22"/>
      <c r="G1289" s="22"/>
      <c r="H1289" s="22"/>
      <c r="I1289" s="22"/>
      <c r="J1289" s="22"/>
      <c r="K1289" s="22"/>
      <c r="L1289" s="22"/>
      <c r="AF1289" s="16"/>
    </row>
    <row r="1290" spans="4:32">
      <c r="D1290" s="21"/>
      <c r="E1290" s="22"/>
      <c r="F1290" s="22"/>
      <c r="G1290" s="22"/>
      <c r="H1290" s="22"/>
      <c r="I1290" s="22"/>
      <c r="J1290" s="22"/>
      <c r="K1290" s="22"/>
      <c r="L1290" s="22"/>
      <c r="AF1290" s="16"/>
    </row>
    <row r="1291" spans="4:32">
      <c r="D1291" s="21"/>
      <c r="E1291" s="22"/>
      <c r="F1291" s="22"/>
      <c r="G1291" s="22"/>
      <c r="H1291" s="22"/>
      <c r="I1291" s="22"/>
      <c r="J1291" s="22"/>
      <c r="K1291" s="22"/>
      <c r="L1291" s="22"/>
      <c r="AF1291" s="16"/>
    </row>
    <row r="1292" spans="4:32">
      <c r="D1292" s="21"/>
      <c r="E1292" s="22"/>
      <c r="F1292" s="22"/>
      <c r="G1292" s="22"/>
      <c r="H1292" s="22"/>
      <c r="I1292" s="22"/>
      <c r="J1292" s="22"/>
      <c r="K1292" s="22"/>
      <c r="L1292" s="22"/>
      <c r="AF1292" s="16"/>
    </row>
    <row r="1293" spans="4:32">
      <c r="D1293" s="21"/>
      <c r="E1293" s="22"/>
      <c r="F1293" s="22"/>
      <c r="G1293" s="22"/>
      <c r="H1293" s="22"/>
      <c r="I1293" s="22"/>
      <c r="J1293" s="22"/>
      <c r="K1293" s="22"/>
      <c r="L1293" s="22"/>
      <c r="AF1293" s="16"/>
    </row>
    <row r="1294" spans="4:32">
      <c r="D1294" s="21"/>
      <c r="E1294" s="22"/>
      <c r="F1294" s="22"/>
      <c r="G1294" s="22"/>
      <c r="H1294" s="22"/>
      <c r="I1294" s="22"/>
      <c r="J1294" s="22"/>
      <c r="K1294" s="22"/>
      <c r="L1294" s="22"/>
      <c r="AF1294" s="16"/>
    </row>
    <row r="1295" spans="4:32">
      <c r="D1295" s="21"/>
      <c r="E1295" s="22"/>
      <c r="F1295" s="22"/>
      <c r="G1295" s="22"/>
      <c r="H1295" s="22"/>
      <c r="I1295" s="22"/>
      <c r="J1295" s="22"/>
      <c r="K1295" s="22"/>
      <c r="L1295" s="22"/>
      <c r="AF1295" s="16"/>
    </row>
    <row r="1296" spans="4:32">
      <c r="D1296" s="21"/>
      <c r="E1296" s="22"/>
      <c r="F1296" s="22"/>
      <c r="G1296" s="22"/>
      <c r="H1296" s="22"/>
      <c r="I1296" s="22"/>
      <c r="J1296" s="22"/>
      <c r="K1296" s="22"/>
      <c r="L1296" s="22"/>
      <c r="AF1296" s="16"/>
    </row>
    <row r="1297" spans="4:32">
      <c r="D1297" s="21"/>
      <c r="E1297" s="22"/>
      <c r="F1297" s="22"/>
      <c r="G1297" s="22"/>
      <c r="H1297" s="22"/>
      <c r="I1297" s="22"/>
      <c r="J1297" s="22"/>
      <c r="K1297" s="22"/>
      <c r="L1297" s="22"/>
      <c r="AF1297" s="16"/>
    </row>
    <row r="1298" spans="4:32">
      <c r="D1298" s="21"/>
      <c r="E1298" s="22"/>
      <c r="F1298" s="22"/>
      <c r="G1298" s="22"/>
      <c r="H1298" s="22"/>
      <c r="I1298" s="22"/>
      <c r="J1298" s="22"/>
      <c r="K1298" s="22"/>
      <c r="L1298" s="22"/>
      <c r="AF1298" s="16"/>
    </row>
    <row r="1299" spans="4:32">
      <c r="D1299" s="21"/>
      <c r="E1299" s="22"/>
      <c r="F1299" s="22"/>
      <c r="G1299" s="22"/>
      <c r="H1299" s="22"/>
      <c r="I1299" s="22"/>
      <c r="J1299" s="22"/>
      <c r="K1299" s="22"/>
      <c r="L1299" s="22"/>
      <c r="AF1299" s="16"/>
    </row>
    <row r="1300" spans="4:32">
      <c r="D1300" s="21"/>
      <c r="E1300" s="22"/>
      <c r="F1300" s="22"/>
      <c r="G1300" s="22"/>
      <c r="H1300" s="22"/>
      <c r="I1300" s="22"/>
      <c r="J1300" s="22"/>
      <c r="K1300" s="22"/>
      <c r="L1300" s="22"/>
      <c r="AF1300" s="16"/>
    </row>
    <row r="1301" spans="4:32">
      <c r="D1301" s="21"/>
      <c r="E1301" s="22"/>
      <c r="F1301" s="22"/>
      <c r="G1301" s="22"/>
      <c r="H1301" s="22"/>
      <c r="I1301" s="22"/>
      <c r="J1301" s="22"/>
      <c r="K1301" s="22"/>
      <c r="L1301" s="22"/>
      <c r="AF1301" s="16"/>
    </row>
    <row r="1302" spans="4:32">
      <c r="D1302" s="21"/>
      <c r="E1302" s="22"/>
      <c r="F1302" s="22"/>
      <c r="G1302" s="22"/>
      <c r="H1302" s="22"/>
      <c r="I1302" s="22"/>
      <c r="J1302" s="22"/>
      <c r="K1302" s="22"/>
      <c r="L1302" s="22"/>
      <c r="AF1302" s="16"/>
    </row>
    <row r="1303" spans="4:32">
      <c r="D1303" s="21"/>
      <c r="E1303" s="22"/>
      <c r="F1303" s="22"/>
      <c r="G1303" s="22"/>
      <c r="H1303" s="22"/>
      <c r="I1303" s="22"/>
      <c r="J1303" s="22"/>
      <c r="K1303" s="22"/>
      <c r="L1303" s="22"/>
      <c r="AF1303" s="16"/>
    </row>
    <row r="1304" spans="4:32">
      <c r="D1304" s="21"/>
      <c r="E1304" s="22"/>
      <c r="F1304" s="22"/>
      <c r="G1304" s="22"/>
      <c r="H1304" s="22"/>
      <c r="I1304" s="22"/>
      <c r="J1304" s="22"/>
      <c r="K1304" s="22"/>
      <c r="L1304" s="22"/>
      <c r="AF1304" s="16"/>
    </row>
    <row r="1305" spans="4:32">
      <c r="D1305" s="21"/>
      <c r="E1305" s="22"/>
      <c r="F1305" s="22"/>
      <c r="G1305" s="22"/>
      <c r="H1305" s="22"/>
      <c r="I1305" s="22"/>
      <c r="J1305" s="22"/>
      <c r="K1305" s="22"/>
      <c r="L1305" s="22"/>
      <c r="AF1305" s="16"/>
    </row>
    <row r="1306" spans="4:32">
      <c r="D1306" s="21"/>
      <c r="E1306" s="22"/>
      <c r="F1306" s="22"/>
      <c r="G1306" s="22"/>
      <c r="H1306" s="22"/>
      <c r="I1306" s="22"/>
      <c r="J1306" s="22"/>
      <c r="K1306" s="22"/>
      <c r="L1306" s="22"/>
      <c r="AF1306" s="16"/>
    </row>
    <row r="1307" spans="4:32">
      <c r="D1307" s="21"/>
      <c r="E1307" s="22"/>
      <c r="F1307" s="22"/>
      <c r="G1307" s="22"/>
      <c r="H1307" s="22"/>
      <c r="I1307" s="22"/>
      <c r="J1307" s="22"/>
      <c r="K1307" s="22"/>
      <c r="L1307" s="22"/>
      <c r="AF1307" s="16"/>
    </row>
    <row r="1308" spans="4:32">
      <c r="D1308" s="21"/>
      <c r="E1308" s="22"/>
      <c r="F1308" s="22"/>
      <c r="G1308" s="22"/>
      <c r="H1308" s="22"/>
      <c r="I1308" s="22"/>
      <c r="J1308" s="22"/>
      <c r="K1308" s="22"/>
      <c r="L1308" s="22"/>
      <c r="AF1308" s="16"/>
    </row>
    <row r="1309" spans="4:32">
      <c r="D1309" s="21"/>
      <c r="E1309" s="22"/>
      <c r="F1309" s="22"/>
      <c r="G1309" s="22"/>
      <c r="H1309" s="22"/>
      <c r="I1309" s="22"/>
      <c r="J1309" s="22"/>
      <c r="K1309" s="22"/>
      <c r="L1309" s="22"/>
      <c r="AF1309" s="16"/>
    </row>
    <row r="1310" spans="4:32">
      <c r="D1310" s="21"/>
      <c r="E1310" s="22"/>
      <c r="F1310" s="22"/>
      <c r="G1310" s="22"/>
      <c r="H1310" s="22"/>
      <c r="I1310" s="22"/>
      <c r="J1310" s="22"/>
      <c r="K1310" s="22"/>
      <c r="L1310" s="22"/>
      <c r="AF1310" s="16"/>
    </row>
    <row r="1311" spans="4:32">
      <c r="D1311" s="21"/>
      <c r="E1311" s="22"/>
      <c r="F1311" s="22"/>
      <c r="G1311" s="22"/>
      <c r="H1311" s="22"/>
      <c r="I1311" s="22"/>
      <c r="J1311" s="22"/>
      <c r="K1311" s="22"/>
      <c r="L1311" s="22"/>
      <c r="AF1311" s="16"/>
    </row>
    <row r="1312" spans="4:32">
      <c r="D1312" s="21"/>
      <c r="E1312" s="22"/>
      <c r="F1312" s="22"/>
      <c r="G1312" s="22"/>
      <c r="H1312" s="22"/>
      <c r="I1312" s="22"/>
      <c r="J1312" s="22"/>
      <c r="K1312" s="22"/>
      <c r="L1312" s="22"/>
      <c r="AF1312" s="16"/>
    </row>
    <row r="1313" spans="4:32">
      <c r="D1313" s="21"/>
      <c r="E1313" s="22"/>
      <c r="F1313" s="22"/>
      <c r="G1313" s="22"/>
      <c r="H1313" s="22"/>
      <c r="I1313" s="22"/>
      <c r="J1313" s="22"/>
      <c r="K1313" s="22"/>
      <c r="L1313" s="22"/>
      <c r="AF1313" s="16"/>
    </row>
    <row r="1314" spans="4:32">
      <c r="D1314" s="21"/>
      <c r="E1314" s="22"/>
      <c r="F1314" s="22"/>
      <c r="G1314" s="22"/>
      <c r="H1314" s="22"/>
      <c r="I1314" s="22"/>
      <c r="J1314" s="22"/>
      <c r="K1314" s="22"/>
      <c r="L1314" s="22"/>
      <c r="AF1314" s="16"/>
    </row>
    <row r="1315" spans="4:32">
      <c r="D1315" s="21"/>
      <c r="E1315" s="22"/>
      <c r="F1315" s="22"/>
      <c r="G1315" s="22"/>
      <c r="H1315" s="22"/>
      <c r="I1315" s="22"/>
      <c r="J1315" s="22"/>
      <c r="K1315" s="22"/>
      <c r="L1315" s="22"/>
      <c r="AF1315" s="16"/>
    </row>
    <row r="1316" spans="4:32">
      <c r="D1316" s="21"/>
      <c r="E1316" s="22"/>
      <c r="F1316" s="22"/>
      <c r="G1316" s="22"/>
      <c r="H1316" s="22"/>
      <c r="I1316" s="22"/>
      <c r="J1316" s="22"/>
      <c r="K1316" s="22"/>
      <c r="L1316" s="22"/>
      <c r="AF1316" s="16"/>
    </row>
    <row r="1317" spans="4:32">
      <c r="D1317" s="21"/>
      <c r="E1317" s="22"/>
      <c r="F1317" s="22"/>
      <c r="G1317" s="22"/>
      <c r="H1317" s="22"/>
      <c r="I1317" s="22"/>
      <c r="J1317" s="22"/>
      <c r="K1317" s="22"/>
      <c r="L1317" s="22"/>
      <c r="AF1317" s="16"/>
    </row>
    <row r="1318" spans="4:32">
      <c r="D1318" s="21"/>
      <c r="E1318" s="22"/>
      <c r="F1318" s="22"/>
      <c r="G1318" s="22"/>
      <c r="H1318" s="22"/>
      <c r="I1318" s="22"/>
      <c r="J1318" s="22"/>
      <c r="K1318" s="22"/>
      <c r="L1318" s="22"/>
      <c r="AF1318" s="16"/>
    </row>
    <row r="1319" spans="4:32">
      <c r="D1319" s="21"/>
      <c r="E1319" s="22"/>
      <c r="F1319" s="22"/>
      <c r="G1319" s="22"/>
      <c r="H1319" s="22"/>
      <c r="I1319" s="22"/>
      <c r="J1319" s="22"/>
      <c r="K1319" s="22"/>
      <c r="L1319" s="22"/>
      <c r="AF1319" s="16"/>
    </row>
    <row r="1320" spans="4:32">
      <c r="D1320" s="21"/>
      <c r="E1320" s="22"/>
      <c r="F1320" s="22"/>
      <c r="G1320" s="22"/>
      <c r="H1320" s="22"/>
      <c r="I1320" s="22"/>
      <c r="J1320" s="22"/>
      <c r="K1320" s="22"/>
      <c r="L1320" s="22"/>
      <c r="AF1320" s="16"/>
    </row>
    <row r="1321" spans="4:32">
      <c r="D1321" s="21"/>
      <c r="E1321" s="22"/>
      <c r="F1321" s="22"/>
      <c r="G1321" s="22"/>
      <c r="H1321" s="22"/>
      <c r="I1321" s="22"/>
      <c r="J1321" s="22"/>
      <c r="K1321" s="22"/>
      <c r="L1321" s="22"/>
      <c r="AF1321" s="16"/>
    </row>
    <row r="1322" spans="4:32">
      <c r="D1322" s="21"/>
      <c r="E1322" s="22"/>
      <c r="F1322" s="22"/>
      <c r="G1322" s="22"/>
      <c r="H1322" s="22"/>
      <c r="I1322" s="22"/>
      <c r="J1322" s="22"/>
      <c r="K1322" s="22"/>
      <c r="L1322" s="22"/>
      <c r="AF1322" s="16"/>
    </row>
    <row r="1323" spans="4:32">
      <c r="D1323" s="21"/>
      <c r="E1323" s="22"/>
      <c r="F1323" s="22"/>
      <c r="G1323" s="22"/>
      <c r="H1323" s="22"/>
      <c r="I1323" s="22"/>
      <c r="J1323" s="22"/>
      <c r="K1323" s="22"/>
      <c r="L1323" s="22"/>
      <c r="AF1323" s="16"/>
    </row>
    <row r="1324" spans="4:32">
      <c r="D1324" s="21"/>
      <c r="E1324" s="22"/>
      <c r="F1324" s="22"/>
      <c r="G1324" s="22"/>
      <c r="H1324" s="22"/>
      <c r="I1324" s="22"/>
      <c r="J1324" s="22"/>
      <c r="K1324" s="22"/>
      <c r="L1324" s="22"/>
      <c r="AF1324" s="16"/>
    </row>
    <row r="1325" spans="4:32">
      <c r="D1325" s="21"/>
      <c r="E1325" s="22"/>
      <c r="F1325" s="22"/>
      <c r="G1325" s="22"/>
      <c r="H1325" s="22"/>
      <c r="I1325" s="22"/>
      <c r="J1325" s="22"/>
      <c r="K1325" s="22"/>
      <c r="L1325" s="22"/>
      <c r="AF1325" s="16"/>
    </row>
    <row r="1326" spans="4:32">
      <c r="D1326" s="21"/>
      <c r="E1326" s="22"/>
      <c r="F1326" s="22"/>
      <c r="G1326" s="22"/>
      <c r="H1326" s="22"/>
      <c r="I1326" s="22"/>
      <c r="J1326" s="22"/>
      <c r="K1326" s="22"/>
      <c r="L1326" s="22"/>
      <c r="AF1326" s="16"/>
    </row>
    <row r="1327" spans="4:32">
      <c r="D1327" s="21"/>
      <c r="E1327" s="22"/>
      <c r="F1327" s="22"/>
      <c r="G1327" s="22"/>
      <c r="H1327" s="22"/>
      <c r="I1327" s="22"/>
      <c r="J1327" s="22"/>
      <c r="K1327" s="22"/>
      <c r="L1327" s="22"/>
      <c r="AF1327" s="16"/>
    </row>
    <row r="1328" spans="4:32">
      <c r="D1328" s="21"/>
      <c r="E1328" s="22"/>
      <c r="F1328" s="22"/>
      <c r="G1328" s="22"/>
      <c r="H1328" s="22"/>
      <c r="I1328" s="22"/>
      <c r="J1328" s="22"/>
      <c r="K1328" s="22"/>
      <c r="L1328" s="22"/>
      <c r="AF1328" s="16"/>
    </row>
    <row r="1329" spans="4:32">
      <c r="D1329" s="21"/>
      <c r="E1329" s="22"/>
      <c r="F1329" s="22"/>
      <c r="G1329" s="22"/>
      <c r="H1329" s="22"/>
      <c r="I1329" s="22"/>
      <c r="J1329" s="22"/>
      <c r="K1329" s="22"/>
      <c r="L1329" s="22"/>
      <c r="AF1329" s="16"/>
    </row>
    <row r="1330" spans="4:32">
      <c r="D1330" s="21"/>
      <c r="E1330" s="22"/>
      <c r="F1330" s="22"/>
      <c r="G1330" s="22"/>
      <c r="H1330" s="22"/>
      <c r="I1330" s="22"/>
      <c r="J1330" s="22"/>
      <c r="K1330" s="22"/>
      <c r="L1330" s="22"/>
      <c r="AF1330" s="16"/>
    </row>
    <row r="1331" spans="4:32">
      <c r="D1331" s="21"/>
      <c r="E1331" s="22"/>
      <c r="F1331" s="22"/>
      <c r="G1331" s="22"/>
      <c r="H1331" s="22"/>
      <c r="I1331" s="22"/>
      <c r="J1331" s="22"/>
      <c r="K1331" s="22"/>
      <c r="L1331" s="22"/>
      <c r="AF1331" s="16"/>
    </row>
    <row r="1332" spans="4:32">
      <c r="D1332" s="21"/>
      <c r="E1332" s="22"/>
      <c r="F1332" s="22"/>
      <c r="G1332" s="22"/>
      <c r="H1332" s="22"/>
      <c r="I1332" s="22"/>
      <c r="J1332" s="22"/>
      <c r="K1332" s="22"/>
      <c r="L1332" s="22"/>
      <c r="AF1332" s="16"/>
    </row>
    <row r="1333" spans="4:32">
      <c r="D1333" s="21"/>
      <c r="E1333" s="22"/>
      <c r="F1333" s="22"/>
      <c r="G1333" s="22"/>
      <c r="H1333" s="22"/>
      <c r="I1333" s="22"/>
      <c r="J1333" s="22"/>
      <c r="K1333" s="22"/>
      <c r="L1333" s="22"/>
      <c r="AF1333" s="16"/>
    </row>
    <row r="1334" spans="4:32">
      <c r="D1334" s="21"/>
      <c r="E1334" s="22"/>
      <c r="F1334" s="22"/>
      <c r="G1334" s="22"/>
      <c r="H1334" s="22"/>
      <c r="I1334" s="22"/>
      <c r="J1334" s="22"/>
      <c r="K1334" s="22"/>
      <c r="L1334" s="22"/>
      <c r="AF1334" s="16"/>
    </row>
    <row r="1335" spans="4:32">
      <c r="D1335" s="21"/>
      <c r="E1335" s="22"/>
      <c r="F1335" s="22"/>
      <c r="G1335" s="22"/>
      <c r="H1335" s="22"/>
      <c r="I1335" s="22"/>
      <c r="J1335" s="22"/>
      <c r="K1335" s="22"/>
      <c r="L1335" s="22"/>
      <c r="AF1335" s="16"/>
    </row>
    <row r="1336" spans="4:32">
      <c r="D1336" s="21"/>
      <c r="E1336" s="22"/>
      <c r="F1336" s="22"/>
      <c r="G1336" s="22"/>
      <c r="H1336" s="22"/>
      <c r="I1336" s="22"/>
      <c r="J1336" s="22"/>
      <c r="K1336" s="22"/>
      <c r="L1336" s="22"/>
      <c r="AF1336" s="16"/>
    </row>
    <row r="1337" spans="4:32">
      <c r="D1337" s="21"/>
      <c r="E1337" s="22"/>
      <c r="F1337" s="22"/>
      <c r="G1337" s="22"/>
      <c r="H1337" s="22"/>
      <c r="I1337" s="22"/>
      <c r="J1337" s="22"/>
      <c r="K1337" s="22"/>
      <c r="L1337" s="22"/>
      <c r="AF1337" s="16"/>
    </row>
    <row r="1338" spans="4:32">
      <c r="D1338" s="21"/>
      <c r="E1338" s="22"/>
      <c r="F1338" s="22"/>
      <c r="G1338" s="22"/>
      <c r="H1338" s="22"/>
      <c r="I1338" s="22"/>
      <c r="J1338" s="22"/>
      <c r="K1338" s="22"/>
      <c r="L1338" s="22"/>
      <c r="AF1338" s="16"/>
    </row>
    <row r="1339" spans="4:32">
      <c r="D1339" s="21"/>
      <c r="E1339" s="22"/>
      <c r="F1339" s="22"/>
      <c r="G1339" s="22"/>
      <c r="H1339" s="22"/>
      <c r="I1339" s="22"/>
      <c r="J1339" s="22"/>
      <c r="K1339" s="22"/>
      <c r="L1339" s="22"/>
      <c r="AF1339" s="16"/>
    </row>
    <row r="1340" spans="4:32">
      <c r="D1340" s="21"/>
      <c r="E1340" s="22"/>
      <c r="F1340" s="22"/>
      <c r="G1340" s="22"/>
      <c r="H1340" s="22"/>
      <c r="I1340" s="22"/>
      <c r="J1340" s="22"/>
      <c r="K1340" s="22"/>
      <c r="L1340" s="22"/>
      <c r="AF1340" s="16"/>
    </row>
    <row r="1341" spans="4:32">
      <c r="D1341" s="21"/>
      <c r="E1341" s="22"/>
      <c r="F1341" s="22"/>
      <c r="G1341" s="22"/>
      <c r="H1341" s="22"/>
      <c r="I1341" s="22"/>
      <c r="J1341" s="22"/>
      <c r="K1341" s="22"/>
      <c r="L1341" s="22"/>
      <c r="AF1341" s="16"/>
    </row>
    <row r="1342" spans="4:32">
      <c r="D1342" s="21"/>
      <c r="E1342" s="22"/>
      <c r="F1342" s="22"/>
      <c r="G1342" s="22"/>
      <c r="H1342" s="22"/>
      <c r="I1342" s="22"/>
      <c r="J1342" s="22"/>
      <c r="K1342" s="22"/>
      <c r="L1342" s="22"/>
      <c r="AF1342" s="16"/>
    </row>
    <row r="1343" spans="4:32">
      <c r="D1343" s="21"/>
      <c r="E1343" s="22"/>
      <c r="F1343" s="22"/>
      <c r="G1343" s="22"/>
      <c r="H1343" s="22"/>
      <c r="I1343" s="22"/>
      <c r="J1343" s="22"/>
      <c r="K1343" s="22"/>
      <c r="L1343" s="22"/>
      <c r="AF1343" s="16"/>
    </row>
    <row r="1344" spans="4:32">
      <c r="D1344" s="21"/>
      <c r="E1344" s="22"/>
      <c r="F1344" s="22"/>
      <c r="G1344" s="22"/>
      <c r="H1344" s="22"/>
      <c r="I1344" s="22"/>
      <c r="J1344" s="22"/>
      <c r="K1344" s="22"/>
      <c r="L1344" s="22"/>
      <c r="AF1344" s="16"/>
    </row>
    <row r="1345" spans="4:32">
      <c r="D1345" s="21"/>
      <c r="E1345" s="22"/>
      <c r="F1345" s="22"/>
      <c r="G1345" s="22"/>
      <c r="H1345" s="22"/>
      <c r="I1345" s="22"/>
      <c r="J1345" s="22"/>
      <c r="K1345" s="22"/>
      <c r="L1345" s="22"/>
      <c r="AF1345" s="16"/>
    </row>
    <row r="1346" spans="4:32">
      <c r="D1346" s="21"/>
      <c r="E1346" s="22"/>
      <c r="F1346" s="22"/>
      <c r="G1346" s="22"/>
      <c r="H1346" s="22"/>
      <c r="I1346" s="22"/>
      <c r="J1346" s="22"/>
      <c r="K1346" s="22"/>
      <c r="L1346" s="22"/>
      <c r="AF1346" s="16"/>
    </row>
    <row r="1347" spans="4:32">
      <c r="D1347" s="21"/>
      <c r="E1347" s="22"/>
      <c r="F1347" s="22"/>
      <c r="G1347" s="22"/>
      <c r="H1347" s="22"/>
      <c r="I1347" s="22"/>
      <c r="J1347" s="22"/>
      <c r="K1347" s="22"/>
      <c r="L1347" s="22"/>
      <c r="AF1347" s="16"/>
    </row>
    <row r="1348" spans="4:32">
      <c r="D1348" s="21"/>
      <c r="E1348" s="22"/>
      <c r="F1348" s="22"/>
      <c r="G1348" s="22"/>
      <c r="H1348" s="22"/>
      <c r="I1348" s="22"/>
      <c r="J1348" s="22"/>
      <c r="K1348" s="22"/>
      <c r="L1348" s="22"/>
      <c r="AF1348" s="16"/>
    </row>
    <row r="1349" spans="4:32">
      <c r="D1349" s="21"/>
      <c r="E1349" s="22"/>
      <c r="F1349" s="22"/>
      <c r="G1349" s="22"/>
      <c r="H1349" s="22"/>
      <c r="I1349" s="22"/>
      <c r="J1349" s="22"/>
      <c r="K1349" s="22"/>
      <c r="L1349" s="22"/>
      <c r="AF1349" s="16"/>
    </row>
    <row r="1350" spans="4:32">
      <c r="D1350" s="21"/>
      <c r="E1350" s="22"/>
      <c r="F1350" s="22"/>
      <c r="G1350" s="22"/>
      <c r="H1350" s="22"/>
      <c r="I1350" s="22"/>
      <c r="J1350" s="22"/>
      <c r="K1350" s="22"/>
      <c r="L1350" s="22"/>
      <c r="AF1350" s="16"/>
    </row>
    <row r="1351" spans="4:32">
      <c r="D1351" s="21"/>
      <c r="E1351" s="22"/>
      <c r="F1351" s="22"/>
      <c r="G1351" s="22"/>
      <c r="H1351" s="22"/>
      <c r="I1351" s="22"/>
      <c r="J1351" s="22"/>
      <c r="K1351" s="22"/>
      <c r="L1351" s="22"/>
      <c r="AF1351" s="16"/>
    </row>
    <row r="1352" spans="4:32">
      <c r="D1352" s="21"/>
      <c r="E1352" s="22"/>
      <c r="F1352" s="22"/>
      <c r="G1352" s="22"/>
      <c r="H1352" s="22"/>
      <c r="I1352" s="22"/>
      <c r="J1352" s="22"/>
      <c r="K1352" s="22"/>
      <c r="L1352" s="22"/>
      <c r="AF1352" s="16"/>
    </row>
    <row r="1353" spans="4:32">
      <c r="D1353" s="21"/>
      <c r="E1353" s="22"/>
      <c r="F1353" s="22"/>
      <c r="G1353" s="22"/>
      <c r="H1353" s="22"/>
      <c r="I1353" s="22"/>
      <c r="J1353" s="22"/>
      <c r="K1353" s="22"/>
      <c r="L1353" s="22"/>
      <c r="AF1353" s="16"/>
    </row>
    <row r="1354" spans="4:32">
      <c r="D1354" s="21"/>
      <c r="E1354" s="22"/>
      <c r="F1354" s="22"/>
      <c r="G1354" s="22"/>
      <c r="H1354" s="22"/>
      <c r="I1354" s="22"/>
      <c r="J1354" s="22"/>
      <c r="K1354" s="22"/>
      <c r="L1354" s="22"/>
      <c r="AF1354" s="16"/>
    </row>
    <row r="1355" spans="4:32">
      <c r="D1355" s="21"/>
      <c r="E1355" s="22"/>
      <c r="F1355" s="22"/>
      <c r="G1355" s="22"/>
      <c r="H1355" s="22"/>
      <c r="I1355" s="22"/>
      <c r="J1355" s="22"/>
      <c r="K1355" s="22"/>
      <c r="L1355" s="22"/>
      <c r="AF1355" s="16"/>
    </row>
    <row r="1356" spans="4:32">
      <c r="D1356" s="21"/>
      <c r="E1356" s="22"/>
      <c r="F1356" s="22"/>
      <c r="G1356" s="22"/>
      <c r="H1356" s="22"/>
      <c r="I1356" s="22"/>
      <c r="J1356" s="22"/>
      <c r="K1356" s="22"/>
      <c r="L1356" s="22"/>
      <c r="AF1356" s="16"/>
    </row>
    <row r="1357" spans="4:32">
      <c r="D1357" s="21"/>
      <c r="E1357" s="22"/>
      <c r="F1357" s="22"/>
      <c r="G1357" s="22"/>
      <c r="H1357" s="22"/>
      <c r="I1357" s="22"/>
      <c r="J1357" s="22"/>
      <c r="K1357" s="22"/>
      <c r="L1357" s="22"/>
      <c r="AF1357" s="16"/>
    </row>
    <row r="1358" spans="4:32">
      <c r="D1358" s="21"/>
      <c r="E1358" s="22"/>
      <c r="F1358" s="22"/>
      <c r="G1358" s="22"/>
      <c r="H1358" s="22"/>
      <c r="I1358" s="22"/>
      <c r="J1358" s="22"/>
      <c r="K1358" s="22"/>
      <c r="L1358" s="22"/>
      <c r="AF1358" s="16"/>
    </row>
    <row r="1359" spans="4:32">
      <c r="D1359" s="21"/>
      <c r="E1359" s="22"/>
      <c r="F1359" s="22"/>
      <c r="G1359" s="22"/>
      <c r="H1359" s="22"/>
      <c r="I1359" s="22"/>
      <c r="J1359" s="22"/>
      <c r="K1359" s="22"/>
      <c r="L1359" s="22"/>
      <c r="AF1359" s="16"/>
    </row>
    <row r="1360" spans="4:32">
      <c r="D1360" s="21"/>
      <c r="E1360" s="22"/>
      <c r="F1360" s="22"/>
      <c r="G1360" s="22"/>
      <c r="H1360" s="22"/>
      <c r="I1360" s="22"/>
      <c r="J1360" s="22"/>
      <c r="K1360" s="22"/>
      <c r="L1360" s="22"/>
      <c r="AF1360" s="16"/>
    </row>
    <row r="1361" spans="4:32">
      <c r="D1361" s="21"/>
      <c r="E1361" s="22"/>
      <c r="F1361" s="22"/>
      <c r="G1361" s="22"/>
      <c r="H1361" s="22"/>
      <c r="I1361" s="22"/>
      <c r="J1361" s="22"/>
      <c r="K1361" s="22"/>
      <c r="L1361" s="22"/>
      <c r="AF1361" s="16"/>
    </row>
    <row r="1362" spans="4:32">
      <c r="D1362" s="21"/>
      <c r="E1362" s="22"/>
      <c r="F1362" s="22"/>
      <c r="G1362" s="22"/>
      <c r="H1362" s="22"/>
      <c r="I1362" s="22"/>
      <c r="J1362" s="22"/>
      <c r="K1362" s="22"/>
      <c r="L1362" s="22"/>
      <c r="AF1362" s="16"/>
    </row>
    <row r="1363" spans="4:32">
      <c r="D1363" s="21"/>
      <c r="E1363" s="22"/>
      <c r="F1363" s="22"/>
      <c r="G1363" s="22"/>
      <c r="H1363" s="22"/>
      <c r="I1363" s="22"/>
      <c r="J1363" s="22"/>
      <c r="K1363" s="22"/>
      <c r="L1363" s="22"/>
      <c r="AF1363" s="16"/>
    </row>
    <row r="1364" spans="4:32">
      <c r="D1364" s="21"/>
      <c r="E1364" s="22"/>
      <c r="F1364" s="22"/>
      <c r="G1364" s="22"/>
      <c r="H1364" s="22"/>
      <c r="I1364" s="22"/>
      <c r="J1364" s="22"/>
      <c r="K1364" s="22"/>
      <c r="L1364" s="22"/>
      <c r="AF1364" s="16"/>
    </row>
    <row r="1365" spans="4:32">
      <c r="D1365" s="21"/>
      <c r="E1365" s="22"/>
      <c r="F1365" s="22"/>
      <c r="G1365" s="22"/>
      <c r="H1365" s="22"/>
      <c r="I1365" s="22"/>
      <c r="J1365" s="22"/>
      <c r="K1365" s="22"/>
      <c r="L1365" s="22"/>
      <c r="AF1365" s="16"/>
    </row>
    <row r="1366" spans="4:32">
      <c r="D1366" s="21"/>
      <c r="E1366" s="22"/>
      <c r="F1366" s="22"/>
      <c r="G1366" s="22"/>
      <c r="H1366" s="22"/>
      <c r="I1366" s="22"/>
      <c r="J1366" s="22"/>
      <c r="K1366" s="22"/>
      <c r="L1366" s="22"/>
      <c r="AF1366" s="16"/>
    </row>
    <row r="1367" spans="4:32">
      <c r="D1367" s="21"/>
      <c r="E1367" s="22"/>
      <c r="F1367" s="22"/>
      <c r="G1367" s="22"/>
      <c r="H1367" s="22"/>
      <c r="I1367" s="22"/>
      <c r="J1367" s="22"/>
      <c r="K1367" s="22"/>
      <c r="L1367" s="22"/>
      <c r="AF1367" s="16"/>
    </row>
    <row r="1368" spans="4:32">
      <c r="D1368" s="21"/>
      <c r="E1368" s="22"/>
      <c r="F1368" s="22"/>
      <c r="G1368" s="22"/>
      <c r="H1368" s="22"/>
      <c r="I1368" s="22"/>
      <c r="J1368" s="22"/>
      <c r="K1368" s="22"/>
      <c r="L1368" s="22"/>
      <c r="AF1368" s="16"/>
    </row>
    <row r="1369" spans="4:32">
      <c r="D1369" s="21"/>
      <c r="E1369" s="22"/>
      <c r="F1369" s="22"/>
      <c r="G1369" s="22"/>
      <c r="H1369" s="22"/>
      <c r="I1369" s="22"/>
      <c r="J1369" s="22"/>
      <c r="K1369" s="22"/>
      <c r="L1369" s="22"/>
      <c r="AF1369" s="16"/>
    </row>
    <row r="1370" spans="4:32">
      <c r="D1370" s="21"/>
      <c r="E1370" s="22"/>
      <c r="F1370" s="22"/>
      <c r="G1370" s="22"/>
      <c r="H1370" s="22"/>
      <c r="I1370" s="22"/>
      <c r="J1370" s="22"/>
      <c r="K1370" s="22"/>
      <c r="L1370" s="22"/>
      <c r="AF1370" s="16"/>
    </row>
    <row r="1371" spans="4:32">
      <c r="D1371" s="21"/>
      <c r="E1371" s="22"/>
      <c r="F1371" s="22"/>
      <c r="G1371" s="22"/>
      <c r="H1371" s="22"/>
      <c r="I1371" s="22"/>
      <c r="J1371" s="22"/>
      <c r="K1371" s="22"/>
      <c r="L1371" s="22"/>
      <c r="AF1371" s="16"/>
    </row>
    <row r="1372" spans="4:32">
      <c r="D1372" s="21"/>
      <c r="E1372" s="22"/>
      <c r="F1372" s="22"/>
      <c r="G1372" s="22"/>
      <c r="H1372" s="22"/>
      <c r="I1372" s="22"/>
      <c r="J1372" s="22"/>
      <c r="K1372" s="22"/>
      <c r="L1372" s="22"/>
      <c r="AF1372" s="16"/>
    </row>
    <row r="1373" spans="4:32">
      <c r="D1373" s="21"/>
      <c r="E1373" s="22"/>
      <c r="F1373" s="22"/>
      <c r="G1373" s="22"/>
      <c r="H1373" s="22"/>
      <c r="I1373" s="22"/>
      <c r="J1373" s="22"/>
      <c r="K1373" s="22"/>
      <c r="L1373" s="22"/>
      <c r="AF1373" s="16"/>
    </row>
    <row r="1374" spans="4:32">
      <c r="D1374" s="21"/>
      <c r="E1374" s="22"/>
      <c r="F1374" s="22"/>
      <c r="G1374" s="22"/>
      <c r="H1374" s="22"/>
      <c r="I1374" s="22"/>
      <c r="J1374" s="22"/>
      <c r="K1374" s="22"/>
      <c r="L1374" s="22"/>
      <c r="AF1374" s="16"/>
    </row>
    <row r="1375" spans="4:32">
      <c r="D1375" s="21"/>
      <c r="E1375" s="22"/>
      <c r="F1375" s="22"/>
      <c r="G1375" s="22"/>
      <c r="H1375" s="22"/>
      <c r="I1375" s="22"/>
      <c r="J1375" s="22"/>
      <c r="K1375" s="22"/>
      <c r="L1375" s="22"/>
      <c r="AF1375" s="16"/>
    </row>
    <row r="1376" spans="4:32">
      <c r="D1376" s="21"/>
      <c r="E1376" s="22"/>
      <c r="F1376" s="22"/>
      <c r="G1376" s="22"/>
      <c r="H1376" s="22"/>
      <c r="I1376" s="22"/>
      <c r="J1376" s="22"/>
      <c r="K1376" s="22"/>
      <c r="L1376" s="22"/>
      <c r="AF1376" s="16"/>
    </row>
    <row r="1377" spans="4:32">
      <c r="D1377" s="21"/>
      <c r="E1377" s="22"/>
      <c r="F1377" s="22"/>
      <c r="G1377" s="22"/>
      <c r="H1377" s="22"/>
      <c r="I1377" s="22"/>
      <c r="J1377" s="22"/>
      <c r="K1377" s="22"/>
      <c r="L1377" s="22"/>
      <c r="AF1377" s="16"/>
    </row>
    <row r="1378" spans="4:32">
      <c r="D1378" s="21"/>
      <c r="E1378" s="22"/>
      <c r="F1378" s="22"/>
      <c r="G1378" s="22"/>
      <c r="H1378" s="22"/>
      <c r="I1378" s="22"/>
      <c r="J1378" s="22"/>
      <c r="K1378" s="22"/>
      <c r="L1378" s="22"/>
      <c r="AF1378" s="16"/>
    </row>
    <row r="1379" spans="4:32">
      <c r="D1379" s="21"/>
      <c r="E1379" s="22"/>
      <c r="F1379" s="22"/>
      <c r="G1379" s="22"/>
      <c r="H1379" s="22"/>
      <c r="I1379" s="22"/>
      <c r="J1379" s="22"/>
      <c r="K1379" s="22"/>
      <c r="L1379" s="22"/>
      <c r="AF1379" s="16"/>
    </row>
    <row r="1380" spans="4:32">
      <c r="D1380" s="21"/>
      <c r="E1380" s="22"/>
      <c r="F1380" s="22"/>
      <c r="G1380" s="22"/>
      <c r="H1380" s="22"/>
      <c r="I1380" s="22"/>
      <c r="J1380" s="22"/>
      <c r="K1380" s="22"/>
      <c r="L1380" s="22"/>
      <c r="AF1380" s="16"/>
    </row>
    <row r="1381" spans="4:32">
      <c r="D1381" s="21"/>
      <c r="E1381" s="22"/>
      <c r="F1381" s="22"/>
      <c r="G1381" s="22"/>
      <c r="H1381" s="22"/>
      <c r="I1381" s="22"/>
      <c r="J1381" s="22"/>
      <c r="K1381" s="22"/>
      <c r="L1381" s="22"/>
      <c r="AF1381" s="16"/>
    </row>
    <row r="1382" spans="4:32">
      <c r="D1382" s="21"/>
      <c r="E1382" s="22"/>
      <c r="F1382" s="22"/>
      <c r="G1382" s="22"/>
      <c r="H1382" s="22"/>
      <c r="I1382" s="22"/>
      <c r="J1382" s="22"/>
      <c r="K1382" s="22"/>
      <c r="L1382" s="22"/>
      <c r="AF1382" s="16"/>
    </row>
    <row r="1383" spans="4:32">
      <c r="D1383" s="21"/>
      <c r="E1383" s="22"/>
      <c r="F1383" s="22"/>
      <c r="G1383" s="22"/>
      <c r="H1383" s="22"/>
      <c r="I1383" s="22"/>
      <c r="J1383" s="22"/>
      <c r="K1383" s="22"/>
      <c r="L1383" s="22"/>
      <c r="AF1383" s="16"/>
    </row>
    <row r="1384" spans="4:32">
      <c r="D1384" s="21"/>
      <c r="E1384" s="22"/>
      <c r="F1384" s="22"/>
      <c r="G1384" s="22"/>
      <c r="H1384" s="22"/>
      <c r="I1384" s="22"/>
      <c r="J1384" s="22"/>
      <c r="K1384" s="22"/>
      <c r="L1384" s="22"/>
      <c r="AF1384" s="16"/>
    </row>
    <row r="1385" spans="4:32">
      <c r="D1385" s="21"/>
      <c r="E1385" s="22"/>
      <c r="F1385" s="22"/>
      <c r="G1385" s="22"/>
      <c r="H1385" s="22"/>
      <c r="I1385" s="22"/>
      <c r="J1385" s="22"/>
      <c r="K1385" s="22"/>
      <c r="L1385" s="22"/>
      <c r="AF1385" s="16"/>
    </row>
    <row r="1386" spans="4:32">
      <c r="D1386" s="21"/>
      <c r="E1386" s="22"/>
      <c r="F1386" s="22"/>
      <c r="G1386" s="22"/>
      <c r="H1386" s="22"/>
      <c r="I1386" s="22"/>
      <c r="J1386" s="22"/>
      <c r="K1386" s="22"/>
      <c r="L1386" s="22"/>
      <c r="AF1386" s="16"/>
    </row>
    <row r="1387" spans="4:32">
      <c r="D1387" s="21"/>
      <c r="E1387" s="22"/>
      <c r="F1387" s="22"/>
      <c r="G1387" s="22"/>
      <c r="H1387" s="22"/>
      <c r="I1387" s="22"/>
      <c r="J1387" s="22"/>
      <c r="K1387" s="22"/>
      <c r="L1387" s="22"/>
      <c r="AF1387" s="16"/>
    </row>
    <row r="1388" spans="4:32">
      <c r="D1388" s="21"/>
      <c r="E1388" s="22"/>
      <c r="F1388" s="22"/>
      <c r="G1388" s="22"/>
      <c r="H1388" s="22"/>
      <c r="I1388" s="22"/>
      <c r="J1388" s="22"/>
      <c r="K1388" s="22"/>
      <c r="L1388" s="22"/>
      <c r="AF1388" s="16"/>
    </row>
    <row r="1389" spans="4:32">
      <c r="D1389" s="21"/>
      <c r="E1389" s="22"/>
      <c r="F1389" s="22"/>
      <c r="G1389" s="22"/>
      <c r="H1389" s="22"/>
      <c r="I1389" s="22"/>
      <c r="J1389" s="22"/>
      <c r="K1389" s="22"/>
      <c r="L1389" s="22"/>
      <c r="AF1389" s="16"/>
    </row>
    <row r="1390" spans="4:32">
      <c r="D1390" s="21"/>
      <c r="E1390" s="22"/>
      <c r="F1390" s="22"/>
      <c r="G1390" s="22"/>
      <c r="H1390" s="22"/>
      <c r="I1390" s="22"/>
      <c r="J1390" s="22"/>
      <c r="K1390" s="22"/>
      <c r="L1390" s="22"/>
      <c r="AF1390" s="16"/>
    </row>
    <row r="1391" spans="4:32">
      <c r="D1391" s="21"/>
      <c r="E1391" s="22"/>
      <c r="F1391" s="22"/>
      <c r="G1391" s="22"/>
      <c r="H1391" s="22"/>
      <c r="I1391" s="22"/>
      <c r="J1391" s="22"/>
      <c r="K1391" s="22"/>
      <c r="L1391" s="22"/>
      <c r="AF1391" s="16"/>
    </row>
    <row r="1392" spans="4:32">
      <c r="D1392" s="21"/>
      <c r="E1392" s="22"/>
      <c r="F1392" s="22"/>
      <c r="G1392" s="22"/>
      <c r="H1392" s="22"/>
      <c r="I1392" s="22"/>
      <c r="J1392" s="22"/>
      <c r="K1392" s="22"/>
      <c r="L1392" s="22"/>
      <c r="AF1392" s="16"/>
    </row>
    <row r="1393" spans="4:32">
      <c r="D1393" s="21"/>
      <c r="E1393" s="22"/>
      <c r="F1393" s="22"/>
      <c r="G1393" s="22"/>
      <c r="H1393" s="22"/>
      <c r="I1393" s="22"/>
      <c r="J1393" s="22"/>
      <c r="K1393" s="22"/>
      <c r="L1393" s="22"/>
      <c r="AF1393" s="16"/>
    </row>
    <row r="1394" spans="4:32">
      <c r="D1394" s="21"/>
      <c r="E1394" s="22"/>
      <c r="F1394" s="22"/>
      <c r="G1394" s="22"/>
      <c r="H1394" s="22"/>
      <c r="I1394" s="22"/>
      <c r="J1394" s="22"/>
      <c r="K1394" s="22"/>
      <c r="L1394" s="22"/>
      <c r="AF1394" s="16"/>
    </row>
    <row r="1395" spans="4:32">
      <c r="D1395" s="21"/>
      <c r="E1395" s="22"/>
      <c r="F1395" s="22"/>
      <c r="G1395" s="22"/>
      <c r="H1395" s="22"/>
      <c r="I1395" s="22"/>
      <c r="J1395" s="22"/>
      <c r="K1395" s="22"/>
      <c r="L1395" s="22"/>
      <c r="AF1395" s="16"/>
    </row>
    <row r="1396" spans="4:32">
      <c r="D1396" s="21"/>
      <c r="E1396" s="22"/>
      <c r="F1396" s="22"/>
      <c r="G1396" s="22"/>
      <c r="H1396" s="22"/>
      <c r="I1396" s="22"/>
      <c r="J1396" s="22"/>
      <c r="K1396" s="22"/>
      <c r="L1396" s="22"/>
      <c r="AF1396" s="16"/>
    </row>
    <row r="1397" spans="4:32">
      <c r="D1397" s="21"/>
      <c r="E1397" s="22"/>
      <c r="F1397" s="22"/>
      <c r="G1397" s="22"/>
      <c r="H1397" s="22"/>
      <c r="I1397" s="22"/>
      <c r="J1397" s="22"/>
      <c r="K1397" s="22"/>
      <c r="L1397" s="22"/>
      <c r="AF1397" s="16"/>
    </row>
    <row r="1398" spans="4:32">
      <c r="D1398" s="21"/>
      <c r="E1398" s="22"/>
      <c r="F1398" s="22"/>
      <c r="G1398" s="22"/>
      <c r="H1398" s="22"/>
      <c r="I1398" s="22"/>
      <c r="J1398" s="22"/>
      <c r="K1398" s="22"/>
      <c r="L1398" s="22"/>
      <c r="AF1398" s="16"/>
    </row>
    <row r="1399" spans="4:32">
      <c r="D1399" s="21"/>
      <c r="E1399" s="22"/>
      <c r="F1399" s="22"/>
      <c r="G1399" s="22"/>
      <c r="H1399" s="22"/>
      <c r="I1399" s="22"/>
      <c r="J1399" s="22"/>
      <c r="K1399" s="22"/>
      <c r="L1399" s="22"/>
      <c r="AF1399" s="16"/>
    </row>
    <row r="1400" spans="4:32">
      <c r="D1400" s="21"/>
      <c r="E1400" s="22"/>
      <c r="F1400" s="22"/>
      <c r="G1400" s="22"/>
      <c r="H1400" s="22"/>
      <c r="I1400" s="22"/>
      <c r="J1400" s="22"/>
      <c r="K1400" s="22"/>
      <c r="L1400" s="22"/>
      <c r="AF1400" s="16"/>
    </row>
    <row r="1401" spans="4:32">
      <c r="D1401" s="21"/>
      <c r="E1401" s="22"/>
      <c r="F1401" s="22"/>
      <c r="G1401" s="22"/>
      <c r="H1401" s="22"/>
      <c r="I1401" s="22"/>
      <c r="J1401" s="22"/>
      <c r="K1401" s="22"/>
      <c r="L1401" s="22"/>
      <c r="AF1401" s="16"/>
    </row>
    <row r="1402" spans="4:32">
      <c r="D1402" s="21"/>
      <c r="E1402" s="22"/>
      <c r="F1402" s="22"/>
      <c r="G1402" s="22"/>
      <c r="H1402" s="22"/>
      <c r="I1402" s="22"/>
      <c r="J1402" s="22"/>
      <c r="K1402" s="22"/>
      <c r="L1402" s="22"/>
      <c r="AF1402" s="16"/>
    </row>
    <row r="1403" spans="4:32">
      <c r="D1403" s="21"/>
      <c r="E1403" s="22"/>
      <c r="F1403" s="22"/>
      <c r="G1403" s="22"/>
      <c r="H1403" s="22"/>
      <c r="I1403" s="22"/>
      <c r="J1403" s="22"/>
      <c r="K1403" s="22"/>
      <c r="L1403" s="22"/>
      <c r="AF1403" s="16"/>
    </row>
    <row r="1404" spans="4:32">
      <c r="D1404" s="21"/>
      <c r="E1404" s="22"/>
      <c r="F1404" s="22"/>
      <c r="G1404" s="22"/>
      <c r="H1404" s="22"/>
      <c r="I1404" s="22"/>
      <c r="J1404" s="22"/>
      <c r="K1404" s="22"/>
      <c r="L1404" s="22"/>
      <c r="AF1404" s="16"/>
    </row>
    <row r="1405" spans="4:32">
      <c r="D1405" s="21"/>
      <c r="E1405" s="22"/>
      <c r="F1405" s="22"/>
      <c r="G1405" s="22"/>
      <c r="H1405" s="22"/>
      <c r="I1405" s="22"/>
      <c r="J1405" s="22"/>
      <c r="K1405" s="22"/>
      <c r="L1405" s="22"/>
      <c r="AF1405" s="16"/>
    </row>
    <row r="1406" spans="4:32">
      <c r="D1406" s="21"/>
      <c r="E1406" s="22"/>
      <c r="F1406" s="22"/>
      <c r="G1406" s="22"/>
      <c r="H1406" s="22"/>
      <c r="I1406" s="22"/>
      <c r="J1406" s="22"/>
      <c r="K1406" s="22"/>
      <c r="L1406" s="22"/>
      <c r="AF1406" s="16"/>
    </row>
    <row r="1407" spans="4:32">
      <c r="D1407" s="21"/>
      <c r="E1407" s="22"/>
      <c r="F1407" s="22"/>
      <c r="G1407" s="22"/>
      <c r="H1407" s="22"/>
      <c r="I1407" s="22"/>
      <c r="J1407" s="22"/>
      <c r="K1407" s="22"/>
      <c r="L1407" s="22"/>
      <c r="AF1407" s="16"/>
    </row>
    <row r="1408" spans="4:32">
      <c r="D1408" s="21"/>
      <c r="E1408" s="22"/>
      <c r="F1408" s="22"/>
      <c r="G1408" s="22"/>
      <c r="H1408" s="22"/>
      <c r="I1408" s="22"/>
      <c r="J1408" s="22"/>
      <c r="K1408" s="22"/>
      <c r="L1408" s="22"/>
      <c r="AF1408" s="16"/>
    </row>
    <row r="1409" spans="4:32">
      <c r="D1409" s="21"/>
      <c r="E1409" s="22"/>
      <c r="F1409" s="22"/>
      <c r="G1409" s="22"/>
      <c r="H1409" s="22"/>
      <c r="I1409" s="22"/>
      <c r="J1409" s="22"/>
      <c r="K1409" s="22"/>
      <c r="L1409" s="22"/>
      <c r="AF1409" s="16"/>
    </row>
    <row r="1410" spans="4:32">
      <c r="D1410" s="21"/>
      <c r="E1410" s="22"/>
      <c r="F1410" s="22"/>
      <c r="G1410" s="22"/>
      <c r="H1410" s="22"/>
      <c r="I1410" s="22"/>
      <c r="J1410" s="22"/>
      <c r="K1410" s="22"/>
      <c r="L1410" s="22"/>
      <c r="AF1410" s="16"/>
    </row>
    <row r="1411" spans="4:32">
      <c r="D1411" s="21"/>
      <c r="E1411" s="22"/>
      <c r="F1411" s="22"/>
      <c r="G1411" s="22"/>
      <c r="H1411" s="22"/>
      <c r="I1411" s="22"/>
      <c r="J1411" s="22"/>
      <c r="K1411" s="22"/>
      <c r="L1411" s="22"/>
      <c r="AF1411" s="16"/>
    </row>
    <row r="1412" spans="4:32">
      <c r="D1412" s="21"/>
      <c r="E1412" s="22"/>
      <c r="F1412" s="22"/>
      <c r="G1412" s="22"/>
      <c r="H1412" s="22"/>
      <c r="I1412" s="22"/>
      <c r="J1412" s="22"/>
      <c r="K1412" s="22"/>
      <c r="L1412" s="22"/>
      <c r="AF1412" s="16"/>
    </row>
    <row r="1413" spans="4:32">
      <c r="D1413" s="21"/>
      <c r="E1413" s="22"/>
      <c r="F1413" s="22"/>
      <c r="G1413" s="22"/>
      <c r="H1413" s="22"/>
      <c r="I1413" s="22"/>
      <c r="J1413" s="22"/>
      <c r="K1413" s="22"/>
      <c r="L1413" s="22"/>
      <c r="AF1413" s="16"/>
    </row>
    <row r="1414" spans="4:32">
      <c r="D1414" s="21"/>
      <c r="E1414" s="22"/>
      <c r="F1414" s="22"/>
      <c r="G1414" s="22"/>
      <c r="H1414" s="22"/>
      <c r="I1414" s="22"/>
      <c r="J1414" s="22"/>
      <c r="K1414" s="22"/>
      <c r="L1414" s="22"/>
      <c r="AF1414" s="16"/>
    </row>
    <row r="1415" spans="4:32">
      <c r="D1415" s="21"/>
      <c r="E1415" s="22"/>
      <c r="F1415" s="22"/>
      <c r="G1415" s="22"/>
      <c r="H1415" s="22"/>
      <c r="I1415" s="22"/>
      <c r="J1415" s="22"/>
      <c r="K1415" s="22"/>
      <c r="L1415" s="22"/>
      <c r="AF1415" s="16"/>
    </row>
    <row r="1416" spans="4:32">
      <c r="D1416" s="21"/>
      <c r="E1416" s="22"/>
      <c r="F1416" s="22"/>
      <c r="G1416" s="22"/>
      <c r="H1416" s="22"/>
      <c r="I1416" s="22"/>
      <c r="J1416" s="22"/>
      <c r="K1416" s="22"/>
      <c r="L1416" s="22"/>
      <c r="AF1416" s="16"/>
    </row>
    <row r="1417" spans="4:32">
      <c r="D1417" s="21"/>
      <c r="E1417" s="22"/>
      <c r="F1417" s="22"/>
      <c r="G1417" s="22"/>
      <c r="H1417" s="22"/>
      <c r="I1417" s="22"/>
      <c r="J1417" s="22"/>
      <c r="K1417" s="22"/>
      <c r="L1417" s="22"/>
      <c r="AF1417" s="16"/>
    </row>
    <row r="1418" spans="4:32">
      <c r="D1418" s="21"/>
      <c r="E1418" s="22"/>
      <c r="F1418" s="22"/>
      <c r="G1418" s="22"/>
      <c r="H1418" s="22"/>
      <c r="I1418" s="22"/>
      <c r="J1418" s="22"/>
      <c r="K1418" s="22"/>
      <c r="L1418" s="22"/>
      <c r="AF1418" s="16"/>
    </row>
    <row r="1419" spans="4:32">
      <c r="D1419" s="21"/>
      <c r="E1419" s="22"/>
      <c r="F1419" s="22"/>
      <c r="G1419" s="22"/>
      <c r="H1419" s="22"/>
      <c r="I1419" s="22"/>
      <c r="J1419" s="22"/>
      <c r="K1419" s="22"/>
      <c r="L1419" s="22"/>
      <c r="AF1419" s="16"/>
    </row>
    <row r="1420" spans="4:32">
      <c r="D1420" s="21"/>
      <c r="E1420" s="22"/>
      <c r="F1420" s="22"/>
      <c r="G1420" s="22"/>
      <c r="H1420" s="22"/>
      <c r="I1420" s="22"/>
      <c r="J1420" s="22"/>
      <c r="K1420" s="22"/>
      <c r="L1420" s="22"/>
      <c r="AF1420" s="16"/>
    </row>
    <row r="1421" spans="4:32">
      <c r="D1421" s="21"/>
      <c r="E1421" s="22"/>
      <c r="F1421" s="22"/>
      <c r="G1421" s="22"/>
      <c r="H1421" s="22"/>
      <c r="I1421" s="22"/>
      <c r="J1421" s="22"/>
      <c r="K1421" s="22"/>
      <c r="L1421" s="22"/>
      <c r="AF1421" s="16"/>
    </row>
    <row r="1422" spans="4:32">
      <c r="D1422" s="21"/>
      <c r="E1422" s="22"/>
      <c r="F1422" s="22"/>
      <c r="G1422" s="22"/>
      <c r="H1422" s="22"/>
      <c r="I1422" s="22"/>
      <c r="J1422" s="22"/>
      <c r="K1422" s="22"/>
      <c r="L1422" s="22"/>
      <c r="AF1422" s="16"/>
    </row>
    <row r="1423" spans="4:32">
      <c r="D1423" s="21"/>
      <c r="E1423" s="22"/>
      <c r="F1423" s="22"/>
      <c r="G1423" s="22"/>
      <c r="H1423" s="22"/>
      <c r="I1423" s="22"/>
      <c r="J1423" s="22"/>
      <c r="K1423" s="22"/>
      <c r="L1423" s="22"/>
      <c r="AF1423" s="16"/>
    </row>
    <row r="1424" spans="4:32">
      <c r="D1424" s="21"/>
      <c r="E1424" s="22"/>
      <c r="F1424" s="22"/>
      <c r="G1424" s="22"/>
      <c r="H1424" s="22"/>
      <c r="I1424" s="22"/>
      <c r="J1424" s="22"/>
      <c r="K1424" s="22"/>
      <c r="L1424" s="22"/>
      <c r="AF1424" s="16"/>
    </row>
    <row r="1425" spans="4:32">
      <c r="D1425" s="21"/>
      <c r="E1425" s="22"/>
      <c r="F1425" s="22"/>
      <c r="G1425" s="22"/>
      <c r="H1425" s="22"/>
      <c r="I1425" s="22"/>
      <c r="J1425" s="22"/>
      <c r="K1425" s="22"/>
      <c r="L1425" s="22"/>
      <c r="AF1425" s="16"/>
    </row>
    <row r="1426" spans="4:32">
      <c r="D1426" s="21"/>
      <c r="E1426" s="22"/>
      <c r="F1426" s="22"/>
      <c r="G1426" s="22"/>
      <c r="H1426" s="22"/>
      <c r="I1426" s="22"/>
      <c r="J1426" s="22"/>
      <c r="K1426" s="22"/>
      <c r="L1426" s="22"/>
      <c r="AF1426" s="16"/>
    </row>
    <row r="1427" spans="4:32">
      <c r="D1427" s="21"/>
      <c r="E1427" s="22"/>
      <c r="F1427" s="22"/>
      <c r="G1427" s="22"/>
      <c r="H1427" s="22"/>
      <c r="I1427" s="22"/>
      <c r="J1427" s="22"/>
      <c r="K1427" s="22"/>
      <c r="L1427" s="22"/>
      <c r="AF1427" s="16"/>
    </row>
    <row r="1428" spans="4:32">
      <c r="D1428" s="21"/>
      <c r="E1428" s="22"/>
      <c r="F1428" s="22"/>
      <c r="G1428" s="22"/>
      <c r="H1428" s="22"/>
      <c r="I1428" s="22"/>
      <c r="J1428" s="22"/>
      <c r="K1428" s="22"/>
      <c r="L1428" s="22"/>
      <c r="AF1428" s="16"/>
    </row>
    <row r="1429" spans="4:32">
      <c r="D1429" s="21"/>
      <c r="E1429" s="22"/>
      <c r="F1429" s="22"/>
      <c r="G1429" s="22"/>
      <c r="H1429" s="22"/>
      <c r="I1429" s="22"/>
      <c r="J1429" s="22"/>
      <c r="K1429" s="22"/>
      <c r="L1429" s="22"/>
      <c r="AF1429" s="16"/>
    </row>
    <row r="1430" spans="4:32">
      <c r="D1430" s="21"/>
      <c r="E1430" s="22"/>
      <c r="F1430" s="22"/>
      <c r="G1430" s="22"/>
      <c r="H1430" s="22"/>
      <c r="I1430" s="22"/>
      <c r="J1430" s="22"/>
      <c r="K1430" s="22"/>
      <c r="L1430" s="22"/>
      <c r="AF1430" s="16"/>
    </row>
    <row r="1431" spans="4:32">
      <c r="D1431" s="21"/>
      <c r="E1431" s="22"/>
      <c r="F1431" s="22"/>
      <c r="G1431" s="22"/>
      <c r="H1431" s="22"/>
      <c r="I1431" s="22"/>
      <c r="J1431" s="22"/>
      <c r="K1431" s="22"/>
      <c r="L1431" s="22"/>
      <c r="AF1431" s="16"/>
    </row>
    <row r="1432" spans="4:32">
      <c r="D1432" s="21"/>
      <c r="E1432" s="22"/>
      <c r="F1432" s="22"/>
      <c r="G1432" s="22"/>
      <c r="H1432" s="22"/>
      <c r="I1432" s="22"/>
      <c r="J1432" s="22"/>
      <c r="K1432" s="22"/>
      <c r="L1432" s="22"/>
      <c r="AF1432" s="16"/>
    </row>
    <row r="1433" spans="4:32">
      <c r="D1433" s="21"/>
      <c r="E1433" s="22"/>
      <c r="F1433" s="22"/>
      <c r="G1433" s="22"/>
      <c r="H1433" s="22"/>
      <c r="I1433" s="22"/>
      <c r="J1433" s="22"/>
      <c r="K1433" s="22"/>
      <c r="L1433" s="22"/>
      <c r="AF1433" s="16"/>
    </row>
    <row r="1434" spans="4:32">
      <c r="D1434" s="21"/>
      <c r="E1434" s="22"/>
      <c r="F1434" s="22"/>
      <c r="G1434" s="22"/>
      <c r="H1434" s="22"/>
      <c r="I1434" s="22"/>
      <c r="J1434" s="22"/>
      <c r="K1434" s="22"/>
      <c r="L1434" s="22"/>
      <c r="AF1434" s="16"/>
    </row>
    <row r="1435" spans="4:32">
      <c r="D1435" s="21"/>
      <c r="E1435" s="22"/>
      <c r="F1435" s="22"/>
      <c r="G1435" s="22"/>
      <c r="H1435" s="22"/>
      <c r="I1435" s="22"/>
      <c r="J1435" s="22"/>
      <c r="K1435" s="22"/>
      <c r="L1435" s="22"/>
      <c r="AF1435" s="16"/>
    </row>
    <row r="1436" spans="4:32">
      <c r="D1436" s="21"/>
      <c r="E1436" s="22"/>
      <c r="F1436" s="22"/>
      <c r="G1436" s="22"/>
      <c r="H1436" s="22"/>
      <c r="I1436" s="22"/>
      <c r="J1436" s="22"/>
      <c r="K1436" s="22"/>
      <c r="L1436" s="22"/>
      <c r="AF1436" s="16"/>
    </row>
    <row r="1437" spans="4:32">
      <c r="D1437" s="21"/>
      <c r="E1437" s="22"/>
      <c r="F1437" s="22"/>
      <c r="G1437" s="22"/>
      <c r="H1437" s="22"/>
      <c r="I1437" s="22"/>
      <c r="J1437" s="22"/>
      <c r="K1437" s="22"/>
      <c r="L1437" s="22"/>
      <c r="AF1437" s="16"/>
    </row>
    <row r="1438" spans="4:32">
      <c r="D1438" s="21"/>
      <c r="E1438" s="22"/>
      <c r="F1438" s="22"/>
      <c r="G1438" s="22"/>
      <c r="H1438" s="22"/>
      <c r="I1438" s="22"/>
      <c r="J1438" s="22"/>
      <c r="K1438" s="22"/>
      <c r="L1438" s="22"/>
      <c r="AF1438" s="16"/>
    </row>
    <row r="1439" spans="4:32">
      <c r="D1439" s="21"/>
      <c r="E1439" s="22"/>
      <c r="F1439" s="22"/>
      <c r="G1439" s="22"/>
      <c r="H1439" s="22"/>
      <c r="I1439" s="22"/>
      <c r="J1439" s="22"/>
      <c r="K1439" s="22"/>
      <c r="L1439" s="22"/>
      <c r="AF1439" s="16"/>
    </row>
    <row r="1440" spans="4:32">
      <c r="D1440" s="21"/>
      <c r="E1440" s="22"/>
      <c r="F1440" s="22"/>
      <c r="G1440" s="22"/>
      <c r="H1440" s="22"/>
      <c r="I1440" s="22"/>
      <c r="J1440" s="22"/>
      <c r="K1440" s="22"/>
      <c r="L1440" s="22"/>
      <c r="AF1440" s="16"/>
    </row>
    <row r="1441" spans="4:32">
      <c r="D1441" s="21"/>
      <c r="E1441" s="22"/>
      <c r="F1441" s="22"/>
      <c r="G1441" s="22"/>
      <c r="H1441" s="22"/>
      <c r="I1441" s="22"/>
      <c r="J1441" s="22"/>
      <c r="K1441" s="22"/>
      <c r="L1441" s="22"/>
      <c r="AF1441" s="16"/>
    </row>
    <row r="1442" spans="4:32">
      <c r="D1442" s="21"/>
      <c r="E1442" s="22"/>
      <c r="F1442" s="22"/>
      <c r="G1442" s="22"/>
      <c r="H1442" s="22"/>
      <c r="I1442" s="22"/>
      <c r="J1442" s="22"/>
      <c r="K1442" s="22"/>
      <c r="L1442" s="22"/>
      <c r="AF1442" s="16"/>
    </row>
    <row r="1443" spans="4:32">
      <c r="D1443" s="21"/>
      <c r="E1443" s="22"/>
      <c r="F1443" s="22"/>
      <c r="G1443" s="22"/>
      <c r="H1443" s="22"/>
      <c r="I1443" s="22"/>
      <c r="J1443" s="22"/>
      <c r="K1443" s="22"/>
      <c r="L1443" s="22"/>
      <c r="AF1443" s="16"/>
    </row>
    <row r="1444" spans="4:32">
      <c r="D1444" s="21"/>
      <c r="E1444" s="22"/>
      <c r="F1444" s="22"/>
      <c r="G1444" s="22"/>
      <c r="H1444" s="22"/>
      <c r="I1444" s="22"/>
      <c r="J1444" s="22"/>
      <c r="K1444" s="22"/>
      <c r="L1444" s="22"/>
      <c r="AF1444" s="16"/>
    </row>
    <row r="1445" spans="4:32">
      <c r="D1445" s="21"/>
      <c r="E1445" s="22"/>
      <c r="F1445" s="22"/>
      <c r="G1445" s="22"/>
      <c r="H1445" s="22"/>
      <c r="I1445" s="22"/>
      <c r="J1445" s="22"/>
      <c r="K1445" s="22"/>
      <c r="L1445" s="22"/>
      <c r="AF1445" s="16"/>
    </row>
    <row r="1446" spans="4:32">
      <c r="D1446" s="21"/>
      <c r="E1446" s="22"/>
      <c r="F1446" s="22"/>
      <c r="G1446" s="22"/>
      <c r="H1446" s="22"/>
      <c r="I1446" s="22"/>
      <c r="J1446" s="22"/>
      <c r="K1446" s="22"/>
      <c r="L1446" s="22"/>
      <c r="AF1446" s="16"/>
    </row>
    <row r="1447" spans="4:32">
      <c r="D1447" s="21"/>
      <c r="E1447" s="22"/>
      <c r="F1447" s="22"/>
      <c r="G1447" s="22"/>
      <c r="H1447" s="22"/>
      <c r="I1447" s="22"/>
      <c r="J1447" s="22"/>
      <c r="K1447" s="22"/>
      <c r="L1447" s="22"/>
      <c r="AF1447" s="16"/>
    </row>
    <row r="1448" spans="4:32">
      <c r="D1448" s="21"/>
      <c r="E1448" s="22"/>
      <c r="F1448" s="22"/>
      <c r="G1448" s="22"/>
      <c r="H1448" s="22"/>
      <c r="I1448" s="22"/>
      <c r="J1448" s="22"/>
      <c r="K1448" s="22"/>
      <c r="L1448" s="22"/>
      <c r="AF1448" s="16"/>
    </row>
    <row r="1449" spans="4:32">
      <c r="D1449" s="21"/>
      <c r="E1449" s="22"/>
      <c r="F1449" s="22"/>
      <c r="G1449" s="22"/>
      <c r="H1449" s="22"/>
      <c r="I1449" s="22"/>
      <c r="J1449" s="22"/>
      <c r="K1449" s="22"/>
      <c r="L1449" s="22"/>
      <c r="AF1449" s="16"/>
    </row>
    <row r="1450" spans="4:32">
      <c r="D1450" s="21"/>
      <c r="E1450" s="22"/>
      <c r="F1450" s="22"/>
      <c r="G1450" s="22"/>
      <c r="H1450" s="22"/>
      <c r="I1450" s="22"/>
      <c r="J1450" s="22"/>
      <c r="K1450" s="22"/>
      <c r="L1450" s="22"/>
      <c r="AF1450" s="16"/>
    </row>
    <row r="1451" spans="4:32">
      <c r="D1451" s="21"/>
      <c r="E1451" s="22"/>
      <c r="F1451" s="22"/>
      <c r="G1451" s="22"/>
      <c r="H1451" s="22"/>
      <c r="I1451" s="22"/>
      <c r="J1451" s="22"/>
      <c r="K1451" s="22"/>
      <c r="L1451" s="22"/>
      <c r="AF1451" s="16"/>
    </row>
    <row r="1452" spans="4:32">
      <c r="D1452" s="21"/>
      <c r="E1452" s="22"/>
      <c r="F1452" s="22"/>
      <c r="G1452" s="22"/>
      <c r="H1452" s="22"/>
      <c r="I1452" s="22"/>
      <c r="J1452" s="22"/>
      <c r="K1452" s="22"/>
      <c r="L1452" s="22"/>
      <c r="AF1452" s="16"/>
    </row>
    <row r="1453" spans="4:32">
      <c r="D1453" s="21"/>
      <c r="E1453" s="22"/>
      <c r="F1453" s="22"/>
      <c r="G1453" s="22"/>
      <c r="H1453" s="22"/>
      <c r="I1453" s="22"/>
      <c r="J1453" s="22"/>
      <c r="K1453" s="22"/>
      <c r="L1453" s="22"/>
      <c r="AF1453" s="16"/>
    </row>
    <row r="1454" spans="4:32">
      <c r="D1454" s="21"/>
      <c r="E1454" s="22"/>
      <c r="F1454" s="22"/>
      <c r="G1454" s="22"/>
      <c r="H1454" s="22"/>
      <c r="I1454" s="22"/>
      <c r="J1454" s="22"/>
      <c r="K1454" s="22"/>
      <c r="L1454" s="22"/>
      <c r="AF1454" s="16"/>
    </row>
    <row r="1455" spans="4:32">
      <c r="D1455" s="21"/>
      <c r="E1455" s="22"/>
      <c r="F1455" s="22"/>
      <c r="G1455" s="22"/>
      <c r="H1455" s="22"/>
      <c r="I1455" s="22"/>
      <c r="J1455" s="22"/>
      <c r="K1455" s="22"/>
      <c r="L1455" s="22"/>
      <c r="AF1455" s="16"/>
    </row>
    <row r="1456" spans="4:32">
      <c r="D1456" s="21"/>
      <c r="E1456" s="22"/>
      <c r="F1456" s="22"/>
      <c r="G1456" s="22"/>
      <c r="H1456" s="22"/>
      <c r="I1456" s="22"/>
      <c r="J1456" s="22"/>
      <c r="K1456" s="22"/>
      <c r="L1456" s="22"/>
      <c r="AF1456" s="16"/>
    </row>
    <row r="1457" spans="4:32">
      <c r="D1457" s="21"/>
      <c r="E1457" s="22"/>
      <c r="F1457" s="22"/>
      <c r="G1457" s="22"/>
      <c r="H1457" s="22"/>
      <c r="I1457" s="22"/>
      <c r="J1457" s="22"/>
      <c r="K1457" s="22"/>
      <c r="L1457" s="22"/>
      <c r="AF1457" s="16"/>
    </row>
    <row r="1458" spans="4:32">
      <c r="D1458" s="21"/>
      <c r="E1458" s="22"/>
      <c r="F1458" s="22"/>
      <c r="G1458" s="22"/>
      <c r="H1458" s="22"/>
      <c r="I1458" s="22"/>
      <c r="J1458" s="22"/>
      <c r="K1458" s="22"/>
      <c r="L1458" s="22"/>
      <c r="AF1458" s="16"/>
    </row>
    <row r="1459" spans="4:32">
      <c r="D1459" s="21"/>
      <c r="E1459" s="22"/>
      <c r="F1459" s="22"/>
      <c r="G1459" s="22"/>
      <c r="H1459" s="22"/>
      <c r="I1459" s="22"/>
      <c r="J1459" s="22"/>
      <c r="K1459" s="22"/>
      <c r="L1459" s="22"/>
      <c r="AF1459" s="16"/>
    </row>
    <row r="1460" spans="4:32">
      <c r="D1460" s="21"/>
      <c r="E1460" s="22"/>
      <c r="F1460" s="22"/>
      <c r="G1460" s="22"/>
      <c r="H1460" s="22"/>
      <c r="I1460" s="22"/>
      <c r="J1460" s="22"/>
      <c r="K1460" s="22"/>
      <c r="L1460" s="22"/>
      <c r="AF1460" s="16"/>
    </row>
    <row r="1461" spans="4:32">
      <c r="D1461" s="21"/>
      <c r="E1461" s="22"/>
      <c r="F1461" s="22"/>
      <c r="G1461" s="22"/>
      <c r="H1461" s="22"/>
      <c r="I1461" s="22"/>
      <c r="J1461" s="22"/>
      <c r="K1461" s="22"/>
      <c r="L1461" s="22"/>
      <c r="AF1461" s="16"/>
    </row>
    <row r="1462" spans="4:32">
      <c r="D1462" s="21"/>
      <c r="E1462" s="22"/>
      <c r="F1462" s="22"/>
      <c r="G1462" s="22"/>
      <c r="H1462" s="22"/>
      <c r="I1462" s="22"/>
      <c r="J1462" s="22"/>
      <c r="K1462" s="22"/>
      <c r="L1462" s="22"/>
      <c r="AF1462" s="16"/>
    </row>
    <row r="1463" spans="4:32">
      <c r="D1463" s="21"/>
      <c r="E1463" s="22"/>
      <c r="F1463" s="22"/>
      <c r="G1463" s="22"/>
      <c r="H1463" s="22"/>
      <c r="I1463" s="22"/>
      <c r="J1463" s="22"/>
      <c r="K1463" s="22"/>
      <c r="L1463" s="22"/>
      <c r="AF1463" s="16"/>
    </row>
    <row r="1464" spans="4:32">
      <c r="D1464" s="21"/>
      <c r="E1464" s="22"/>
      <c r="F1464" s="22"/>
      <c r="G1464" s="22"/>
      <c r="H1464" s="22"/>
      <c r="I1464" s="22"/>
      <c r="J1464" s="22"/>
      <c r="K1464" s="22"/>
      <c r="L1464" s="22"/>
      <c r="AF1464" s="16"/>
    </row>
    <row r="1465" spans="4:32">
      <c r="D1465" s="21"/>
      <c r="E1465" s="22"/>
      <c r="F1465" s="22"/>
      <c r="G1465" s="22"/>
      <c r="H1465" s="22"/>
      <c r="I1465" s="22"/>
      <c r="J1465" s="22"/>
      <c r="K1465" s="22"/>
      <c r="L1465" s="22"/>
      <c r="AF1465" s="16"/>
    </row>
    <row r="1466" spans="4:32">
      <c r="D1466" s="21"/>
      <c r="E1466" s="22"/>
      <c r="F1466" s="22"/>
      <c r="G1466" s="22"/>
      <c r="H1466" s="22"/>
      <c r="I1466" s="22"/>
      <c r="J1466" s="22"/>
      <c r="K1466" s="22"/>
      <c r="L1466" s="22"/>
      <c r="AF1466" s="16"/>
    </row>
    <row r="1467" spans="4:32">
      <c r="D1467" s="21"/>
      <c r="E1467" s="22"/>
      <c r="F1467" s="22"/>
      <c r="G1467" s="22"/>
      <c r="H1467" s="22"/>
      <c r="I1467" s="22"/>
      <c r="J1467" s="22"/>
      <c r="K1467" s="22"/>
      <c r="L1467" s="22"/>
      <c r="AF1467" s="16"/>
    </row>
    <row r="1468" spans="4:32">
      <c r="D1468" s="21"/>
      <c r="E1468" s="22"/>
      <c r="F1468" s="22"/>
      <c r="G1468" s="22"/>
      <c r="H1468" s="22"/>
      <c r="I1468" s="22"/>
      <c r="J1468" s="22"/>
      <c r="K1468" s="22"/>
      <c r="L1468" s="22"/>
      <c r="AF1468" s="16"/>
    </row>
    <row r="1469" spans="4:32">
      <c r="D1469" s="21"/>
      <c r="E1469" s="22"/>
      <c r="F1469" s="22"/>
      <c r="G1469" s="22"/>
      <c r="H1469" s="22"/>
      <c r="I1469" s="22"/>
      <c r="J1469" s="22"/>
      <c r="K1469" s="22"/>
      <c r="L1469" s="22"/>
      <c r="AF1469" s="16"/>
    </row>
    <row r="1470" spans="4:32">
      <c r="D1470" s="21"/>
      <c r="E1470" s="22"/>
      <c r="F1470" s="22"/>
      <c r="G1470" s="22"/>
      <c r="H1470" s="22"/>
      <c r="I1470" s="22"/>
      <c r="J1470" s="22"/>
      <c r="K1470" s="22"/>
      <c r="L1470" s="22"/>
      <c r="AF1470" s="16"/>
    </row>
    <row r="1471" spans="4:32">
      <c r="D1471" s="21"/>
      <c r="E1471" s="22"/>
      <c r="F1471" s="22"/>
      <c r="G1471" s="22"/>
      <c r="H1471" s="22"/>
      <c r="I1471" s="22"/>
      <c r="J1471" s="22"/>
      <c r="K1471" s="22"/>
      <c r="L1471" s="22"/>
      <c r="AF1471" s="16"/>
    </row>
    <row r="1472" spans="4:32">
      <c r="D1472" s="21"/>
      <c r="E1472" s="22"/>
      <c r="F1472" s="22"/>
      <c r="G1472" s="22"/>
      <c r="H1472" s="22"/>
      <c r="I1472" s="22"/>
      <c r="J1472" s="22"/>
      <c r="K1472" s="22"/>
      <c r="L1472" s="22"/>
      <c r="AF1472" s="16"/>
    </row>
    <row r="1473" spans="4:32">
      <c r="D1473" s="21"/>
      <c r="E1473" s="22"/>
      <c r="F1473" s="22"/>
      <c r="G1473" s="22"/>
      <c r="H1473" s="22"/>
      <c r="I1473" s="22"/>
      <c r="J1473" s="22"/>
      <c r="K1473" s="22"/>
      <c r="L1473" s="22"/>
      <c r="AF1473" s="16"/>
    </row>
    <row r="1474" spans="4:32">
      <c r="D1474" s="21"/>
      <c r="E1474" s="22"/>
      <c r="F1474" s="22"/>
      <c r="G1474" s="22"/>
      <c r="H1474" s="22"/>
      <c r="I1474" s="22"/>
      <c r="J1474" s="22"/>
      <c r="K1474" s="22"/>
      <c r="L1474" s="22"/>
      <c r="AF1474" s="16"/>
    </row>
    <row r="1475" spans="4:32">
      <c r="D1475" s="21"/>
      <c r="E1475" s="22"/>
      <c r="F1475" s="22"/>
      <c r="G1475" s="22"/>
      <c r="H1475" s="22"/>
      <c r="I1475" s="22"/>
      <c r="J1475" s="22"/>
      <c r="K1475" s="22"/>
      <c r="L1475" s="22"/>
      <c r="AF1475" s="16"/>
    </row>
    <row r="1476" spans="4:32">
      <c r="D1476" s="21"/>
      <c r="E1476" s="22"/>
      <c r="F1476" s="22"/>
      <c r="G1476" s="22"/>
      <c r="H1476" s="22"/>
      <c r="I1476" s="22"/>
      <c r="J1476" s="22"/>
      <c r="K1476" s="22"/>
      <c r="L1476" s="22"/>
      <c r="AF1476" s="16"/>
    </row>
    <row r="1477" spans="4:32">
      <c r="D1477" s="21"/>
      <c r="E1477" s="22"/>
      <c r="F1477" s="22"/>
      <c r="G1477" s="22"/>
      <c r="H1477" s="22"/>
      <c r="I1477" s="22"/>
      <c r="J1477" s="22"/>
      <c r="K1477" s="22"/>
      <c r="L1477" s="22"/>
      <c r="AF1477" s="16"/>
    </row>
    <row r="1478" spans="4:32">
      <c r="D1478" s="21"/>
      <c r="E1478" s="22"/>
      <c r="F1478" s="22"/>
      <c r="G1478" s="22"/>
      <c r="H1478" s="22"/>
      <c r="I1478" s="22"/>
      <c r="J1478" s="22"/>
      <c r="K1478" s="22"/>
      <c r="L1478" s="22"/>
      <c r="AF1478" s="16"/>
    </row>
    <row r="1479" spans="4:32">
      <c r="D1479" s="21"/>
      <c r="E1479" s="22"/>
      <c r="F1479" s="22"/>
      <c r="G1479" s="22"/>
      <c r="H1479" s="22"/>
      <c r="I1479" s="22"/>
      <c r="J1479" s="22"/>
      <c r="K1479" s="22"/>
      <c r="L1479" s="22"/>
      <c r="AF1479" s="16"/>
    </row>
    <row r="1480" spans="4:32">
      <c r="D1480" s="21"/>
      <c r="E1480" s="22"/>
      <c r="F1480" s="22"/>
      <c r="G1480" s="22"/>
      <c r="H1480" s="22"/>
      <c r="I1480" s="22"/>
      <c r="J1480" s="22"/>
      <c r="K1480" s="22"/>
      <c r="L1480" s="22"/>
      <c r="AF1480" s="16"/>
    </row>
    <row r="1481" spans="4:32">
      <c r="D1481" s="21"/>
      <c r="E1481" s="22"/>
      <c r="F1481" s="22"/>
      <c r="G1481" s="22"/>
      <c r="H1481" s="22"/>
      <c r="I1481" s="22"/>
      <c r="J1481" s="22"/>
      <c r="K1481" s="22"/>
      <c r="L1481" s="22"/>
      <c r="AF1481" s="16"/>
    </row>
    <row r="1482" spans="4:32">
      <c r="D1482" s="21"/>
      <c r="E1482" s="22"/>
      <c r="F1482" s="22"/>
      <c r="G1482" s="22"/>
      <c r="H1482" s="22"/>
      <c r="I1482" s="22"/>
      <c r="J1482" s="22"/>
      <c r="K1482" s="22"/>
      <c r="L1482" s="22"/>
      <c r="AF1482" s="16"/>
    </row>
    <row r="1483" spans="4:32">
      <c r="D1483" s="21"/>
      <c r="E1483" s="22"/>
      <c r="F1483" s="22"/>
      <c r="G1483" s="22"/>
      <c r="H1483" s="22"/>
      <c r="I1483" s="22"/>
      <c r="J1483" s="22"/>
      <c r="K1483" s="22"/>
      <c r="L1483" s="22"/>
      <c r="AF1483" s="16"/>
    </row>
    <row r="1484" spans="4:32">
      <c r="D1484" s="21"/>
      <c r="E1484" s="22"/>
      <c r="F1484" s="22"/>
      <c r="G1484" s="22"/>
      <c r="H1484" s="22"/>
      <c r="I1484" s="22"/>
      <c r="J1484" s="22"/>
      <c r="K1484" s="22"/>
      <c r="L1484" s="22"/>
      <c r="AF1484" s="16"/>
    </row>
    <row r="1485" spans="4:32">
      <c r="D1485" s="21"/>
      <c r="E1485" s="22"/>
      <c r="F1485" s="22"/>
      <c r="G1485" s="22"/>
      <c r="H1485" s="22"/>
      <c r="I1485" s="22"/>
      <c r="J1485" s="22"/>
      <c r="K1485" s="22"/>
      <c r="L1485" s="22"/>
      <c r="AF1485" s="16"/>
    </row>
    <row r="1486" spans="4:32">
      <c r="D1486" s="21"/>
      <c r="E1486" s="22"/>
      <c r="F1486" s="22"/>
      <c r="G1486" s="22"/>
      <c r="H1486" s="22"/>
      <c r="I1486" s="22"/>
      <c r="J1486" s="22"/>
      <c r="K1486" s="22"/>
      <c r="L1486" s="22"/>
      <c r="AF1486" s="16"/>
    </row>
    <row r="1487" spans="4:32">
      <c r="D1487" s="21"/>
      <c r="E1487" s="22"/>
      <c r="F1487" s="22"/>
      <c r="G1487" s="22"/>
      <c r="H1487" s="22"/>
      <c r="I1487" s="22"/>
      <c r="J1487" s="22"/>
      <c r="K1487" s="22"/>
      <c r="L1487" s="22"/>
      <c r="AF1487" s="16"/>
    </row>
    <row r="1488" spans="4:32">
      <c r="D1488" s="21"/>
      <c r="E1488" s="22"/>
      <c r="F1488" s="22"/>
      <c r="G1488" s="22"/>
      <c r="H1488" s="22"/>
      <c r="I1488" s="22"/>
      <c r="J1488" s="22"/>
      <c r="K1488" s="22"/>
      <c r="L1488" s="22"/>
      <c r="AF1488" s="16"/>
    </row>
    <row r="1489" spans="4:32">
      <c r="D1489" s="21"/>
      <c r="E1489" s="22"/>
      <c r="F1489" s="22"/>
      <c r="G1489" s="22"/>
      <c r="H1489" s="22"/>
      <c r="I1489" s="22"/>
      <c r="J1489" s="22"/>
      <c r="K1489" s="22"/>
      <c r="L1489" s="22"/>
      <c r="AF1489" s="16"/>
    </row>
    <row r="1490" spans="4:32">
      <c r="D1490" s="21"/>
      <c r="E1490" s="22"/>
      <c r="F1490" s="22"/>
      <c r="G1490" s="22"/>
      <c r="H1490" s="22"/>
      <c r="I1490" s="22"/>
      <c r="J1490" s="22"/>
      <c r="K1490" s="22"/>
      <c r="L1490" s="22"/>
      <c r="AF1490" s="16"/>
    </row>
    <row r="1491" spans="4:32">
      <c r="D1491" s="21"/>
      <c r="E1491" s="22"/>
      <c r="F1491" s="22"/>
      <c r="G1491" s="22"/>
      <c r="H1491" s="22"/>
      <c r="I1491" s="22"/>
      <c r="J1491" s="22"/>
      <c r="K1491" s="22"/>
      <c r="L1491" s="22"/>
      <c r="AF1491" s="16"/>
    </row>
    <row r="1492" spans="4:32">
      <c r="D1492" s="21"/>
      <c r="E1492" s="22"/>
      <c r="F1492" s="22"/>
      <c r="G1492" s="22"/>
      <c r="H1492" s="22"/>
      <c r="I1492" s="22"/>
      <c r="J1492" s="22"/>
      <c r="K1492" s="22"/>
      <c r="L1492" s="22"/>
      <c r="AF1492" s="16"/>
    </row>
    <row r="1493" spans="4:32">
      <c r="D1493" s="21"/>
      <c r="E1493" s="22"/>
      <c r="F1493" s="22"/>
      <c r="G1493" s="22"/>
      <c r="H1493" s="22"/>
      <c r="I1493" s="22"/>
      <c r="J1493" s="22"/>
      <c r="K1493" s="22"/>
      <c r="L1493" s="22"/>
      <c r="AF1493" s="16"/>
    </row>
    <row r="1494" spans="4:32">
      <c r="D1494" s="21"/>
      <c r="E1494" s="22"/>
      <c r="F1494" s="22"/>
      <c r="G1494" s="22"/>
      <c r="H1494" s="22"/>
      <c r="I1494" s="22"/>
      <c r="J1494" s="22"/>
      <c r="K1494" s="22"/>
      <c r="L1494" s="22"/>
      <c r="AF1494" s="16"/>
    </row>
    <row r="1495" spans="4:32">
      <c r="D1495" s="21"/>
      <c r="E1495" s="22"/>
      <c r="F1495" s="22"/>
      <c r="G1495" s="22"/>
      <c r="H1495" s="22"/>
      <c r="I1495" s="22"/>
      <c r="J1495" s="22"/>
      <c r="K1495" s="22"/>
      <c r="L1495" s="22"/>
      <c r="AF1495" s="16"/>
    </row>
    <row r="1496" spans="4:32">
      <c r="D1496" s="21"/>
      <c r="E1496" s="22"/>
      <c r="F1496" s="22"/>
      <c r="G1496" s="22"/>
      <c r="H1496" s="22"/>
      <c r="I1496" s="22"/>
      <c r="J1496" s="22"/>
      <c r="K1496" s="22"/>
      <c r="L1496" s="22"/>
      <c r="AF1496" s="16"/>
    </row>
    <row r="1497" spans="4:32">
      <c r="D1497" s="21"/>
      <c r="E1497" s="22"/>
      <c r="F1497" s="22"/>
      <c r="G1497" s="22"/>
      <c r="H1497" s="22"/>
      <c r="I1497" s="22"/>
      <c r="J1497" s="22"/>
      <c r="K1497" s="22"/>
      <c r="L1497" s="22"/>
      <c r="AF1497" s="16"/>
    </row>
    <row r="1498" spans="4:32">
      <c r="D1498" s="21"/>
      <c r="E1498" s="22"/>
      <c r="F1498" s="22"/>
      <c r="G1498" s="22"/>
      <c r="H1498" s="22"/>
      <c r="I1498" s="22"/>
      <c r="J1498" s="22"/>
      <c r="K1498" s="22"/>
      <c r="L1498" s="22"/>
      <c r="AF1498" s="16"/>
    </row>
    <row r="1499" spans="4:32">
      <c r="D1499" s="21"/>
      <c r="E1499" s="22"/>
      <c r="F1499" s="22"/>
      <c r="G1499" s="22"/>
      <c r="H1499" s="22"/>
      <c r="I1499" s="22"/>
      <c r="J1499" s="22"/>
      <c r="K1499" s="22"/>
      <c r="L1499" s="22"/>
      <c r="AF1499" s="16"/>
    </row>
    <row r="1500" spans="4:32">
      <c r="D1500" s="21"/>
      <c r="E1500" s="22"/>
      <c r="F1500" s="22"/>
      <c r="G1500" s="22"/>
      <c r="H1500" s="22"/>
      <c r="I1500" s="22"/>
      <c r="J1500" s="22"/>
      <c r="K1500" s="22"/>
      <c r="L1500" s="22"/>
      <c r="AF1500" s="16"/>
    </row>
    <row r="1501" spans="4:32">
      <c r="D1501" s="21"/>
      <c r="E1501" s="22"/>
      <c r="F1501" s="22"/>
      <c r="G1501" s="22"/>
      <c r="H1501" s="22"/>
      <c r="I1501" s="22"/>
      <c r="J1501" s="22"/>
      <c r="K1501" s="22"/>
      <c r="L1501" s="22"/>
      <c r="AF1501" s="16"/>
    </row>
    <row r="1502" spans="4:32">
      <c r="D1502" s="21"/>
      <c r="E1502" s="22"/>
      <c r="F1502" s="22"/>
      <c r="G1502" s="22"/>
      <c r="H1502" s="22"/>
      <c r="I1502" s="22"/>
      <c r="J1502" s="22"/>
      <c r="K1502" s="22"/>
      <c r="L1502" s="22"/>
      <c r="AF1502" s="16"/>
    </row>
    <row r="1503" spans="4:32">
      <c r="D1503" s="21"/>
      <c r="E1503" s="22"/>
      <c r="F1503" s="22"/>
      <c r="G1503" s="22"/>
      <c r="H1503" s="22"/>
      <c r="I1503" s="22"/>
      <c r="J1503" s="22"/>
      <c r="K1503" s="22"/>
      <c r="L1503" s="22"/>
      <c r="AF1503" s="16"/>
    </row>
    <row r="1504" spans="4:32">
      <c r="D1504" s="21"/>
      <c r="E1504" s="22"/>
      <c r="F1504" s="22"/>
      <c r="G1504" s="22"/>
      <c r="H1504" s="22"/>
      <c r="I1504" s="22"/>
      <c r="J1504" s="22"/>
      <c r="K1504" s="22"/>
      <c r="L1504" s="22"/>
      <c r="AF1504" s="16"/>
    </row>
    <row r="1505" spans="4:32">
      <c r="D1505" s="21"/>
      <c r="E1505" s="22"/>
      <c r="F1505" s="22"/>
      <c r="G1505" s="22"/>
      <c r="H1505" s="22"/>
      <c r="I1505" s="22"/>
      <c r="J1505" s="22"/>
      <c r="K1505" s="22"/>
      <c r="L1505" s="22"/>
      <c r="AF1505" s="16"/>
    </row>
    <row r="1506" spans="4:32">
      <c r="D1506" s="21"/>
      <c r="E1506" s="22"/>
      <c r="F1506" s="22"/>
      <c r="G1506" s="22"/>
      <c r="H1506" s="22"/>
      <c r="I1506" s="22"/>
      <c r="J1506" s="22"/>
      <c r="K1506" s="22"/>
      <c r="L1506" s="22"/>
      <c r="AF1506" s="16"/>
    </row>
    <row r="1507" spans="4:32">
      <c r="D1507" s="21"/>
      <c r="E1507" s="22"/>
      <c r="F1507" s="22"/>
      <c r="G1507" s="22"/>
      <c r="H1507" s="22"/>
      <c r="I1507" s="22"/>
      <c r="J1507" s="22"/>
      <c r="K1507" s="22"/>
      <c r="L1507" s="22"/>
      <c r="AF1507" s="16"/>
    </row>
    <row r="1508" spans="4:32">
      <c r="D1508" s="21"/>
      <c r="E1508" s="22"/>
      <c r="F1508" s="22"/>
      <c r="G1508" s="22"/>
      <c r="H1508" s="22"/>
      <c r="I1508" s="22"/>
      <c r="J1508" s="22"/>
      <c r="K1508" s="22"/>
      <c r="L1508" s="22"/>
      <c r="AF1508" s="16"/>
    </row>
    <row r="1509" spans="4:32">
      <c r="D1509" s="21"/>
      <c r="E1509" s="22"/>
      <c r="F1509" s="22"/>
      <c r="G1509" s="22"/>
      <c r="H1509" s="22"/>
      <c r="I1509" s="22"/>
      <c r="J1509" s="22"/>
      <c r="K1509" s="22"/>
      <c r="L1509" s="22"/>
      <c r="AF1509" s="16"/>
    </row>
    <row r="1510" spans="4:32">
      <c r="D1510" s="21"/>
      <c r="E1510" s="22"/>
      <c r="F1510" s="22"/>
      <c r="G1510" s="22"/>
      <c r="H1510" s="22"/>
      <c r="I1510" s="22"/>
      <c r="J1510" s="22"/>
      <c r="K1510" s="22"/>
      <c r="L1510" s="22"/>
      <c r="AF1510" s="16"/>
    </row>
    <row r="1511" spans="4:32">
      <c r="D1511" s="21"/>
      <c r="E1511" s="22"/>
      <c r="F1511" s="22"/>
      <c r="G1511" s="22"/>
      <c r="H1511" s="22"/>
      <c r="I1511" s="22"/>
      <c r="J1511" s="22"/>
      <c r="K1511" s="22"/>
      <c r="L1511" s="22"/>
      <c r="AF1511" s="16"/>
    </row>
    <row r="1512" spans="4:32">
      <c r="D1512" s="21"/>
      <c r="E1512" s="22"/>
      <c r="F1512" s="22"/>
      <c r="G1512" s="22"/>
      <c r="H1512" s="22"/>
      <c r="I1512" s="22"/>
      <c r="J1512" s="22"/>
      <c r="K1512" s="22"/>
      <c r="L1512" s="22"/>
      <c r="AF1512" s="16"/>
    </row>
    <row r="1513" spans="4:32">
      <c r="D1513" s="21"/>
      <c r="E1513" s="22"/>
      <c r="F1513" s="22"/>
      <c r="G1513" s="22"/>
      <c r="H1513" s="22"/>
      <c r="I1513" s="22"/>
      <c r="J1513" s="22"/>
      <c r="K1513" s="22"/>
      <c r="L1513" s="22"/>
      <c r="AF1513" s="16"/>
    </row>
    <row r="1514" spans="4:32">
      <c r="D1514" s="21"/>
      <c r="E1514" s="22"/>
      <c r="F1514" s="22"/>
      <c r="G1514" s="22"/>
      <c r="H1514" s="22"/>
      <c r="I1514" s="22"/>
      <c r="J1514" s="22"/>
      <c r="K1514" s="22"/>
      <c r="L1514" s="22"/>
      <c r="AF1514" s="16"/>
    </row>
    <row r="1515" spans="4:32">
      <c r="D1515" s="21"/>
      <c r="E1515" s="22"/>
      <c r="F1515" s="22"/>
      <c r="G1515" s="22"/>
      <c r="H1515" s="22"/>
      <c r="I1515" s="22"/>
      <c r="J1515" s="22"/>
      <c r="K1515" s="22"/>
      <c r="L1515" s="22"/>
      <c r="AF1515" s="16"/>
    </row>
    <row r="1516" spans="4:32">
      <c r="D1516" s="21"/>
      <c r="E1516" s="22"/>
      <c r="F1516" s="22"/>
      <c r="G1516" s="22"/>
      <c r="H1516" s="22"/>
      <c r="I1516" s="22"/>
      <c r="J1516" s="22"/>
      <c r="K1516" s="22"/>
      <c r="L1516" s="22"/>
      <c r="AF1516" s="16"/>
    </row>
    <row r="1517" spans="4:32">
      <c r="D1517" s="21"/>
      <c r="E1517" s="22"/>
      <c r="F1517" s="22"/>
      <c r="G1517" s="22"/>
      <c r="H1517" s="22"/>
      <c r="I1517" s="22"/>
      <c r="J1517" s="22"/>
      <c r="K1517" s="22"/>
      <c r="L1517" s="22"/>
      <c r="AF1517" s="16"/>
    </row>
    <row r="1518" spans="4:32">
      <c r="D1518" s="21"/>
      <c r="E1518" s="22"/>
      <c r="F1518" s="22"/>
      <c r="G1518" s="22"/>
      <c r="H1518" s="22"/>
      <c r="I1518" s="22"/>
      <c r="J1518" s="22"/>
      <c r="K1518" s="22"/>
      <c r="L1518" s="22"/>
      <c r="AF1518" s="16"/>
    </row>
    <row r="1519" spans="4:32">
      <c r="D1519" s="21"/>
      <c r="E1519" s="22"/>
      <c r="F1519" s="22"/>
      <c r="G1519" s="22"/>
      <c r="H1519" s="22"/>
      <c r="I1519" s="22"/>
      <c r="J1519" s="22"/>
      <c r="K1519" s="22"/>
      <c r="L1519" s="22"/>
      <c r="AF1519" s="16"/>
    </row>
    <row r="1520" spans="4:32">
      <c r="D1520" s="21"/>
      <c r="E1520" s="22"/>
      <c r="F1520" s="22"/>
      <c r="G1520" s="22"/>
      <c r="H1520" s="22"/>
      <c r="I1520" s="22"/>
      <c r="J1520" s="22"/>
      <c r="K1520" s="22"/>
      <c r="L1520" s="22"/>
      <c r="AF1520" s="16"/>
    </row>
    <row r="1521" spans="4:32">
      <c r="D1521" s="21"/>
      <c r="E1521" s="22"/>
      <c r="F1521" s="22"/>
      <c r="G1521" s="22"/>
      <c r="H1521" s="22"/>
      <c r="I1521" s="22"/>
      <c r="J1521" s="22"/>
      <c r="K1521" s="22"/>
      <c r="L1521" s="22"/>
      <c r="AF1521" s="16"/>
    </row>
    <row r="1522" spans="4:32">
      <c r="D1522" s="21"/>
      <c r="E1522" s="22"/>
      <c r="F1522" s="22"/>
      <c r="G1522" s="22"/>
      <c r="H1522" s="22"/>
      <c r="I1522" s="22"/>
      <c r="J1522" s="22"/>
      <c r="K1522" s="22"/>
      <c r="L1522" s="22"/>
      <c r="AF1522" s="16"/>
    </row>
    <row r="1523" spans="4:32">
      <c r="D1523" s="21"/>
      <c r="E1523" s="22"/>
      <c r="F1523" s="22"/>
      <c r="G1523" s="22"/>
      <c r="H1523" s="22"/>
      <c r="I1523" s="22"/>
      <c r="J1523" s="22"/>
      <c r="K1523" s="22"/>
      <c r="L1523" s="22"/>
      <c r="AF1523" s="16"/>
    </row>
    <row r="1524" spans="4:32">
      <c r="D1524" s="21"/>
      <c r="E1524" s="22"/>
      <c r="F1524" s="22"/>
      <c r="G1524" s="22"/>
      <c r="H1524" s="22"/>
      <c r="I1524" s="22"/>
      <c r="J1524" s="22"/>
      <c r="K1524" s="22"/>
      <c r="L1524" s="22"/>
      <c r="AF1524" s="16"/>
    </row>
    <row r="1525" spans="4:32">
      <c r="D1525" s="21"/>
      <c r="E1525" s="22"/>
      <c r="F1525" s="22"/>
      <c r="G1525" s="22"/>
      <c r="H1525" s="22"/>
      <c r="I1525" s="22"/>
      <c r="J1525" s="22"/>
      <c r="K1525" s="22"/>
      <c r="L1525" s="22"/>
      <c r="AF1525" s="16"/>
    </row>
    <row r="1526" spans="4:32">
      <c r="D1526" s="21"/>
      <c r="E1526" s="22"/>
      <c r="F1526" s="22"/>
      <c r="G1526" s="22"/>
      <c r="H1526" s="22"/>
      <c r="I1526" s="22"/>
      <c r="J1526" s="22"/>
      <c r="K1526" s="22"/>
      <c r="L1526" s="22"/>
      <c r="AF1526" s="16"/>
    </row>
    <row r="1527" spans="4:32">
      <c r="D1527" s="21"/>
      <c r="E1527" s="22"/>
      <c r="F1527" s="22"/>
      <c r="G1527" s="22"/>
      <c r="H1527" s="22"/>
      <c r="I1527" s="22"/>
      <c r="J1527" s="22"/>
      <c r="K1527" s="22"/>
      <c r="L1527" s="22"/>
      <c r="AF1527" s="16"/>
    </row>
    <row r="1528" spans="4:32">
      <c r="D1528" s="21"/>
      <c r="E1528" s="22"/>
      <c r="F1528" s="22"/>
      <c r="G1528" s="22"/>
      <c r="H1528" s="22"/>
      <c r="I1528" s="22"/>
      <c r="J1528" s="22"/>
      <c r="K1528" s="22"/>
      <c r="L1528" s="22"/>
      <c r="AF1528" s="16"/>
    </row>
    <row r="1529" spans="4:32">
      <c r="D1529" s="21"/>
      <c r="E1529" s="22"/>
      <c r="F1529" s="22"/>
      <c r="G1529" s="22"/>
      <c r="H1529" s="22"/>
      <c r="I1529" s="22"/>
      <c r="J1529" s="22"/>
      <c r="K1529" s="22"/>
      <c r="L1529" s="22"/>
      <c r="AF1529" s="16"/>
    </row>
    <row r="1530" spans="4:32">
      <c r="D1530" s="21"/>
      <c r="E1530" s="22"/>
      <c r="F1530" s="22"/>
      <c r="G1530" s="22"/>
      <c r="H1530" s="22"/>
      <c r="I1530" s="22"/>
      <c r="J1530" s="22"/>
      <c r="K1530" s="22"/>
      <c r="L1530" s="22"/>
      <c r="AF1530" s="16"/>
    </row>
    <row r="1531" spans="4:32">
      <c r="D1531" s="21"/>
      <c r="E1531" s="22"/>
      <c r="F1531" s="22"/>
      <c r="G1531" s="22"/>
      <c r="H1531" s="22"/>
      <c r="I1531" s="22"/>
      <c r="J1531" s="22"/>
      <c r="K1531" s="22"/>
      <c r="L1531" s="22"/>
      <c r="AF1531" s="16"/>
    </row>
    <row r="1532" spans="4:32">
      <c r="D1532" s="21"/>
      <c r="E1532" s="22"/>
      <c r="F1532" s="22"/>
      <c r="G1532" s="22"/>
      <c r="H1532" s="22"/>
      <c r="I1532" s="22"/>
      <c r="J1532" s="22"/>
      <c r="K1532" s="22"/>
      <c r="L1532" s="22"/>
      <c r="AF1532" s="16"/>
    </row>
    <row r="1533" spans="4:32">
      <c r="D1533" s="21"/>
      <c r="E1533" s="22"/>
      <c r="F1533" s="22"/>
      <c r="G1533" s="22"/>
      <c r="H1533" s="22"/>
      <c r="I1533" s="22"/>
      <c r="J1533" s="22"/>
      <c r="K1533" s="22"/>
      <c r="L1533" s="22"/>
      <c r="AF1533" s="16"/>
    </row>
    <row r="1534" spans="4:32">
      <c r="D1534" s="21"/>
      <c r="E1534" s="22"/>
      <c r="F1534" s="22"/>
      <c r="G1534" s="22"/>
      <c r="H1534" s="22"/>
      <c r="I1534" s="22"/>
      <c r="J1534" s="22"/>
      <c r="K1534" s="22"/>
      <c r="L1534" s="22"/>
      <c r="AF1534" s="16"/>
    </row>
    <row r="1535" spans="4:32">
      <c r="D1535" s="21"/>
      <c r="E1535" s="22"/>
      <c r="F1535" s="22"/>
      <c r="G1535" s="22"/>
      <c r="H1535" s="22"/>
      <c r="I1535" s="22"/>
      <c r="J1535" s="22"/>
      <c r="K1535" s="22"/>
      <c r="L1535" s="22"/>
      <c r="AF1535" s="16"/>
    </row>
    <row r="1536" spans="4:32">
      <c r="D1536" s="21"/>
      <c r="E1536" s="22"/>
      <c r="F1536" s="22"/>
      <c r="G1536" s="22"/>
      <c r="H1536" s="22"/>
      <c r="I1536" s="22"/>
      <c r="J1536" s="22"/>
      <c r="K1536" s="22"/>
      <c r="L1536" s="22"/>
      <c r="AF1536" s="16"/>
    </row>
    <row r="1537" spans="4:32">
      <c r="D1537" s="21"/>
      <c r="E1537" s="22"/>
      <c r="F1537" s="22"/>
      <c r="G1537" s="22"/>
      <c r="H1537" s="22"/>
      <c r="I1537" s="22"/>
      <c r="J1537" s="22"/>
      <c r="K1537" s="22"/>
      <c r="L1537" s="22"/>
      <c r="AF1537" s="16"/>
    </row>
    <row r="1538" spans="4:32">
      <c r="D1538" s="21"/>
      <c r="E1538" s="22"/>
      <c r="F1538" s="22"/>
      <c r="G1538" s="22"/>
      <c r="H1538" s="22"/>
      <c r="I1538" s="22"/>
      <c r="J1538" s="22"/>
      <c r="K1538" s="22"/>
      <c r="L1538" s="22"/>
      <c r="AF1538" s="16"/>
    </row>
    <row r="1539" spans="4:32">
      <c r="D1539" s="21"/>
      <c r="E1539" s="22"/>
      <c r="F1539" s="22"/>
      <c r="G1539" s="22"/>
      <c r="H1539" s="22"/>
      <c r="I1539" s="22"/>
      <c r="J1539" s="22"/>
      <c r="K1539" s="22"/>
      <c r="L1539" s="22"/>
      <c r="AF1539" s="16"/>
    </row>
    <row r="1540" spans="4:32">
      <c r="D1540" s="21"/>
      <c r="E1540" s="22"/>
      <c r="F1540" s="22"/>
      <c r="G1540" s="22"/>
      <c r="H1540" s="22"/>
      <c r="I1540" s="22"/>
      <c r="J1540" s="22"/>
      <c r="K1540" s="22"/>
      <c r="L1540" s="22"/>
      <c r="AF1540" s="16"/>
    </row>
    <row r="1541" spans="4:32">
      <c r="D1541" s="21"/>
      <c r="E1541" s="22"/>
      <c r="F1541" s="22"/>
      <c r="G1541" s="22"/>
      <c r="H1541" s="22"/>
      <c r="I1541" s="22"/>
      <c r="J1541" s="22"/>
      <c r="K1541" s="22"/>
      <c r="L1541" s="22"/>
      <c r="AF1541" s="16"/>
    </row>
    <row r="1542" spans="4:32">
      <c r="D1542" s="21"/>
      <c r="E1542" s="22"/>
      <c r="F1542" s="22"/>
      <c r="G1542" s="22"/>
      <c r="H1542" s="22"/>
      <c r="I1542" s="22"/>
      <c r="J1542" s="22"/>
      <c r="K1542" s="22"/>
      <c r="L1542" s="22"/>
      <c r="AF1542" s="16"/>
    </row>
    <row r="1543" spans="4:32">
      <c r="D1543" s="21"/>
      <c r="E1543" s="22"/>
      <c r="F1543" s="22"/>
      <c r="G1543" s="22"/>
      <c r="H1543" s="22"/>
      <c r="I1543" s="22"/>
      <c r="J1543" s="22"/>
      <c r="K1543" s="22"/>
      <c r="L1543" s="22"/>
      <c r="AF1543" s="16"/>
    </row>
    <row r="1544" spans="4:32">
      <c r="D1544" s="21"/>
      <c r="E1544" s="22"/>
      <c r="F1544" s="22"/>
      <c r="G1544" s="22"/>
      <c r="H1544" s="22"/>
      <c r="I1544" s="22"/>
      <c r="J1544" s="22"/>
      <c r="K1544" s="22"/>
      <c r="L1544" s="22"/>
      <c r="AF1544" s="16"/>
    </row>
    <row r="1545" spans="4:32">
      <c r="D1545" s="21"/>
      <c r="E1545" s="22"/>
      <c r="F1545" s="22"/>
      <c r="G1545" s="22"/>
      <c r="H1545" s="22"/>
      <c r="I1545" s="22"/>
      <c r="J1545" s="22"/>
      <c r="K1545" s="22"/>
      <c r="L1545" s="22"/>
      <c r="AF1545" s="16"/>
    </row>
    <row r="1546" spans="4:32">
      <c r="D1546" s="21"/>
      <c r="E1546" s="22"/>
      <c r="F1546" s="22"/>
      <c r="G1546" s="22"/>
      <c r="H1546" s="22"/>
      <c r="I1546" s="22"/>
      <c r="J1546" s="22"/>
      <c r="K1546" s="22"/>
      <c r="L1546" s="22"/>
      <c r="AF1546" s="16"/>
    </row>
    <row r="1547" spans="4:32">
      <c r="D1547" s="21"/>
      <c r="E1547" s="22"/>
      <c r="F1547" s="22"/>
      <c r="G1547" s="22"/>
      <c r="H1547" s="22"/>
      <c r="I1547" s="22"/>
      <c r="J1547" s="22"/>
      <c r="K1547" s="22"/>
      <c r="L1547" s="22"/>
      <c r="AF1547" s="16"/>
    </row>
    <row r="1548" spans="4:32">
      <c r="D1548" s="21"/>
      <c r="E1548" s="22"/>
      <c r="F1548" s="22"/>
      <c r="G1548" s="22"/>
      <c r="H1548" s="22"/>
      <c r="I1548" s="22"/>
      <c r="J1548" s="22"/>
      <c r="K1548" s="22"/>
      <c r="L1548" s="22"/>
      <c r="AF1548" s="16"/>
    </row>
    <row r="1549" spans="4:32">
      <c r="D1549" s="21"/>
      <c r="E1549" s="22"/>
      <c r="F1549" s="22"/>
      <c r="G1549" s="22"/>
      <c r="H1549" s="22"/>
      <c r="I1549" s="22"/>
      <c r="J1549" s="22"/>
      <c r="K1549" s="22"/>
      <c r="L1549" s="22"/>
      <c r="AF1549" s="16"/>
    </row>
    <row r="1550" spans="4:32">
      <c r="D1550" s="21"/>
      <c r="E1550" s="22"/>
      <c r="F1550" s="22"/>
      <c r="G1550" s="22"/>
      <c r="H1550" s="22"/>
      <c r="I1550" s="22"/>
      <c r="J1550" s="22"/>
      <c r="K1550" s="22"/>
      <c r="L1550" s="22"/>
      <c r="AF1550" s="16"/>
    </row>
    <row r="1551" spans="4:32">
      <c r="D1551" s="21"/>
      <c r="E1551" s="22"/>
      <c r="F1551" s="22"/>
      <c r="G1551" s="22"/>
      <c r="H1551" s="22"/>
      <c r="I1551" s="22"/>
      <c r="J1551" s="22"/>
      <c r="K1551" s="22"/>
      <c r="L1551" s="22"/>
      <c r="AF1551" s="16"/>
    </row>
    <row r="1552" spans="4:32">
      <c r="D1552" s="21"/>
      <c r="E1552" s="22"/>
      <c r="F1552" s="22"/>
      <c r="G1552" s="22"/>
      <c r="H1552" s="22"/>
      <c r="I1552" s="22"/>
      <c r="J1552" s="22"/>
      <c r="K1552" s="22"/>
      <c r="L1552" s="22"/>
      <c r="AF1552" s="16"/>
    </row>
    <row r="1553" spans="4:32">
      <c r="D1553" s="21"/>
      <c r="E1553" s="22"/>
      <c r="F1553" s="22"/>
      <c r="G1553" s="22"/>
      <c r="H1553" s="22"/>
      <c r="I1553" s="22"/>
      <c r="J1553" s="22"/>
      <c r="K1553" s="22"/>
      <c r="L1553" s="22"/>
      <c r="AF1553" s="16"/>
    </row>
    <row r="1554" spans="4:32">
      <c r="D1554" s="21"/>
      <c r="E1554" s="22"/>
      <c r="F1554" s="22"/>
      <c r="G1554" s="22"/>
      <c r="H1554" s="22"/>
      <c r="I1554" s="22"/>
      <c r="J1554" s="22"/>
      <c r="K1554" s="22"/>
      <c r="L1554" s="22"/>
      <c r="AF1554" s="16"/>
    </row>
    <row r="1555" spans="4:32">
      <c r="D1555" s="21"/>
      <c r="E1555" s="22"/>
      <c r="F1555" s="22"/>
      <c r="G1555" s="22"/>
      <c r="H1555" s="22"/>
      <c r="I1555" s="22"/>
      <c r="J1555" s="22"/>
      <c r="K1555" s="22"/>
      <c r="L1555" s="22"/>
      <c r="AF1555" s="16"/>
    </row>
    <row r="1556" spans="4:32">
      <c r="D1556" s="21"/>
      <c r="E1556" s="22"/>
      <c r="F1556" s="22"/>
      <c r="G1556" s="22"/>
      <c r="H1556" s="22"/>
      <c r="I1556" s="22"/>
      <c r="J1556" s="22"/>
      <c r="K1556" s="22"/>
      <c r="L1556" s="22"/>
      <c r="AF1556" s="16"/>
    </row>
    <row r="1557" spans="4:32">
      <c r="D1557" s="21"/>
      <c r="E1557" s="22"/>
      <c r="F1557" s="22"/>
      <c r="G1557" s="22"/>
      <c r="H1557" s="22"/>
      <c r="I1557" s="22"/>
      <c r="J1557" s="22"/>
      <c r="K1557" s="22"/>
      <c r="L1557" s="22"/>
      <c r="AF1557" s="16"/>
    </row>
    <row r="1558" spans="4:32">
      <c r="D1558" s="21"/>
      <c r="E1558" s="22"/>
      <c r="F1558" s="22"/>
      <c r="G1558" s="22"/>
      <c r="H1558" s="22"/>
      <c r="I1558" s="22"/>
      <c r="J1558" s="22"/>
      <c r="K1558" s="22"/>
      <c r="L1558" s="22"/>
      <c r="AF1558" s="16"/>
    </row>
    <row r="1559" spans="4:32">
      <c r="D1559" s="21"/>
      <c r="E1559" s="22"/>
      <c r="F1559" s="22"/>
      <c r="G1559" s="22"/>
      <c r="H1559" s="22"/>
      <c r="I1559" s="22"/>
      <c r="J1559" s="22"/>
      <c r="K1559" s="22"/>
      <c r="L1559" s="22"/>
      <c r="AF1559" s="16"/>
    </row>
    <row r="1560" spans="4:32">
      <c r="D1560" s="21"/>
      <c r="E1560" s="22"/>
      <c r="F1560" s="22"/>
      <c r="G1560" s="22"/>
      <c r="H1560" s="22"/>
      <c r="I1560" s="22"/>
      <c r="J1560" s="22"/>
      <c r="K1560" s="22"/>
      <c r="L1560" s="22"/>
      <c r="AF1560" s="16"/>
    </row>
    <row r="1561" spans="4:32">
      <c r="D1561" s="21"/>
      <c r="E1561" s="22"/>
      <c r="F1561" s="22"/>
      <c r="G1561" s="22"/>
      <c r="H1561" s="22"/>
      <c r="I1561" s="22"/>
      <c r="J1561" s="22"/>
      <c r="K1561" s="22"/>
      <c r="L1561" s="22"/>
      <c r="AF1561" s="16"/>
    </row>
    <row r="1562" spans="4:32">
      <c r="D1562" s="21"/>
      <c r="E1562" s="22"/>
      <c r="F1562" s="22"/>
      <c r="G1562" s="22"/>
      <c r="H1562" s="22"/>
      <c r="I1562" s="22"/>
      <c r="J1562" s="22"/>
      <c r="K1562" s="22"/>
      <c r="L1562" s="22"/>
      <c r="AF1562" s="16"/>
    </row>
    <row r="1563" spans="4:32">
      <c r="D1563" s="21"/>
      <c r="E1563" s="22"/>
      <c r="F1563" s="22"/>
      <c r="G1563" s="22"/>
      <c r="H1563" s="22"/>
      <c r="I1563" s="22"/>
      <c r="J1563" s="22"/>
      <c r="K1563" s="22"/>
      <c r="L1563" s="22"/>
      <c r="AF1563" s="16"/>
    </row>
    <row r="1564" spans="4:32">
      <c r="D1564" s="21"/>
      <c r="E1564" s="22"/>
      <c r="F1564" s="22"/>
      <c r="G1564" s="22"/>
      <c r="H1564" s="22"/>
      <c r="I1564" s="22"/>
      <c r="J1564" s="22"/>
      <c r="K1564" s="22"/>
      <c r="L1564" s="22"/>
      <c r="AF1564" s="16"/>
    </row>
    <row r="1565" spans="4:32">
      <c r="D1565" s="21"/>
      <c r="E1565" s="22"/>
      <c r="F1565" s="22"/>
      <c r="G1565" s="22"/>
      <c r="H1565" s="22"/>
      <c r="I1565" s="22"/>
      <c r="J1565" s="22"/>
      <c r="K1565" s="22"/>
      <c r="L1565" s="22"/>
      <c r="AF1565" s="16"/>
    </row>
    <row r="1566" spans="4:32">
      <c r="D1566" s="21"/>
      <c r="E1566" s="22"/>
      <c r="F1566" s="22"/>
      <c r="G1566" s="22"/>
      <c r="H1566" s="22"/>
      <c r="I1566" s="22"/>
      <c r="J1566" s="22"/>
      <c r="K1566" s="22"/>
      <c r="L1566" s="22"/>
      <c r="AF1566" s="16"/>
    </row>
    <row r="1567" spans="4:32">
      <c r="D1567" s="21"/>
      <c r="E1567" s="22"/>
      <c r="F1567" s="22"/>
      <c r="G1567" s="22"/>
      <c r="H1567" s="22"/>
      <c r="I1567" s="22"/>
      <c r="J1567" s="22"/>
      <c r="K1567" s="22"/>
      <c r="L1567" s="22"/>
      <c r="AF1567" s="16"/>
    </row>
    <row r="1568" spans="4:32">
      <c r="D1568" s="21"/>
      <c r="E1568" s="22"/>
      <c r="F1568" s="22"/>
      <c r="G1568" s="22"/>
      <c r="H1568" s="22"/>
      <c r="I1568" s="22"/>
      <c r="J1568" s="22"/>
      <c r="K1568" s="22"/>
      <c r="L1568" s="22"/>
      <c r="AF1568" s="16"/>
    </row>
    <row r="1569" spans="4:32">
      <c r="D1569" s="21"/>
      <c r="E1569" s="22"/>
      <c r="F1569" s="22"/>
      <c r="G1569" s="22"/>
      <c r="H1569" s="22"/>
      <c r="I1569" s="22"/>
      <c r="J1569" s="22"/>
      <c r="K1569" s="22"/>
      <c r="L1569" s="22"/>
      <c r="AF1569" s="16"/>
    </row>
    <row r="1570" spans="4:32">
      <c r="D1570" s="21"/>
      <c r="E1570" s="22"/>
      <c r="F1570" s="22"/>
      <c r="G1570" s="22"/>
      <c r="H1570" s="22"/>
      <c r="I1570" s="22"/>
      <c r="J1570" s="22"/>
      <c r="K1570" s="22"/>
      <c r="L1570" s="22"/>
      <c r="AF1570" s="16"/>
    </row>
    <row r="1571" spans="4:32">
      <c r="D1571" s="21"/>
      <c r="E1571" s="22"/>
      <c r="F1571" s="22"/>
      <c r="G1571" s="22"/>
      <c r="H1571" s="22"/>
      <c r="I1571" s="22"/>
      <c r="J1571" s="22"/>
      <c r="K1571" s="22"/>
      <c r="L1571" s="22"/>
      <c r="AF1571" s="16"/>
    </row>
    <row r="1572" spans="4:32">
      <c r="D1572" s="21"/>
      <c r="E1572" s="22"/>
      <c r="F1572" s="22"/>
      <c r="G1572" s="22"/>
      <c r="H1572" s="22"/>
      <c r="I1572" s="22"/>
      <c r="J1572" s="22"/>
      <c r="K1572" s="22"/>
      <c r="L1572" s="22"/>
      <c r="AF1572" s="16"/>
    </row>
    <row r="1573" spans="4:32">
      <c r="D1573" s="21"/>
      <c r="E1573" s="22"/>
      <c r="F1573" s="22"/>
      <c r="G1573" s="22"/>
      <c r="H1573" s="22"/>
      <c r="I1573" s="22"/>
      <c r="J1573" s="22"/>
      <c r="K1573" s="22"/>
      <c r="L1573" s="22"/>
      <c r="AF1573" s="16"/>
    </row>
    <row r="1574" spans="4:32">
      <c r="D1574" s="21"/>
      <c r="E1574" s="22"/>
      <c r="F1574" s="22"/>
      <c r="G1574" s="22"/>
      <c r="H1574" s="22"/>
      <c r="I1574" s="22"/>
      <c r="J1574" s="22"/>
      <c r="K1574" s="22"/>
      <c r="L1574" s="22"/>
      <c r="AF1574" s="16"/>
    </row>
    <row r="1575" spans="4:32">
      <c r="D1575" s="21"/>
      <c r="E1575" s="22"/>
      <c r="F1575" s="22"/>
      <c r="G1575" s="22"/>
      <c r="H1575" s="22"/>
      <c r="I1575" s="22"/>
      <c r="J1575" s="22"/>
      <c r="K1575" s="22"/>
      <c r="L1575" s="22"/>
      <c r="AF1575" s="16"/>
    </row>
    <row r="1576" spans="4:32">
      <c r="D1576" s="21"/>
      <c r="E1576" s="22"/>
      <c r="F1576" s="22"/>
      <c r="G1576" s="22"/>
      <c r="H1576" s="22"/>
      <c r="I1576" s="22"/>
      <c r="J1576" s="22"/>
      <c r="K1576" s="22"/>
      <c r="L1576" s="22"/>
      <c r="AF1576" s="16"/>
    </row>
    <row r="1577" spans="4:32">
      <c r="D1577" s="21"/>
      <c r="E1577" s="22"/>
      <c r="F1577" s="22"/>
      <c r="G1577" s="22"/>
      <c r="H1577" s="22"/>
      <c r="I1577" s="22"/>
      <c r="J1577" s="22"/>
      <c r="K1577" s="22"/>
      <c r="L1577" s="22"/>
      <c r="AF1577" s="16"/>
    </row>
    <row r="1578" spans="4:32">
      <c r="D1578" s="21"/>
      <c r="E1578" s="22"/>
      <c r="F1578" s="22"/>
      <c r="G1578" s="22"/>
      <c r="H1578" s="22"/>
      <c r="I1578" s="22"/>
      <c r="J1578" s="22"/>
      <c r="K1578" s="22"/>
      <c r="L1578" s="22"/>
      <c r="AF1578" s="16"/>
    </row>
    <row r="1579" spans="4:32">
      <c r="D1579" s="21"/>
      <c r="E1579" s="22"/>
      <c r="F1579" s="22"/>
      <c r="G1579" s="22"/>
      <c r="H1579" s="22"/>
      <c r="I1579" s="22"/>
      <c r="J1579" s="22"/>
      <c r="K1579" s="22"/>
      <c r="L1579" s="22"/>
      <c r="AF1579" s="16"/>
    </row>
    <row r="1580" spans="4:32">
      <c r="D1580" s="21"/>
      <c r="E1580" s="22"/>
      <c r="F1580" s="22"/>
      <c r="G1580" s="22"/>
      <c r="H1580" s="22"/>
      <c r="I1580" s="22"/>
      <c r="J1580" s="22"/>
      <c r="K1580" s="22"/>
      <c r="L1580" s="22"/>
      <c r="AF1580" s="16"/>
    </row>
    <row r="1581" spans="4:32">
      <c r="D1581" s="21"/>
      <c r="E1581" s="22"/>
      <c r="F1581" s="22"/>
      <c r="G1581" s="22"/>
      <c r="H1581" s="22"/>
      <c r="I1581" s="22"/>
      <c r="J1581" s="22"/>
      <c r="K1581" s="22"/>
      <c r="L1581" s="22"/>
      <c r="AF1581" s="16"/>
    </row>
    <row r="1582" spans="4:32">
      <c r="D1582" s="21"/>
      <c r="E1582" s="22"/>
      <c r="F1582" s="22"/>
      <c r="G1582" s="22"/>
      <c r="H1582" s="22"/>
      <c r="I1582" s="22"/>
      <c r="J1582" s="22"/>
      <c r="K1582" s="22"/>
      <c r="L1582" s="22"/>
      <c r="AF1582" s="16"/>
    </row>
    <row r="1583" spans="4:32">
      <c r="D1583" s="21"/>
      <c r="E1583" s="22"/>
      <c r="F1583" s="22"/>
      <c r="G1583" s="22"/>
      <c r="H1583" s="22"/>
      <c r="I1583" s="22"/>
      <c r="J1583" s="22"/>
      <c r="K1583" s="22"/>
      <c r="L1583" s="22"/>
      <c r="AF1583" s="16"/>
    </row>
    <row r="1584" spans="4:32">
      <c r="D1584" s="21"/>
      <c r="E1584" s="22"/>
      <c r="F1584" s="22"/>
      <c r="G1584" s="22"/>
      <c r="H1584" s="22"/>
      <c r="I1584" s="22"/>
      <c r="J1584" s="22"/>
      <c r="K1584" s="22"/>
      <c r="L1584" s="22"/>
      <c r="AF1584" s="16"/>
    </row>
    <row r="1585" spans="4:32">
      <c r="D1585" s="21"/>
      <c r="E1585" s="22"/>
      <c r="F1585" s="22"/>
      <c r="G1585" s="22"/>
      <c r="H1585" s="22"/>
      <c r="I1585" s="22"/>
      <c r="J1585" s="22"/>
      <c r="K1585" s="22"/>
      <c r="L1585" s="22"/>
      <c r="AF1585" s="16"/>
    </row>
    <row r="1586" spans="4:32">
      <c r="D1586" s="21"/>
      <c r="E1586" s="22"/>
      <c r="F1586" s="22"/>
      <c r="G1586" s="22"/>
      <c r="H1586" s="22"/>
      <c r="I1586" s="22"/>
      <c r="J1586" s="22"/>
      <c r="K1586" s="22"/>
      <c r="L1586" s="22"/>
      <c r="AF1586" s="16"/>
    </row>
    <row r="1587" spans="4:32">
      <c r="D1587" s="21"/>
      <c r="E1587" s="22"/>
      <c r="F1587" s="22"/>
      <c r="G1587" s="22"/>
      <c r="H1587" s="22"/>
      <c r="I1587" s="22"/>
      <c r="J1587" s="22"/>
      <c r="K1587" s="22"/>
      <c r="L1587" s="22"/>
      <c r="AF1587" s="16"/>
    </row>
    <row r="1588" spans="4:32">
      <c r="D1588" s="21"/>
      <c r="E1588" s="22"/>
      <c r="F1588" s="22"/>
      <c r="G1588" s="22"/>
      <c r="H1588" s="22"/>
      <c r="I1588" s="22"/>
      <c r="J1588" s="22"/>
      <c r="K1588" s="22"/>
      <c r="L1588" s="22"/>
      <c r="AF1588" s="16"/>
    </row>
    <row r="1589" spans="4:32">
      <c r="D1589" s="21"/>
      <c r="E1589" s="22"/>
      <c r="F1589" s="22"/>
      <c r="G1589" s="22"/>
      <c r="H1589" s="22"/>
      <c r="I1589" s="22"/>
      <c r="J1589" s="22"/>
      <c r="K1589" s="22"/>
      <c r="L1589" s="22"/>
      <c r="AF1589" s="16"/>
    </row>
    <row r="1590" spans="4:32">
      <c r="D1590" s="21"/>
      <c r="E1590" s="22"/>
      <c r="F1590" s="22"/>
      <c r="G1590" s="22"/>
      <c r="H1590" s="22"/>
      <c r="I1590" s="22"/>
      <c r="J1590" s="22"/>
      <c r="K1590" s="22"/>
      <c r="L1590" s="22"/>
      <c r="AF1590" s="16"/>
    </row>
    <row r="1591" spans="4:32">
      <c r="D1591" s="21"/>
      <c r="E1591" s="22"/>
      <c r="F1591" s="22"/>
      <c r="G1591" s="22"/>
      <c r="H1591" s="22"/>
      <c r="I1591" s="22"/>
      <c r="J1591" s="22"/>
      <c r="K1591" s="22"/>
      <c r="L1591" s="22"/>
      <c r="AF1591" s="16"/>
    </row>
    <row r="1592" spans="4:32">
      <c r="D1592" s="21"/>
      <c r="E1592" s="22"/>
      <c r="F1592" s="22"/>
      <c r="G1592" s="22"/>
      <c r="H1592" s="22"/>
      <c r="I1592" s="22"/>
      <c r="J1592" s="22"/>
      <c r="K1592" s="22"/>
      <c r="L1592" s="22"/>
      <c r="AF1592" s="16"/>
    </row>
    <row r="1593" spans="4:32">
      <c r="D1593" s="21"/>
      <c r="E1593" s="22"/>
      <c r="F1593" s="22"/>
      <c r="G1593" s="22"/>
      <c r="H1593" s="22"/>
      <c r="I1593" s="22"/>
      <c r="J1593" s="22"/>
      <c r="K1593" s="22"/>
      <c r="L1593" s="22"/>
      <c r="AF1593" s="16"/>
    </row>
    <row r="1594" spans="4:32">
      <c r="D1594" s="21"/>
      <c r="E1594" s="22"/>
      <c r="F1594" s="22"/>
      <c r="G1594" s="22"/>
      <c r="H1594" s="22"/>
      <c r="I1594" s="22"/>
      <c r="J1594" s="22"/>
      <c r="K1594" s="22"/>
      <c r="L1594" s="22"/>
      <c r="AF1594" s="16"/>
    </row>
    <row r="1595" spans="4:32">
      <c r="D1595" s="21"/>
      <c r="E1595" s="22"/>
      <c r="F1595" s="22"/>
      <c r="G1595" s="22"/>
      <c r="H1595" s="22"/>
      <c r="I1595" s="22"/>
      <c r="J1595" s="22"/>
      <c r="K1595" s="22"/>
      <c r="L1595" s="22"/>
      <c r="AF1595" s="16"/>
    </row>
    <row r="1596" spans="4:32">
      <c r="D1596" s="21"/>
      <c r="E1596" s="22"/>
      <c r="F1596" s="22"/>
      <c r="G1596" s="22"/>
      <c r="H1596" s="22"/>
      <c r="I1596" s="22"/>
      <c r="J1596" s="22"/>
      <c r="K1596" s="22"/>
      <c r="L1596" s="22"/>
      <c r="AF1596" s="16"/>
    </row>
    <row r="1597" spans="4:32">
      <c r="D1597" s="21"/>
      <c r="E1597" s="22"/>
      <c r="F1597" s="22"/>
      <c r="G1597" s="22"/>
      <c r="H1597" s="22"/>
      <c r="I1597" s="22"/>
      <c r="J1597" s="22"/>
      <c r="K1597" s="22"/>
      <c r="L1597" s="22"/>
      <c r="AF1597" s="16"/>
    </row>
    <row r="1598" spans="4:32">
      <c r="D1598" s="21"/>
      <c r="E1598" s="22"/>
      <c r="F1598" s="22"/>
      <c r="G1598" s="22"/>
      <c r="H1598" s="22"/>
      <c r="I1598" s="22"/>
      <c r="J1598" s="22"/>
      <c r="K1598" s="22"/>
      <c r="L1598" s="22"/>
      <c r="AF1598" s="16"/>
    </row>
    <row r="1599" spans="4:32">
      <c r="D1599" s="21"/>
      <c r="E1599" s="22"/>
      <c r="F1599" s="22"/>
      <c r="G1599" s="22"/>
      <c r="H1599" s="22"/>
      <c r="I1599" s="22"/>
      <c r="J1599" s="22"/>
      <c r="K1599" s="22"/>
      <c r="L1599" s="22"/>
      <c r="AF1599" s="16"/>
    </row>
    <row r="1600" spans="4:32">
      <c r="D1600" s="21"/>
      <c r="E1600" s="22"/>
      <c r="F1600" s="22"/>
      <c r="G1600" s="22"/>
      <c r="H1600" s="22"/>
      <c r="I1600" s="22"/>
      <c r="J1600" s="22"/>
      <c r="K1600" s="22"/>
      <c r="L1600" s="22"/>
      <c r="AF1600" s="16"/>
    </row>
    <row r="1601" spans="4:32">
      <c r="D1601" s="21"/>
      <c r="E1601" s="22"/>
      <c r="F1601" s="22"/>
      <c r="G1601" s="22"/>
      <c r="H1601" s="22"/>
      <c r="I1601" s="22"/>
      <c r="J1601" s="22"/>
      <c r="K1601" s="22"/>
      <c r="L1601" s="22"/>
      <c r="AF1601" s="16"/>
    </row>
    <row r="1602" spans="4:32">
      <c r="D1602" s="21"/>
      <c r="E1602" s="22"/>
      <c r="F1602" s="22"/>
      <c r="G1602" s="22"/>
      <c r="H1602" s="22"/>
      <c r="I1602" s="22"/>
      <c r="J1602" s="22"/>
      <c r="K1602" s="22"/>
      <c r="L1602" s="22"/>
      <c r="AF1602" s="16"/>
    </row>
    <row r="1603" spans="4:32">
      <c r="D1603" s="21"/>
      <c r="E1603" s="22"/>
      <c r="F1603" s="22"/>
      <c r="G1603" s="22"/>
      <c r="H1603" s="22"/>
      <c r="I1603" s="22"/>
      <c r="J1603" s="22"/>
      <c r="K1603" s="22"/>
      <c r="L1603" s="22"/>
      <c r="AF1603" s="16"/>
    </row>
    <row r="1604" spans="4:32">
      <c r="D1604" s="21"/>
      <c r="E1604" s="22"/>
      <c r="F1604" s="22"/>
      <c r="G1604" s="22"/>
      <c r="H1604" s="22"/>
      <c r="I1604" s="22"/>
      <c r="J1604" s="22"/>
      <c r="K1604" s="22"/>
      <c r="L1604" s="22"/>
      <c r="AF1604" s="16"/>
    </row>
    <row r="1605" spans="4:32">
      <c r="D1605" s="21"/>
      <c r="E1605" s="22"/>
      <c r="F1605" s="22"/>
      <c r="G1605" s="22"/>
      <c r="H1605" s="22"/>
      <c r="I1605" s="22"/>
      <c r="J1605" s="22"/>
      <c r="K1605" s="22"/>
      <c r="L1605" s="22"/>
      <c r="AF1605" s="16"/>
    </row>
    <row r="1606" spans="4:32">
      <c r="D1606" s="21"/>
      <c r="E1606" s="22"/>
      <c r="F1606" s="22"/>
      <c r="G1606" s="22"/>
      <c r="H1606" s="22"/>
      <c r="I1606" s="22"/>
      <c r="J1606" s="22"/>
      <c r="K1606" s="22"/>
      <c r="L1606" s="22"/>
      <c r="AF1606" s="16"/>
    </row>
    <row r="1607" spans="4:32">
      <c r="D1607" s="21"/>
      <c r="E1607" s="22"/>
      <c r="F1607" s="22"/>
      <c r="G1607" s="22"/>
      <c r="H1607" s="22"/>
      <c r="I1607" s="22"/>
      <c r="J1607" s="22"/>
      <c r="K1607" s="22"/>
      <c r="L1607" s="22"/>
      <c r="AF1607" s="16"/>
    </row>
    <row r="1608" spans="4:32">
      <c r="D1608" s="21"/>
      <c r="E1608" s="22"/>
      <c r="F1608" s="22"/>
      <c r="G1608" s="22"/>
      <c r="H1608" s="22"/>
      <c r="I1608" s="22"/>
      <c r="J1608" s="22"/>
      <c r="K1608" s="22"/>
      <c r="L1608" s="22"/>
      <c r="AF1608" s="16"/>
    </row>
    <row r="1609" spans="4:32">
      <c r="D1609" s="21"/>
      <c r="E1609" s="22"/>
      <c r="F1609" s="22"/>
      <c r="G1609" s="22"/>
      <c r="H1609" s="22"/>
      <c r="I1609" s="22"/>
      <c r="J1609" s="22"/>
      <c r="K1609" s="22"/>
      <c r="L1609" s="22"/>
      <c r="AF1609" s="16"/>
    </row>
    <row r="1610" spans="4:32">
      <c r="D1610" s="21"/>
      <c r="E1610" s="22"/>
      <c r="F1610" s="22"/>
      <c r="G1610" s="22"/>
      <c r="H1610" s="22"/>
      <c r="I1610" s="22"/>
      <c r="J1610" s="22"/>
      <c r="K1610" s="22"/>
      <c r="L1610" s="22"/>
      <c r="AF1610" s="16"/>
    </row>
    <row r="1611" spans="4:32">
      <c r="D1611" s="21"/>
      <c r="E1611" s="22"/>
      <c r="F1611" s="22"/>
      <c r="G1611" s="22"/>
      <c r="H1611" s="22"/>
      <c r="I1611" s="22"/>
      <c r="J1611" s="22"/>
      <c r="K1611" s="22"/>
      <c r="L1611" s="22"/>
      <c r="AF1611" s="16"/>
    </row>
    <row r="1612" spans="4:32">
      <c r="D1612" s="21"/>
      <c r="E1612" s="22"/>
      <c r="F1612" s="22"/>
      <c r="G1612" s="22"/>
      <c r="H1612" s="22"/>
      <c r="I1612" s="22"/>
      <c r="J1612" s="22"/>
      <c r="K1612" s="22"/>
      <c r="L1612" s="22"/>
      <c r="AF1612" s="16"/>
    </row>
    <row r="1613" spans="4:32">
      <c r="D1613" s="21"/>
      <c r="E1613" s="22"/>
      <c r="F1613" s="22"/>
      <c r="G1613" s="22"/>
      <c r="H1613" s="22"/>
      <c r="I1613" s="22"/>
      <c r="J1613" s="22"/>
      <c r="K1613" s="22"/>
      <c r="L1613" s="22"/>
      <c r="AF1613" s="16"/>
    </row>
    <row r="1614" spans="4:32">
      <c r="D1614" s="21"/>
      <c r="E1614" s="22"/>
      <c r="F1614" s="22"/>
      <c r="G1614" s="22"/>
      <c r="H1614" s="22"/>
      <c r="I1614" s="22"/>
      <c r="J1614" s="22"/>
      <c r="K1614" s="22"/>
      <c r="L1614" s="22"/>
      <c r="AF1614" s="16"/>
    </row>
    <row r="1615" spans="4:32">
      <c r="D1615" s="21"/>
      <c r="E1615" s="22"/>
      <c r="F1615" s="22"/>
      <c r="G1615" s="22"/>
      <c r="H1615" s="22"/>
      <c r="I1615" s="22"/>
      <c r="J1615" s="22"/>
      <c r="K1615" s="22"/>
      <c r="L1615" s="22"/>
      <c r="AF1615" s="16"/>
    </row>
    <row r="1616" spans="4:32">
      <c r="D1616" s="21"/>
      <c r="E1616" s="22"/>
      <c r="F1616" s="22"/>
      <c r="G1616" s="22"/>
      <c r="H1616" s="22"/>
      <c r="I1616" s="22"/>
      <c r="J1616" s="22"/>
      <c r="K1616" s="22"/>
      <c r="L1616" s="22"/>
      <c r="AF1616" s="16"/>
    </row>
    <row r="1617" spans="4:32">
      <c r="D1617" s="21"/>
      <c r="E1617" s="22"/>
      <c r="F1617" s="22"/>
      <c r="G1617" s="22"/>
      <c r="H1617" s="22"/>
      <c r="I1617" s="22"/>
      <c r="J1617" s="22"/>
      <c r="K1617" s="22"/>
      <c r="L1617" s="22"/>
      <c r="AF1617" s="16"/>
    </row>
    <row r="1618" spans="4:32">
      <c r="D1618" s="21"/>
      <c r="E1618" s="22"/>
      <c r="F1618" s="22"/>
      <c r="G1618" s="22"/>
      <c r="H1618" s="22"/>
      <c r="I1618" s="22"/>
      <c r="J1618" s="22"/>
      <c r="K1618" s="22"/>
      <c r="L1618" s="22"/>
      <c r="AF1618" s="16"/>
    </row>
    <row r="1619" spans="4:32">
      <c r="D1619" s="21"/>
      <c r="E1619" s="22"/>
      <c r="F1619" s="22"/>
      <c r="G1619" s="22"/>
      <c r="H1619" s="22"/>
      <c r="I1619" s="22"/>
      <c r="J1619" s="22"/>
      <c r="K1619" s="22"/>
      <c r="L1619" s="22"/>
      <c r="AF1619" s="16"/>
    </row>
    <row r="1620" spans="4:32">
      <c r="D1620" s="21"/>
      <c r="E1620" s="22"/>
      <c r="F1620" s="22"/>
      <c r="G1620" s="22"/>
      <c r="H1620" s="22"/>
      <c r="I1620" s="22"/>
      <c r="J1620" s="22"/>
      <c r="K1620" s="22"/>
      <c r="L1620" s="22"/>
      <c r="AF1620" s="16"/>
    </row>
    <row r="1621" spans="4:32">
      <c r="D1621" s="21"/>
      <c r="E1621" s="22"/>
      <c r="F1621" s="22"/>
      <c r="G1621" s="22"/>
      <c r="H1621" s="22"/>
      <c r="I1621" s="22"/>
      <c r="J1621" s="22"/>
      <c r="K1621" s="22"/>
      <c r="L1621" s="22"/>
      <c r="AF1621" s="16"/>
    </row>
    <row r="1622" spans="4:32">
      <c r="D1622" s="21"/>
      <c r="E1622" s="22"/>
      <c r="F1622" s="22"/>
      <c r="G1622" s="22"/>
      <c r="H1622" s="22"/>
      <c r="I1622" s="22"/>
      <c r="J1622" s="22"/>
      <c r="K1622" s="22"/>
      <c r="L1622" s="22"/>
      <c r="AF1622" s="16"/>
    </row>
    <row r="1623" spans="4:32">
      <c r="D1623" s="21"/>
      <c r="E1623" s="22"/>
      <c r="F1623" s="22"/>
      <c r="G1623" s="22"/>
      <c r="H1623" s="22"/>
      <c r="I1623" s="22"/>
      <c r="J1623" s="22"/>
      <c r="K1623" s="22"/>
      <c r="L1623" s="22"/>
      <c r="AF1623" s="16"/>
    </row>
    <row r="1624" spans="4:32">
      <c r="D1624" s="21"/>
      <c r="E1624" s="22"/>
      <c r="F1624" s="22"/>
      <c r="G1624" s="22"/>
      <c r="H1624" s="22"/>
      <c r="I1624" s="22"/>
      <c r="J1624" s="22"/>
      <c r="K1624" s="22"/>
      <c r="L1624" s="22"/>
      <c r="AF1624" s="16"/>
    </row>
    <row r="1625" spans="4:32">
      <c r="D1625" s="21"/>
      <c r="E1625" s="22"/>
      <c r="F1625" s="22"/>
      <c r="G1625" s="22"/>
      <c r="H1625" s="22"/>
      <c r="I1625" s="22"/>
      <c r="J1625" s="22"/>
      <c r="K1625" s="22"/>
      <c r="L1625" s="22"/>
      <c r="AF1625" s="16"/>
    </row>
    <row r="1626" spans="4:32">
      <c r="D1626" s="21"/>
      <c r="E1626" s="22"/>
      <c r="F1626" s="22"/>
      <c r="G1626" s="22"/>
      <c r="H1626" s="22"/>
      <c r="I1626" s="22"/>
      <c r="J1626" s="22"/>
      <c r="K1626" s="22"/>
      <c r="L1626" s="22"/>
      <c r="AF1626" s="16"/>
    </row>
    <row r="1627" spans="4:32">
      <c r="D1627" s="21"/>
      <c r="E1627" s="22"/>
      <c r="F1627" s="22"/>
      <c r="G1627" s="22"/>
      <c r="H1627" s="22"/>
      <c r="I1627" s="22"/>
      <c r="J1627" s="22"/>
      <c r="K1627" s="22"/>
      <c r="L1627" s="22"/>
      <c r="AF1627" s="16"/>
    </row>
    <row r="1628" spans="4:32">
      <c r="D1628" s="21"/>
      <c r="E1628" s="22"/>
      <c r="F1628" s="22"/>
      <c r="G1628" s="22"/>
      <c r="H1628" s="22"/>
      <c r="I1628" s="22"/>
      <c r="J1628" s="22"/>
      <c r="K1628" s="22"/>
      <c r="L1628" s="22"/>
      <c r="AF1628" s="16"/>
    </row>
    <row r="1629" spans="4:32">
      <c r="D1629" s="21"/>
      <c r="E1629" s="22"/>
      <c r="F1629" s="22"/>
      <c r="G1629" s="22"/>
      <c r="H1629" s="22"/>
      <c r="I1629" s="22"/>
      <c r="J1629" s="22"/>
      <c r="K1629" s="22"/>
      <c r="L1629" s="22"/>
      <c r="AF1629" s="16"/>
    </row>
    <row r="1630" spans="4:32">
      <c r="D1630" s="21"/>
      <c r="E1630" s="22"/>
      <c r="F1630" s="22"/>
      <c r="G1630" s="22"/>
      <c r="H1630" s="22"/>
      <c r="I1630" s="22"/>
      <c r="J1630" s="22"/>
      <c r="K1630" s="22"/>
      <c r="L1630" s="22"/>
      <c r="AF1630" s="16"/>
    </row>
    <row r="1631" spans="4:32">
      <c r="D1631" s="21"/>
      <c r="E1631" s="22"/>
      <c r="F1631" s="22"/>
      <c r="G1631" s="22"/>
      <c r="H1631" s="22"/>
      <c r="I1631" s="22"/>
      <c r="J1631" s="22"/>
      <c r="K1631" s="22"/>
      <c r="L1631" s="22"/>
      <c r="AF1631" s="16"/>
    </row>
    <row r="1632" spans="4:32">
      <c r="D1632" s="21"/>
      <c r="E1632" s="22"/>
      <c r="F1632" s="22"/>
      <c r="G1632" s="22"/>
      <c r="H1632" s="22"/>
      <c r="I1632" s="22"/>
      <c r="J1632" s="22"/>
      <c r="K1632" s="22"/>
      <c r="L1632" s="22"/>
      <c r="AF1632" s="16"/>
    </row>
    <row r="1633" spans="4:32">
      <c r="D1633" s="21"/>
      <c r="E1633" s="22"/>
      <c r="F1633" s="22"/>
      <c r="G1633" s="22"/>
      <c r="H1633" s="22"/>
      <c r="I1633" s="22"/>
      <c r="J1633" s="22"/>
      <c r="K1633" s="22"/>
      <c r="L1633" s="22"/>
      <c r="AF1633" s="16"/>
    </row>
    <row r="1634" spans="4:32">
      <c r="D1634" s="21"/>
      <c r="E1634" s="22"/>
      <c r="F1634" s="22"/>
      <c r="G1634" s="22"/>
      <c r="H1634" s="22"/>
      <c r="I1634" s="22"/>
      <c r="J1634" s="22"/>
      <c r="K1634" s="22"/>
      <c r="L1634" s="22"/>
      <c r="AF1634" s="16"/>
    </row>
    <row r="1635" spans="4:32">
      <c r="D1635" s="21"/>
      <c r="E1635" s="22"/>
      <c r="F1635" s="22"/>
      <c r="G1635" s="22"/>
      <c r="H1635" s="22"/>
      <c r="I1635" s="22"/>
      <c r="J1635" s="22"/>
      <c r="K1635" s="22"/>
      <c r="L1635" s="22"/>
      <c r="AF1635" s="16"/>
    </row>
    <row r="1636" spans="4:32">
      <c r="D1636" s="21"/>
      <c r="E1636" s="22"/>
      <c r="F1636" s="22"/>
      <c r="G1636" s="22"/>
      <c r="H1636" s="22"/>
      <c r="I1636" s="22"/>
      <c r="J1636" s="22"/>
      <c r="K1636" s="22"/>
      <c r="L1636" s="22"/>
      <c r="AF1636" s="16"/>
    </row>
    <row r="1637" spans="4:32">
      <c r="D1637" s="21"/>
      <c r="E1637" s="22"/>
      <c r="F1637" s="22"/>
      <c r="G1637" s="22"/>
      <c r="H1637" s="22"/>
      <c r="I1637" s="22"/>
      <c r="J1637" s="22"/>
      <c r="K1637" s="22"/>
      <c r="L1637" s="22"/>
      <c r="AF1637" s="16"/>
    </row>
    <row r="1638" spans="4:32">
      <c r="D1638" s="21"/>
      <c r="E1638" s="22"/>
      <c r="F1638" s="22"/>
      <c r="G1638" s="22"/>
      <c r="H1638" s="22"/>
      <c r="I1638" s="22"/>
      <c r="J1638" s="22"/>
      <c r="K1638" s="22"/>
      <c r="L1638" s="22"/>
      <c r="AF1638" s="16"/>
    </row>
    <row r="1639" spans="4:32">
      <c r="D1639" s="21"/>
      <c r="E1639" s="22"/>
      <c r="F1639" s="22"/>
      <c r="G1639" s="22"/>
      <c r="H1639" s="22"/>
      <c r="I1639" s="22"/>
      <c r="J1639" s="22"/>
      <c r="K1639" s="22"/>
      <c r="L1639" s="22"/>
      <c r="AF1639" s="16"/>
    </row>
    <row r="1640" spans="4:32">
      <c r="D1640" s="21"/>
      <c r="E1640" s="22"/>
      <c r="F1640" s="22"/>
      <c r="G1640" s="22"/>
      <c r="H1640" s="22"/>
      <c r="I1640" s="22"/>
      <c r="J1640" s="22"/>
      <c r="K1640" s="22"/>
      <c r="L1640" s="22"/>
      <c r="AF1640" s="16"/>
    </row>
    <row r="1641" spans="4:32">
      <c r="D1641" s="21"/>
      <c r="E1641" s="22"/>
      <c r="F1641" s="22"/>
      <c r="G1641" s="22"/>
      <c r="H1641" s="22"/>
      <c r="I1641" s="22"/>
      <c r="J1641" s="22"/>
      <c r="K1641" s="22"/>
      <c r="L1641" s="22"/>
      <c r="AF1641" s="16"/>
    </row>
    <row r="1642" spans="4:32">
      <c r="D1642" s="21"/>
      <c r="E1642" s="22"/>
      <c r="F1642" s="22"/>
      <c r="G1642" s="22"/>
      <c r="H1642" s="22"/>
      <c r="I1642" s="22"/>
      <c r="J1642" s="22"/>
      <c r="K1642" s="22"/>
      <c r="L1642" s="22"/>
      <c r="AF1642" s="16"/>
    </row>
    <row r="1643" spans="4:32">
      <c r="D1643" s="21"/>
      <c r="E1643" s="22"/>
      <c r="F1643" s="22"/>
      <c r="G1643" s="22"/>
      <c r="H1643" s="22"/>
      <c r="I1643" s="22"/>
      <c r="J1643" s="22"/>
      <c r="K1643" s="22"/>
      <c r="L1643" s="22"/>
      <c r="AF1643" s="16"/>
    </row>
    <row r="1644" spans="4:32">
      <c r="D1644" s="21"/>
      <c r="E1644" s="22"/>
      <c r="F1644" s="22"/>
      <c r="G1644" s="22"/>
      <c r="H1644" s="22"/>
      <c r="I1644" s="22"/>
      <c r="J1644" s="22"/>
      <c r="K1644" s="22"/>
      <c r="L1644" s="22"/>
      <c r="AF1644" s="16"/>
    </row>
    <row r="1645" spans="4:32">
      <c r="D1645" s="21"/>
      <c r="E1645" s="22"/>
      <c r="F1645" s="22"/>
      <c r="G1645" s="22"/>
      <c r="H1645" s="22"/>
      <c r="I1645" s="22"/>
      <c r="J1645" s="22"/>
      <c r="K1645" s="22"/>
      <c r="L1645" s="22"/>
      <c r="AF1645" s="16"/>
    </row>
    <row r="1646" spans="4:32">
      <c r="D1646" s="21"/>
      <c r="E1646" s="22"/>
      <c r="F1646" s="22"/>
      <c r="G1646" s="22"/>
      <c r="H1646" s="22"/>
      <c r="I1646" s="22"/>
      <c r="J1646" s="22"/>
      <c r="K1646" s="22"/>
      <c r="L1646" s="22"/>
      <c r="AF1646" s="16"/>
    </row>
    <row r="1647" spans="4:32">
      <c r="D1647" s="21"/>
      <c r="E1647" s="22"/>
      <c r="F1647" s="22"/>
      <c r="G1647" s="22"/>
      <c r="H1647" s="22"/>
      <c r="I1647" s="22"/>
      <c r="J1647" s="22"/>
      <c r="K1647" s="22"/>
      <c r="L1647" s="22"/>
      <c r="AF1647" s="16"/>
    </row>
    <row r="1648" spans="4:32">
      <c r="D1648" s="21"/>
      <c r="E1648" s="22"/>
      <c r="F1648" s="22"/>
      <c r="G1648" s="22"/>
      <c r="H1648" s="22"/>
      <c r="I1648" s="22"/>
      <c r="J1648" s="22"/>
      <c r="K1648" s="22"/>
      <c r="L1648" s="22"/>
      <c r="AF1648" s="16"/>
    </row>
    <row r="1649" spans="4:32">
      <c r="D1649" s="21"/>
      <c r="E1649" s="22"/>
      <c r="F1649" s="22"/>
      <c r="G1649" s="22"/>
      <c r="H1649" s="22"/>
      <c r="I1649" s="22"/>
      <c r="J1649" s="22"/>
      <c r="K1649" s="22"/>
      <c r="L1649" s="22"/>
      <c r="AF1649" s="16"/>
    </row>
    <row r="1650" spans="4:32">
      <c r="D1650" s="21"/>
      <c r="E1650" s="22"/>
      <c r="F1650" s="22"/>
      <c r="G1650" s="22"/>
      <c r="H1650" s="22"/>
      <c r="I1650" s="22"/>
      <c r="J1650" s="22"/>
      <c r="K1650" s="22"/>
      <c r="L1650" s="22"/>
      <c r="AF1650" s="16"/>
    </row>
    <row r="1651" spans="4:32">
      <c r="D1651" s="21"/>
      <c r="E1651" s="22"/>
      <c r="F1651" s="22"/>
      <c r="G1651" s="22"/>
      <c r="H1651" s="22"/>
      <c r="I1651" s="22"/>
      <c r="J1651" s="22"/>
      <c r="K1651" s="22"/>
      <c r="L1651" s="22"/>
      <c r="AF1651" s="16"/>
    </row>
    <row r="1652" spans="4:32">
      <c r="D1652" s="21"/>
      <c r="E1652" s="22"/>
      <c r="F1652" s="22"/>
      <c r="G1652" s="22"/>
      <c r="H1652" s="22"/>
      <c r="I1652" s="22"/>
      <c r="J1652" s="22"/>
      <c r="K1652" s="22"/>
      <c r="L1652" s="22"/>
      <c r="AF1652" s="16"/>
    </row>
    <row r="1653" spans="4:32">
      <c r="D1653" s="21"/>
      <c r="E1653" s="22"/>
      <c r="F1653" s="22"/>
      <c r="G1653" s="22"/>
      <c r="H1653" s="22"/>
      <c r="I1653" s="22"/>
      <c r="J1653" s="22"/>
      <c r="K1653" s="22"/>
      <c r="L1653" s="22"/>
      <c r="AF1653" s="16"/>
    </row>
    <row r="1654" spans="4:32">
      <c r="D1654" s="21"/>
      <c r="E1654" s="22"/>
      <c r="F1654" s="22"/>
      <c r="G1654" s="22"/>
      <c r="H1654" s="22"/>
      <c r="I1654" s="22"/>
      <c r="J1654" s="22"/>
      <c r="K1654" s="22"/>
      <c r="L1654" s="22"/>
      <c r="AF1654" s="16"/>
    </row>
    <row r="1655" spans="4:32">
      <c r="D1655" s="21"/>
      <c r="E1655" s="22"/>
      <c r="F1655" s="22"/>
      <c r="G1655" s="22"/>
      <c r="H1655" s="22"/>
      <c r="I1655" s="22"/>
      <c r="J1655" s="22"/>
      <c r="K1655" s="22"/>
      <c r="L1655" s="22"/>
      <c r="AF1655" s="16"/>
    </row>
    <row r="1656" spans="4:32">
      <c r="D1656" s="21"/>
      <c r="E1656" s="22"/>
      <c r="F1656" s="22"/>
      <c r="G1656" s="22"/>
      <c r="H1656" s="22"/>
      <c r="I1656" s="22"/>
      <c r="J1656" s="22"/>
      <c r="K1656" s="22"/>
      <c r="L1656" s="22"/>
      <c r="AF1656" s="16"/>
    </row>
    <row r="1657" spans="4:32">
      <c r="D1657" s="21"/>
      <c r="E1657" s="22"/>
      <c r="F1657" s="22"/>
      <c r="G1657" s="22"/>
      <c r="H1657" s="22"/>
      <c r="I1657" s="22"/>
      <c r="J1657" s="22"/>
      <c r="K1657" s="22"/>
      <c r="L1657" s="22"/>
      <c r="AF1657" s="16"/>
    </row>
    <row r="1658" spans="4:32">
      <c r="D1658" s="21"/>
      <c r="E1658" s="22"/>
      <c r="F1658" s="22"/>
      <c r="G1658" s="22"/>
      <c r="H1658" s="22"/>
      <c r="I1658" s="22"/>
      <c r="J1658" s="22"/>
      <c r="K1658" s="22"/>
      <c r="L1658" s="22"/>
      <c r="AF1658" s="16"/>
    </row>
    <row r="1659" spans="4:32">
      <c r="D1659" s="21"/>
      <c r="E1659" s="22"/>
      <c r="F1659" s="22"/>
      <c r="G1659" s="22"/>
      <c r="H1659" s="22"/>
      <c r="I1659" s="22"/>
      <c r="J1659" s="22"/>
      <c r="K1659" s="22"/>
      <c r="L1659" s="22"/>
      <c r="AF1659" s="16"/>
    </row>
    <row r="1660" spans="4:32">
      <c r="D1660" s="21"/>
      <c r="E1660" s="22"/>
      <c r="F1660" s="22"/>
      <c r="G1660" s="22"/>
      <c r="H1660" s="22"/>
      <c r="I1660" s="22"/>
      <c r="J1660" s="22"/>
      <c r="K1660" s="22"/>
      <c r="L1660" s="22"/>
      <c r="AF1660" s="16"/>
    </row>
    <row r="1661" spans="4:32">
      <c r="D1661" s="21"/>
      <c r="E1661" s="22"/>
      <c r="F1661" s="22"/>
      <c r="G1661" s="22"/>
      <c r="H1661" s="22"/>
      <c r="I1661" s="22"/>
      <c r="J1661" s="22"/>
      <c r="K1661" s="22"/>
      <c r="L1661" s="22"/>
      <c r="AF1661" s="16"/>
    </row>
    <row r="1662" spans="4:32">
      <c r="D1662" s="21"/>
      <c r="E1662" s="22"/>
      <c r="F1662" s="22"/>
      <c r="G1662" s="22"/>
      <c r="H1662" s="22"/>
      <c r="I1662" s="22"/>
      <c r="J1662" s="22"/>
      <c r="K1662" s="22"/>
      <c r="L1662" s="22"/>
      <c r="AF1662" s="16"/>
    </row>
    <row r="1663" spans="4:32">
      <c r="D1663" s="21"/>
      <c r="E1663" s="22"/>
      <c r="F1663" s="22"/>
      <c r="G1663" s="22"/>
      <c r="H1663" s="22"/>
      <c r="I1663" s="22"/>
      <c r="J1663" s="22"/>
      <c r="K1663" s="22"/>
      <c r="L1663" s="22"/>
      <c r="AF1663" s="16"/>
    </row>
    <row r="1664" spans="4:32">
      <c r="D1664" s="21"/>
      <c r="E1664" s="22"/>
      <c r="F1664" s="22"/>
      <c r="G1664" s="22"/>
      <c r="H1664" s="22"/>
      <c r="I1664" s="22"/>
      <c r="J1664" s="22"/>
      <c r="K1664" s="22"/>
      <c r="L1664" s="22"/>
      <c r="AF1664" s="16"/>
    </row>
    <row r="1665" spans="4:32">
      <c r="D1665" s="21"/>
      <c r="E1665" s="22"/>
      <c r="F1665" s="22"/>
      <c r="G1665" s="22"/>
      <c r="H1665" s="22"/>
      <c r="I1665" s="22"/>
      <c r="J1665" s="22"/>
      <c r="K1665" s="22"/>
      <c r="L1665" s="22"/>
      <c r="AF1665" s="16"/>
    </row>
    <row r="1666" spans="4:32">
      <c r="D1666" s="21"/>
      <c r="E1666" s="22"/>
      <c r="F1666" s="22"/>
      <c r="G1666" s="22"/>
      <c r="H1666" s="22"/>
      <c r="I1666" s="22"/>
      <c r="J1666" s="22"/>
      <c r="K1666" s="22"/>
      <c r="L1666" s="22"/>
      <c r="AF1666" s="16"/>
    </row>
    <row r="1667" spans="4:32">
      <c r="D1667" s="21"/>
      <c r="E1667" s="22"/>
      <c r="F1667" s="22"/>
      <c r="G1667" s="22"/>
      <c r="H1667" s="22"/>
      <c r="I1667" s="22"/>
      <c r="J1667" s="22"/>
      <c r="K1667" s="22"/>
      <c r="L1667" s="22"/>
      <c r="AF1667" s="16"/>
    </row>
    <row r="1668" spans="4:32">
      <c r="D1668" s="21"/>
      <c r="E1668" s="22"/>
      <c r="F1668" s="22"/>
      <c r="G1668" s="22"/>
      <c r="H1668" s="22"/>
      <c r="I1668" s="22"/>
      <c r="J1668" s="22"/>
      <c r="K1668" s="22"/>
      <c r="L1668" s="22"/>
      <c r="AF1668" s="16"/>
    </row>
    <row r="1669" spans="4:32">
      <c r="D1669" s="21"/>
      <c r="E1669" s="22"/>
      <c r="F1669" s="22"/>
      <c r="G1669" s="22"/>
      <c r="H1669" s="22"/>
      <c r="I1669" s="22"/>
      <c r="J1669" s="22"/>
      <c r="K1669" s="22"/>
      <c r="L1669" s="22"/>
      <c r="AF1669" s="16"/>
    </row>
    <row r="1670" spans="4:32">
      <c r="D1670" s="21"/>
      <c r="E1670" s="22"/>
      <c r="F1670" s="22"/>
      <c r="G1670" s="22"/>
      <c r="H1670" s="22"/>
      <c r="I1670" s="22"/>
      <c r="J1670" s="22"/>
      <c r="K1670" s="22"/>
      <c r="L1670" s="22"/>
      <c r="AF1670" s="16"/>
    </row>
    <row r="1671" spans="4:32">
      <c r="D1671" s="21"/>
      <c r="E1671" s="22"/>
      <c r="F1671" s="22"/>
      <c r="G1671" s="22"/>
      <c r="H1671" s="22"/>
      <c r="I1671" s="22"/>
      <c r="J1671" s="22"/>
      <c r="K1671" s="22"/>
      <c r="L1671" s="22"/>
      <c r="AF1671" s="16"/>
    </row>
    <row r="1672" spans="4:32">
      <c r="D1672" s="21"/>
      <c r="E1672" s="22"/>
      <c r="F1672" s="22"/>
      <c r="G1672" s="22"/>
      <c r="H1672" s="22"/>
      <c r="I1672" s="22"/>
      <c r="J1672" s="22"/>
      <c r="K1672" s="22"/>
      <c r="L1672" s="22"/>
      <c r="AF1672" s="16"/>
    </row>
    <row r="1673" spans="4:32">
      <c r="D1673" s="21"/>
      <c r="E1673" s="22"/>
      <c r="F1673" s="22"/>
      <c r="G1673" s="22"/>
      <c r="H1673" s="22"/>
      <c r="I1673" s="22"/>
      <c r="J1673" s="22"/>
      <c r="K1673" s="22"/>
      <c r="L1673" s="22"/>
      <c r="AF1673" s="16"/>
    </row>
    <row r="1674" spans="4:32">
      <c r="D1674" s="21"/>
      <c r="E1674" s="22"/>
      <c r="F1674" s="22"/>
      <c r="G1674" s="22"/>
      <c r="H1674" s="22"/>
      <c r="I1674" s="22"/>
      <c r="J1674" s="22"/>
      <c r="K1674" s="22"/>
      <c r="L1674" s="22"/>
      <c r="AF1674" s="16"/>
    </row>
    <row r="1675" spans="4:32">
      <c r="D1675" s="21"/>
      <c r="E1675" s="22"/>
      <c r="F1675" s="22"/>
      <c r="G1675" s="22"/>
      <c r="H1675" s="22"/>
      <c r="I1675" s="22"/>
      <c r="J1675" s="22"/>
      <c r="K1675" s="22"/>
      <c r="L1675" s="22"/>
      <c r="AF1675" s="16"/>
    </row>
    <row r="1676" spans="4:32">
      <c r="D1676" s="21"/>
      <c r="E1676" s="22"/>
      <c r="F1676" s="22"/>
      <c r="G1676" s="22"/>
      <c r="H1676" s="22"/>
      <c r="I1676" s="22"/>
      <c r="J1676" s="22"/>
      <c r="K1676" s="22"/>
      <c r="L1676" s="22"/>
      <c r="AF1676" s="16"/>
    </row>
    <row r="1677" spans="4:32">
      <c r="D1677" s="21"/>
      <c r="E1677" s="22"/>
      <c r="F1677" s="22"/>
      <c r="G1677" s="22"/>
      <c r="H1677" s="22"/>
      <c r="I1677" s="22"/>
      <c r="J1677" s="22"/>
      <c r="K1677" s="22"/>
      <c r="L1677" s="22"/>
      <c r="AF1677" s="16"/>
    </row>
    <row r="1678" spans="4:32">
      <c r="D1678" s="21"/>
      <c r="E1678" s="22"/>
      <c r="F1678" s="22"/>
      <c r="G1678" s="22"/>
      <c r="H1678" s="22"/>
      <c r="I1678" s="22"/>
      <c r="J1678" s="22"/>
      <c r="K1678" s="22"/>
      <c r="L1678" s="22"/>
      <c r="AF1678" s="16"/>
    </row>
    <row r="1679" spans="4:32">
      <c r="D1679" s="21"/>
      <c r="E1679" s="22"/>
      <c r="F1679" s="22"/>
      <c r="G1679" s="22"/>
      <c r="H1679" s="22"/>
      <c r="I1679" s="22"/>
      <c r="J1679" s="22"/>
      <c r="K1679" s="22"/>
      <c r="L1679" s="22"/>
      <c r="AF1679" s="16"/>
    </row>
    <row r="1680" spans="4:32">
      <c r="D1680" s="21"/>
      <c r="E1680" s="22"/>
      <c r="F1680" s="22"/>
      <c r="G1680" s="22"/>
      <c r="H1680" s="22"/>
      <c r="I1680" s="22"/>
      <c r="J1680" s="22"/>
      <c r="K1680" s="22"/>
      <c r="L1680" s="22"/>
      <c r="AF1680" s="16"/>
    </row>
    <row r="1681" spans="4:32">
      <c r="D1681" s="21"/>
      <c r="E1681" s="22"/>
      <c r="F1681" s="22"/>
      <c r="G1681" s="22"/>
      <c r="H1681" s="22"/>
      <c r="I1681" s="22"/>
      <c r="J1681" s="22"/>
      <c r="K1681" s="22"/>
      <c r="L1681" s="22"/>
      <c r="AF1681" s="16"/>
    </row>
    <row r="1682" spans="4:32">
      <c r="D1682" s="21"/>
      <c r="E1682" s="22"/>
      <c r="F1682" s="22"/>
      <c r="G1682" s="22"/>
      <c r="H1682" s="22"/>
      <c r="I1682" s="22"/>
      <c r="J1682" s="22"/>
      <c r="K1682" s="22"/>
      <c r="L1682" s="22"/>
      <c r="AF1682" s="16"/>
    </row>
    <row r="1683" spans="4:32">
      <c r="D1683" s="21"/>
      <c r="E1683" s="22"/>
      <c r="F1683" s="22"/>
      <c r="G1683" s="22"/>
      <c r="H1683" s="22"/>
      <c r="I1683" s="22"/>
      <c r="J1683" s="22"/>
      <c r="K1683" s="22"/>
      <c r="L1683" s="22"/>
      <c r="AF1683" s="16"/>
    </row>
    <row r="1684" spans="4:32">
      <c r="D1684" s="21"/>
      <c r="E1684" s="22"/>
      <c r="F1684" s="22"/>
      <c r="G1684" s="22"/>
      <c r="H1684" s="22"/>
      <c r="I1684" s="22"/>
      <c r="J1684" s="22"/>
      <c r="K1684" s="22"/>
      <c r="L1684" s="22"/>
      <c r="AF1684" s="16"/>
    </row>
    <row r="1685" spans="4:32">
      <c r="D1685" s="21"/>
      <c r="E1685" s="22"/>
      <c r="F1685" s="22"/>
      <c r="G1685" s="22"/>
      <c r="H1685" s="22"/>
      <c r="I1685" s="22"/>
      <c r="J1685" s="22"/>
      <c r="K1685" s="22"/>
      <c r="L1685" s="22"/>
      <c r="AF1685" s="16"/>
    </row>
    <row r="1686" spans="4:32">
      <c r="D1686" s="21"/>
      <c r="E1686" s="22"/>
      <c r="F1686" s="22"/>
      <c r="G1686" s="22"/>
      <c r="H1686" s="22"/>
      <c r="I1686" s="22"/>
      <c r="J1686" s="22"/>
      <c r="K1686" s="22"/>
      <c r="L1686" s="22"/>
      <c r="AF1686" s="16"/>
    </row>
    <row r="1687" spans="4:32">
      <c r="D1687" s="21"/>
      <c r="E1687" s="22"/>
      <c r="F1687" s="22"/>
      <c r="G1687" s="22"/>
      <c r="H1687" s="22"/>
      <c r="I1687" s="22"/>
      <c r="J1687" s="22"/>
      <c r="K1687" s="22"/>
      <c r="L1687" s="22"/>
      <c r="AF1687" s="16"/>
    </row>
    <row r="1688" spans="4:32">
      <c r="D1688" s="21"/>
      <c r="E1688" s="22"/>
      <c r="F1688" s="22"/>
      <c r="G1688" s="22"/>
      <c r="H1688" s="22"/>
      <c r="I1688" s="22"/>
      <c r="J1688" s="22"/>
      <c r="K1688" s="22"/>
      <c r="L1688" s="22"/>
      <c r="AF1688" s="16"/>
    </row>
    <row r="1689" spans="4:32">
      <c r="D1689" s="21"/>
      <c r="E1689" s="22"/>
      <c r="F1689" s="22"/>
      <c r="G1689" s="22"/>
      <c r="H1689" s="22"/>
      <c r="I1689" s="22"/>
      <c r="J1689" s="22"/>
      <c r="K1689" s="22"/>
      <c r="L1689" s="22"/>
      <c r="AF1689" s="16"/>
    </row>
    <row r="1690" spans="4:32">
      <c r="D1690" s="21"/>
      <c r="E1690" s="22"/>
      <c r="F1690" s="22"/>
      <c r="G1690" s="22"/>
      <c r="H1690" s="22"/>
      <c r="I1690" s="22"/>
      <c r="J1690" s="22"/>
      <c r="K1690" s="22"/>
      <c r="L1690" s="22"/>
      <c r="AF1690" s="16"/>
    </row>
    <row r="1691" spans="4:32">
      <c r="D1691" s="21"/>
      <c r="E1691" s="22"/>
      <c r="F1691" s="22"/>
      <c r="G1691" s="22"/>
      <c r="H1691" s="22"/>
      <c r="I1691" s="22"/>
      <c r="J1691" s="22"/>
      <c r="K1691" s="22"/>
      <c r="L1691" s="22"/>
      <c r="AF1691" s="16"/>
    </row>
    <row r="1692" spans="4:32">
      <c r="D1692" s="21"/>
      <c r="E1692" s="22"/>
      <c r="F1692" s="22"/>
      <c r="G1692" s="22"/>
      <c r="H1692" s="22"/>
      <c r="I1692" s="22"/>
      <c r="J1692" s="22"/>
      <c r="K1692" s="22"/>
      <c r="L1692" s="22"/>
      <c r="AF1692" s="16"/>
    </row>
    <row r="1693" spans="4:32">
      <c r="D1693" s="21"/>
      <c r="E1693" s="22"/>
      <c r="F1693" s="22"/>
      <c r="G1693" s="22"/>
      <c r="H1693" s="22"/>
      <c r="I1693" s="22"/>
      <c r="J1693" s="22"/>
      <c r="K1693" s="22"/>
      <c r="L1693" s="22"/>
      <c r="AF1693" s="16"/>
    </row>
    <row r="1694" spans="4:32">
      <c r="D1694" s="21"/>
      <c r="E1694" s="22"/>
      <c r="F1694" s="22"/>
      <c r="G1694" s="22"/>
      <c r="H1694" s="22"/>
      <c r="I1694" s="22"/>
      <c r="J1694" s="22"/>
      <c r="K1694" s="22"/>
      <c r="L1694" s="22"/>
      <c r="AF1694" s="16"/>
    </row>
    <row r="1695" spans="4:32">
      <c r="D1695" s="21"/>
      <c r="E1695" s="22"/>
      <c r="F1695" s="22"/>
      <c r="G1695" s="22"/>
      <c r="H1695" s="22"/>
      <c r="I1695" s="22"/>
      <c r="J1695" s="22"/>
      <c r="K1695" s="22"/>
      <c r="L1695" s="22"/>
      <c r="AF1695" s="16"/>
    </row>
    <row r="1696" spans="4:32">
      <c r="D1696" s="21"/>
      <c r="E1696" s="22"/>
      <c r="F1696" s="22"/>
      <c r="G1696" s="22"/>
      <c r="H1696" s="22"/>
      <c r="I1696" s="22"/>
      <c r="J1696" s="22"/>
      <c r="K1696" s="22"/>
      <c r="L1696" s="22"/>
      <c r="AF1696" s="16"/>
    </row>
    <row r="1697" spans="4:32">
      <c r="D1697" s="21"/>
      <c r="E1697" s="22"/>
      <c r="F1697" s="22"/>
      <c r="G1697" s="22"/>
      <c r="H1697" s="22"/>
      <c r="I1697" s="22"/>
      <c r="J1697" s="22"/>
      <c r="K1697" s="22"/>
      <c r="L1697" s="22"/>
      <c r="AF1697" s="16"/>
    </row>
    <row r="1698" spans="4:32">
      <c r="D1698" s="21"/>
      <c r="E1698" s="22"/>
      <c r="F1698" s="22"/>
      <c r="G1698" s="22"/>
      <c r="H1698" s="22"/>
      <c r="I1698" s="22"/>
      <c r="J1698" s="22"/>
      <c r="K1698" s="22"/>
      <c r="L1698" s="22"/>
      <c r="AF1698" s="16"/>
    </row>
    <row r="1699" spans="4:32">
      <c r="D1699" s="21"/>
      <c r="E1699" s="22"/>
      <c r="F1699" s="22"/>
      <c r="G1699" s="22"/>
      <c r="H1699" s="22"/>
      <c r="I1699" s="22"/>
      <c r="J1699" s="22"/>
      <c r="K1699" s="22"/>
      <c r="L1699" s="22"/>
      <c r="AF1699" s="16"/>
    </row>
    <row r="1700" spans="4:32">
      <c r="D1700" s="21"/>
      <c r="E1700" s="22"/>
      <c r="F1700" s="22"/>
      <c r="G1700" s="22"/>
      <c r="H1700" s="22"/>
      <c r="I1700" s="22"/>
      <c r="J1700" s="22"/>
      <c r="K1700" s="22"/>
      <c r="L1700" s="22"/>
      <c r="AF1700" s="16"/>
    </row>
    <row r="1701" spans="4:32">
      <c r="D1701" s="21"/>
      <c r="E1701" s="22"/>
      <c r="F1701" s="22"/>
      <c r="G1701" s="22"/>
      <c r="H1701" s="22"/>
      <c r="I1701" s="22"/>
      <c r="J1701" s="22"/>
      <c r="K1701" s="22"/>
      <c r="L1701" s="22"/>
      <c r="AF1701" s="16"/>
    </row>
    <row r="1702" spans="4:32">
      <c r="D1702" s="21"/>
      <c r="E1702" s="22"/>
      <c r="F1702" s="22"/>
      <c r="G1702" s="22"/>
      <c r="H1702" s="22"/>
      <c r="I1702" s="22"/>
      <c r="J1702" s="22"/>
      <c r="K1702" s="22"/>
      <c r="L1702" s="22"/>
      <c r="AF1702" s="16"/>
    </row>
    <row r="1703" spans="4:32">
      <c r="D1703" s="21"/>
      <c r="E1703" s="22"/>
      <c r="F1703" s="22"/>
      <c r="G1703" s="22"/>
      <c r="H1703" s="22"/>
      <c r="I1703" s="22"/>
      <c r="J1703" s="22"/>
      <c r="K1703" s="22"/>
      <c r="L1703" s="22"/>
      <c r="AF1703" s="16"/>
    </row>
    <row r="1704" spans="4:32">
      <c r="D1704" s="21"/>
      <c r="E1704" s="22"/>
      <c r="F1704" s="22"/>
      <c r="G1704" s="22"/>
      <c r="H1704" s="22"/>
      <c r="I1704" s="22"/>
      <c r="J1704" s="22"/>
      <c r="K1704" s="22"/>
      <c r="L1704" s="22"/>
      <c r="AF1704" s="16"/>
    </row>
    <row r="1705" spans="4:32">
      <c r="D1705" s="21"/>
      <c r="E1705" s="22"/>
      <c r="F1705" s="22"/>
      <c r="G1705" s="22"/>
      <c r="H1705" s="22"/>
      <c r="I1705" s="22"/>
      <c r="J1705" s="22"/>
      <c r="K1705" s="22"/>
      <c r="L1705" s="22"/>
      <c r="AF1705" s="16"/>
    </row>
    <row r="1706" spans="4:32">
      <c r="D1706" s="21"/>
      <c r="E1706" s="22"/>
      <c r="F1706" s="22"/>
      <c r="G1706" s="22"/>
      <c r="H1706" s="22"/>
      <c r="I1706" s="22"/>
      <c r="J1706" s="22"/>
      <c r="K1706" s="22"/>
      <c r="L1706" s="22"/>
      <c r="AF1706" s="16"/>
    </row>
    <row r="1707" spans="4:32">
      <c r="D1707" s="21"/>
      <c r="E1707" s="22"/>
      <c r="F1707" s="22"/>
      <c r="G1707" s="22"/>
      <c r="H1707" s="22"/>
      <c r="I1707" s="22"/>
      <c r="J1707" s="22"/>
      <c r="K1707" s="22"/>
      <c r="L1707" s="22"/>
      <c r="AF1707" s="16"/>
    </row>
    <row r="1708" spans="4:32">
      <c r="D1708" s="21"/>
      <c r="E1708" s="22"/>
      <c r="F1708" s="22"/>
      <c r="G1708" s="22"/>
      <c r="H1708" s="22"/>
      <c r="I1708" s="22"/>
      <c r="J1708" s="22"/>
      <c r="K1708" s="22"/>
      <c r="L1708" s="22"/>
      <c r="AF1708" s="16"/>
    </row>
    <row r="1709" spans="4:32">
      <c r="D1709" s="21"/>
      <c r="E1709" s="22"/>
      <c r="F1709" s="22"/>
      <c r="G1709" s="22"/>
      <c r="H1709" s="22"/>
      <c r="I1709" s="22"/>
      <c r="J1709" s="22"/>
      <c r="K1709" s="22"/>
      <c r="L1709" s="22"/>
      <c r="AF1709" s="16"/>
    </row>
    <row r="1710" spans="4:32">
      <c r="D1710" s="21"/>
      <c r="E1710" s="22"/>
      <c r="F1710" s="22"/>
      <c r="G1710" s="22"/>
      <c r="H1710" s="22"/>
      <c r="I1710" s="22"/>
      <c r="J1710" s="22"/>
      <c r="K1710" s="22"/>
      <c r="L1710" s="22"/>
      <c r="AF1710" s="16"/>
    </row>
    <row r="1711" spans="4:32">
      <c r="D1711" s="21"/>
      <c r="E1711" s="22"/>
      <c r="F1711" s="22"/>
      <c r="G1711" s="22"/>
      <c r="H1711" s="22"/>
      <c r="I1711" s="22"/>
      <c r="J1711" s="22"/>
      <c r="K1711" s="22"/>
      <c r="L1711" s="22"/>
      <c r="AF1711" s="16"/>
    </row>
    <row r="1712" spans="4:32">
      <c r="D1712" s="21"/>
      <c r="E1712" s="22"/>
      <c r="F1712" s="22"/>
      <c r="G1712" s="22"/>
      <c r="H1712" s="22"/>
      <c r="I1712" s="22"/>
      <c r="J1712" s="22"/>
      <c r="K1712" s="22"/>
      <c r="L1712" s="22"/>
      <c r="AF1712" s="16"/>
    </row>
    <row r="1713" spans="4:32">
      <c r="D1713" s="21"/>
      <c r="E1713" s="22"/>
      <c r="F1713" s="22"/>
      <c r="G1713" s="22"/>
      <c r="H1713" s="22"/>
      <c r="I1713" s="22"/>
      <c r="J1713" s="22"/>
      <c r="K1713" s="22"/>
      <c r="L1713" s="22"/>
      <c r="AF1713" s="16"/>
    </row>
    <row r="1714" spans="4:32">
      <c r="D1714" s="21"/>
      <c r="E1714" s="22"/>
      <c r="F1714" s="22"/>
      <c r="G1714" s="22"/>
      <c r="H1714" s="22"/>
      <c r="I1714" s="22"/>
      <c r="J1714" s="22"/>
      <c r="K1714" s="22"/>
      <c r="L1714" s="22"/>
      <c r="AF1714" s="16"/>
    </row>
    <row r="1715" spans="4:32">
      <c r="D1715" s="21"/>
      <c r="E1715" s="22"/>
      <c r="F1715" s="22"/>
      <c r="G1715" s="22"/>
      <c r="H1715" s="22"/>
      <c r="I1715" s="22"/>
      <c r="J1715" s="22"/>
      <c r="K1715" s="22"/>
      <c r="L1715" s="22"/>
      <c r="AF1715" s="16"/>
    </row>
    <row r="1716" spans="4:32">
      <c r="D1716" s="21"/>
      <c r="E1716" s="22"/>
      <c r="F1716" s="22"/>
      <c r="G1716" s="22"/>
      <c r="H1716" s="22"/>
      <c r="I1716" s="22"/>
      <c r="J1716" s="22"/>
      <c r="K1716" s="22"/>
      <c r="L1716" s="22"/>
      <c r="AF1716" s="16"/>
    </row>
    <row r="1717" spans="4:32">
      <c r="D1717" s="21"/>
      <c r="E1717" s="22"/>
      <c r="F1717" s="22"/>
      <c r="G1717" s="22"/>
      <c r="H1717" s="22"/>
      <c r="I1717" s="22"/>
      <c r="J1717" s="22"/>
      <c r="K1717" s="22"/>
      <c r="L1717" s="22"/>
      <c r="AF1717" s="16"/>
    </row>
    <row r="1718" spans="4:32">
      <c r="D1718" s="21"/>
      <c r="E1718" s="22"/>
      <c r="F1718" s="22"/>
      <c r="G1718" s="22"/>
      <c r="H1718" s="22"/>
      <c r="I1718" s="22"/>
      <c r="J1718" s="22"/>
      <c r="K1718" s="22"/>
      <c r="L1718" s="22"/>
      <c r="AF1718" s="16"/>
    </row>
    <row r="1719" spans="4:32">
      <c r="D1719" s="21"/>
      <c r="E1719" s="22"/>
      <c r="F1719" s="22"/>
      <c r="G1719" s="22"/>
      <c r="H1719" s="22"/>
      <c r="I1719" s="22"/>
      <c r="J1719" s="22"/>
      <c r="K1719" s="22"/>
      <c r="L1719" s="22"/>
      <c r="AF1719" s="16"/>
    </row>
    <row r="1720" spans="4:32">
      <c r="D1720" s="21"/>
      <c r="E1720" s="22"/>
      <c r="F1720" s="22"/>
      <c r="G1720" s="22"/>
      <c r="H1720" s="22"/>
      <c r="I1720" s="22"/>
      <c r="J1720" s="22"/>
      <c r="K1720" s="22"/>
      <c r="L1720" s="22"/>
      <c r="AF1720" s="16"/>
    </row>
    <row r="1721" spans="4:32">
      <c r="D1721" s="21"/>
      <c r="E1721" s="22"/>
      <c r="F1721" s="22"/>
      <c r="G1721" s="22"/>
      <c r="H1721" s="22"/>
      <c r="I1721" s="22"/>
      <c r="J1721" s="22"/>
      <c r="K1721" s="22"/>
      <c r="L1721" s="22"/>
      <c r="AF1721" s="16"/>
    </row>
    <row r="1722" spans="4:32">
      <c r="D1722" s="21"/>
      <c r="E1722" s="22"/>
      <c r="F1722" s="22"/>
      <c r="G1722" s="22"/>
      <c r="H1722" s="22"/>
      <c r="I1722" s="22"/>
      <c r="J1722" s="22"/>
      <c r="K1722" s="22"/>
      <c r="L1722" s="22"/>
      <c r="AF1722" s="16"/>
    </row>
    <row r="1723" spans="4:32">
      <c r="D1723" s="21"/>
      <c r="E1723" s="22"/>
      <c r="F1723" s="22"/>
      <c r="G1723" s="22"/>
      <c r="H1723" s="22"/>
      <c r="I1723" s="22"/>
      <c r="J1723" s="22"/>
      <c r="K1723" s="22"/>
      <c r="L1723" s="22"/>
      <c r="AF1723" s="16"/>
    </row>
    <row r="1724" spans="4:32">
      <c r="D1724" s="21"/>
      <c r="E1724" s="22"/>
      <c r="F1724" s="22"/>
      <c r="G1724" s="22"/>
      <c r="H1724" s="22"/>
      <c r="I1724" s="22"/>
      <c r="J1724" s="22"/>
      <c r="K1724" s="22"/>
      <c r="L1724" s="22"/>
      <c r="AF1724" s="16"/>
    </row>
    <row r="1725" spans="4:32">
      <c r="D1725" s="21"/>
      <c r="E1725" s="22"/>
      <c r="F1725" s="22"/>
      <c r="G1725" s="22"/>
      <c r="H1725" s="22"/>
      <c r="I1725" s="22"/>
      <c r="J1725" s="22"/>
      <c r="K1725" s="22"/>
      <c r="L1725" s="22"/>
      <c r="AF1725" s="16"/>
    </row>
    <row r="1726" spans="4:32">
      <c r="D1726" s="21"/>
      <c r="E1726" s="22"/>
      <c r="F1726" s="22"/>
      <c r="G1726" s="22"/>
      <c r="H1726" s="22"/>
      <c r="I1726" s="22"/>
      <c r="J1726" s="22"/>
      <c r="K1726" s="22"/>
      <c r="L1726" s="22"/>
      <c r="AF1726" s="16"/>
    </row>
    <row r="1727" spans="4:32">
      <c r="D1727" s="21"/>
      <c r="E1727" s="22"/>
      <c r="F1727" s="22"/>
      <c r="G1727" s="22"/>
      <c r="H1727" s="22"/>
      <c r="I1727" s="22"/>
      <c r="J1727" s="22"/>
      <c r="K1727" s="22"/>
      <c r="L1727" s="22"/>
      <c r="AF1727" s="16"/>
    </row>
    <row r="1728" spans="4:32">
      <c r="D1728" s="21"/>
      <c r="E1728" s="22"/>
      <c r="F1728" s="22"/>
      <c r="G1728" s="22"/>
      <c r="H1728" s="22"/>
      <c r="I1728" s="22"/>
      <c r="J1728" s="22"/>
      <c r="K1728" s="22"/>
      <c r="L1728" s="22"/>
      <c r="AF1728" s="16"/>
    </row>
    <row r="1729" spans="4:32">
      <c r="D1729" s="21"/>
      <c r="E1729" s="22"/>
      <c r="F1729" s="22"/>
      <c r="G1729" s="22"/>
      <c r="H1729" s="22"/>
      <c r="I1729" s="22"/>
      <c r="J1729" s="22"/>
      <c r="K1729" s="22"/>
      <c r="L1729" s="22"/>
      <c r="AF1729" s="16"/>
    </row>
    <row r="1730" spans="4:32">
      <c r="D1730" s="21"/>
      <c r="E1730" s="22"/>
      <c r="F1730" s="22"/>
      <c r="G1730" s="22"/>
      <c r="H1730" s="22"/>
      <c r="I1730" s="22"/>
      <c r="J1730" s="22"/>
      <c r="K1730" s="22"/>
      <c r="L1730" s="22"/>
      <c r="AF1730" s="16"/>
    </row>
    <row r="1731" spans="4:32">
      <c r="D1731" s="21"/>
      <c r="E1731" s="22"/>
      <c r="F1731" s="22"/>
      <c r="G1731" s="22"/>
      <c r="H1731" s="22"/>
      <c r="I1731" s="22"/>
      <c r="J1731" s="22"/>
      <c r="K1731" s="22"/>
      <c r="L1731" s="22"/>
      <c r="AF1731" s="16"/>
    </row>
    <row r="1732" spans="4:32">
      <c r="D1732" s="21"/>
      <c r="E1732" s="22"/>
      <c r="F1732" s="22"/>
      <c r="G1732" s="22"/>
      <c r="H1732" s="22"/>
      <c r="I1732" s="22"/>
      <c r="J1732" s="22"/>
      <c r="K1732" s="22"/>
      <c r="L1732" s="22"/>
      <c r="AF1732" s="16"/>
    </row>
    <row r="1733" spans="4:32">
      <c r="D1733" s="21"/>
      <c r="E1733" s="22"/>
      <c r="F1733" s="22"/>
      <c r="G1733" s="22"/>
      <c r="H1733" s="22"/>
      <c r="I1733" s="22"/>
      <c r="J1733" s="22"/>
      <c r="K1733" s="22"/>
      <c r="L1733" s="22"/>
      <c r="AF1733" s="16"/>
    </row>
    <row r="1734" spans="4:32">
      <c r="D1734" s="21"/>
      <c r="E1734" s="22"/>
      <c r="F1734" s="22"/>
      <c r="G1734" s="22"/>
      <c r="H1734" s="22"/>
      <c r="I1734" s="22"/>
      <c r="J1734" s="22"/>
      <c r="K1734" s="22"/>
      <c r="L1734" s="22"/>
      <c r="AF1734" s="16"/>
    </row>
    <row r="1735" spans="4:32">
      <c r="D1735" s="21"/>
      <c r="E1735" s="22"/>
      <c r="F1735" s="22"/>
      <c r="G1735" s="22"/>
      <c r="H1735" s="22"/>
      <c r="I1735" s="22"/>
      <c r="J1735" s="22"/>
      <c r="K1735" s="22"/>
      <c r="L1735" s="22"/>
      <c r="AF1735" s="16"/>
    </row>
    <row r="1736" spans="4:32">
      <c r="D1736" s="21"/>
      <c r="E1736" s="22"/>
      <c r="F1736" s="22"/>
      <c r="G1736" s="22"/>
      <c r="H1736" s="22"/>
      <c r="I1736" s="22"/>
      <c r="J1736" s="22"/>
      <c r="K1736" s="22"/>
      <c r="L1736" s="22"/>
      <c r="AF1736" s="16"/>
    </row>
    <row r="1737" spans="4:32">
      <c r="D1737" s="21"/>
      <c r="E1737" s="22"/>
      <c r="F1737" s="22"/>
      <c r="G1737" s="22"/>
      <c r="H1737" s="22"/>
      <c r="I1737" s="22"/>
      <c r="J1737" s="22"/>
      <c r="K1737" s="22"/>
      <c r="L1737" s="22"/>
      <c r="AF1737" s="16"/>
    </row>
    <row r="1738" spans="4:32">
      <c r="D1738" s="21"/>
      <c r="E1738" s="22"/>
      <c r="F1738" s="22"/>
      <c r="G1738" s="22"/>
      <c r="H1738" s="22"/>
      <c r="I1738" s="22"/>
      <c r="J1738" s="22"/>
      <c r="K1738" s="22"/>
      <c r="L1738" s="22"/>
      <c r="AF1738" s="16"/>
    </row>
    <row r="1739" spans="4:32">
      <c r="D1739" s="21"/>
      <c r="E1739" s="22"/>
      <c r="F1739" s="22"/>
      <c r="G1739" s="22"/>
      <c r="H1739" s="22"/>
      <c r="I1739" s="22"/>
      <c r="J1739" s="22"/>
      <c r="K1739" s="22"/>
      <c r="L1739" s="22"/>
      <c r="AF1739" s="16"/>
    </row>
    <row r="1740" spans="4:32">
      <c r="D1740" s="21"/>
      <c r="E1740" s="22"/>
      <c r="F1740" s="22"/>
      <c r="G1740" s="22"/>
      <c r="H1740" s="22"/>
      <c r="I1740" s="22"/>
      <c r="J1740" s="22"/>
      <c r="K1740" s="22"/>
      <c r="L1740" s="22"/>
      <c r="AF1740" s="16"/>
    </row>
    <row r="1741" spans="4:32">
      <c r="D1741" s="21"/>
      <c r="E1741" s="22"/>
      <c r="F1741" s="22"/>
      <c r="G1741" s="22"/>
      <c r="H1741" s="22"/>
      <c r="I1741" s="22"/>
      <c r="J1741" s="22"/>
      <c r="K1741" s="22"/>
      <c r="L1741" s="22"/>
      <c r="AF1741" s="16"/>
    </row>
    <row r="1742" spans="4:32">
      <c r="D1742" s="21"/>
      <c r="E1742" s="22"/>
      <c r="F1742" s="22"/>
      <c r="G1742" s="22"/>
      <c r="H1742" s="22"/>
      <c r="I1742" s="22"/>
      <c r="J1742" s="22"/>
      <c r="K1742" s="22"/>
      <c r="L1742" s="22"/>
      <c r="AF1742" s="16"/>
    </row>
    <row r="1743" spans="4:32">
      <c r="D1743" s="21"/>
      <c r="E1743" s="22"/>
      <c r="F1743" s="22"/>
      <c r="G1743" s="22"/>
      <c r="H1743" s="22"/>
      <c r="I1743" s="22"/>
      <c r="J1743" s="22"/>
      <c r="K1743" s="22"/>
      <c r="L1743" s="22"/>
      <c r="AF1743" s="16"/>
    </row>
    <row r="1744" spans="4:32">
      <c r="D1744" s="21"/>
      <c r="E1744" s="22"/>
      <c r="F1744" s="22"/>
      <c r="G1744" s="22"/>
      <c r="H1744" s="22"/>
      <c r="I1744" s="22"/>
      <c r="J1744" s="22"/>
      <c r="K1744" s="22"/>
      <c r="L1744" s="22"/>
      <c r="AF1744" s="16"/>
    </row>
    <row r="1745" spans="4:32">
      <c r="D1745" s="21"/>
      <c r="E1745" s="22"/>
      <c r="F1745" s="22"/>
      <c r="G1745" s="22"/>
      <c r="H1745" s="22"/>
      <c r="I1745" s="22"/>
      <c r="J1745" s="22"/>
      <c r="K1745" s="22"/>
      <c r="L1745" s="22"/>
      <c r="AF1745" s="16"/>
    </row>
    <row r="1746" spans="4:32">
      <c r="D1746" s="21"/>
      <c r="E1746" s="22"/>
      <c r="F1746" s="22"/>
      <c r="G1746" s="22"/>
      <c r="H1746" s="22"/>
      <c r="I1746" s="22"/>
      <c r="J1746" s="22"/>
      <c r="K1746" s="22"/>
      <c r="L1746" s="22"/>
      <c r="AF1746" s="16"/>
    </row>
    <row r="1747" spans="4:32">
      <c r="D1747" s="21"/>
      <c r="E1747" s="22"/>
      <c r="F1747" s="22"/>
      <c r="G1747" s="22"/>
      <c r="H1747" s="22"/>
      <c r="I1747" s="22"/>
      <c r="J1747" s="22"/>
      <c r="K1747" s="22"/>
      <c r="L1747" s="22"/>
      <c r="AF1747" s="16"/>
    </row>
    <row r="1748" spans="4:32">
      <c r="D1748" s="21"/>
      <c r="E1748" s="22"/>
      <c r="F1748" s="22"/>
      <c r="G1748" s="22"/>
      <c r="H1748" s="22"/>
      <c r="I1748" s="22"/>
      <c r="J1748" s="22"/>
      <c r="K1748" s="22"/>
      <c r="L1748" s="22"/>
      <c r="AF1748" s="16"/>
    </row>
    <row r="1749" spans="4:32">
      <c r="D1749" s="21"/>
      <c r="E1749" s="22"/>
      <c r="F1749" s="22"/>
      <c r="G1749" s="22"/>
      <c r="H1749" s="22"/>
      <c r="I1749" s="22"/>
      <c r="J1749" s="22"/>
      <c r="K1749" s="22"/>
      <c r="L1749" s="22"/>
      <c r="AF1749" s="16"/>
    </row>
    <row r="1750" spans="4:32">
      <c r="D1750" s="21"/>
      <c r="E1750" s="22"/>
      <c r="F1750" s="22"/>
      <c r="G1750" s="22"/>
      <c r="H1750" s="22"/>
      <c r="I1750" s="22"/>
      <c r="J1750" s="22"/>
      <c r="K1750" s="22"/>
      <c r="L1750" s="22"/>
      <c r="AF1750" s="16"/>
    </row>
    <row r="1751" spans="4:32">
      <c r="D1751" s="21"/>
      <c r="E1751" s="22"/>
      <c r="F1751" s="22"/>
      <c r="G1751" s="22"/>
      <c r="H1751" s="22"/>
      <c r="I1751" s="22"/>
      <c r="J1751" s="22"/>
      <c r="K1751" s="22"/>
      <c r="L1751" s="22"/>
      <c r="AF1751" s="16"/>
    </row>
    <row r="1752" spans="4:32">
      <c r="D1752" s="21"/>
      <c r="E1752" s="22"/>
      <c r="F1752" s="22"/>
      <c r="G1752" s="22"/>
      <c r="H1752" s="22"/>
      <c r="I1752" s="22"/>
      <c r="J1752" s="22"/>
      <c r="K1752" s="22"/>
      <c r="L1752" s="22"/>
      <c r="AF1752" s="16"/>
    </row>
    <row r="1753" spans="4:32">
      <c r="D1753" s="21"/>
      <c r="E1753" s="22"/>
      <c r="F1753" s="22"/>
      <c r="G1753" s="22"/>
      <c r="H1753" s="22"/>
      <c r="I1753" s="22"/>
      <c r="J1753" s="22"/>
      <c r="K1753" s="22"/>
      <c r="L1753" s="22"/>
      <c r="AF1753" s="16"/>
    </row>
    <row r="1754" spans="4:32">
      <c r="D1754" s="21"/>
      <c r="E1754" s="22"/>
      <c r="F1754" s="22"/>
      <c r="G1754" s="22"/>
      <c r="H1754" s="22"/>
      <c r="I1754" s="22"/>
      <c r="J1754" s="22"/>
      <c r="K1754" s="22"/>
      <c r="L1754" s="22"/>
      <c r="AF1754" s="16"/>
    </row>
    <row r="1755" spans="4:32">
      <c r="D1755" s="21"/>
      <c r="E1755" s="22"/>
      <c r="F1755" s="22"/>
      <c r="G1755" s="22"/>
      <c r="H1755" s="22"/>
      <c r="I1755" s="22"/>
      <c r="J1755" s="22"/>
      <c r="K1755" s="22"/>
      <c r="L1755" s="22"/>
      <c r="AF1755" s="16"/>
    </row>
    <row r="1756" spans="4:32">
      <c r="D1756" s="21"/>
      <c r="E1756" s="22"/>
      <c r="F1756" s="22"/>
      <c r="G1756" s="22"/>
      <c r="H1756" s="22"/>
      <c r="I1756" s="22"/>
      <c r="J1756" s="22"/>
      <c r="K1756" s="22"/>
      <c r="L1756" s="22"/>
      <c r="AF1756" s="16"/>
    </row>
    <row r="1757" spans="4:32">
      <c r="D1757" s="21"/>
      <c r="E1757" s="22"/>
      <c r="F1757" s="22"/>
      <c r="G1757" s="22"/>
      <c r="H1757" s="22"/>
      <c r="I1757" s="22"/>
      <c r="J1757" s="22"/>
      <c r="K1757" s="22"/>
      <c r="L1757" s="22"/>
      <c r="AF1757" s="16"/>
    </row>
    <row r="1758" spans="4:32">
      <c r="D1758" s="21"/>
      <c r="E1758" s="22"/>
      <c r="F1758" s="22"/>
      <c r="G1758" s="22"/>
      <c r="H1758" s="22"/>
      <c r="I1758" s="22"/>
      <c r="J1758" s="22"/>
      <c r="K1758" s="22"/>
      <c r="L1758" s="22"/>
      <c r="AF1758" s="16"/>
    </row>
    <row r="1759" spans="4:32">
      <c r="D1759" s="21"/>
      <c r="E1759" s="22"/>
      <c r="F1759" s="22"/>
      <c r="G1759" s="22"/>
      <c r="H1759" s="22"/>
      <c r="I1759" s="22"/>
      <c r="J1759" s="22"/>
      <c r="K1759" s="22"/>
      <c r="L1759" s="22"/>
      <c r="AF1759" s="16"/>
    </row>
    <row r="1760" spans="4:32">
      <c r="D1760" s="21"/>
      <c r="E1760" s="22"/>
      <c r="F1760" s="22"/>
      <c r="G1760" s="22"/>
      <c r="H1760" s="22"/>
      <c r="I1760" s="22"/>
      <c r="J1760" s="22"/>
      <c r="K1760" s="22"/>
      <c r="L1760" s="22"/>
      <c r="AF1760" s="16"/>
    </row>
    <row r="1761" spans="4:32">
      <c r="D1761" s="21"/>
      <c r="E1761" s="22"/>
      <c r="F1761" s="22"/>
      <c r="G1761" s="22"/>
      <c r="H1761" s="22"/>
      <c r="I1761" s="22"/>
      <c r="J1761" s="22"/>
      <c r="K1761" s="22"/>
      <c r="L1761" s="22"/>
      <c r="AF1761" s="16"/>
    </row>
    <row r="1762" spans="4:32">
      <c r="D1762" s="21"/>
      <c r="E1762" s="22"/>
      <c r="F1762" s="22"/>
      <c r="G1762" s="22"/>
      <c r="H1762" s="22"/>
      <c r="I1762" s="22"/>
      <c r="J1762" s="22"/>
      <c r="K1762" s="22"/>
      <c r="L1762" s="22"/>
      <c r="AF1762" s="16"/>
    </row>
    <row r="1763" spans="4:32">
      <c r="D1763" s="21"/>
      <c r="E1763" s="22"/>
      <c r="F1763" s="22"/>
      <c r="G1763" s="22"/>
      <c r="H1763" s="22"/>
      <c r="I1763" s="22"/>
      <c r="J1763" s="22"/>
      <c r="K1763" s="22"/>
      <c r="L1763" s="22"/>
      <c r="AF1763" s="16"/>
    </row>
    <row r="1764" spans="4:32">
      <c r="D1764" s="21"/>
      <c r="E1764" s="22"/>
      <c r="F1764" s="22"/>
      <c r="G1764" s="22"/>
      <c r="H1764" s="22"/>
      <c r="I1764" s="22"/>
      <c r="J1764" s="22"/>
      <c r="K1764" s="22"/>
      <c r="L1764" s="22"/>
      <c r="AF1764" s="16"/>
    </row>
    <row r="1765" spans="4:32">
      <c r="D1765" s="21"/>
      <c r="E1765" s="22"/>
      <c r="F1765" s="22"/>
      <c r="G1765" s="22"/>
      <c r="H1765" s="22"/>
      <c r="I1765" s="22"/>
      <c r="J1765" s="22"/>
      <c r="K1765" s="22"/>
      <c r="L1765" s="22"/>
      <c r="AF1765" s="16"/>
    </row>
    <row r="1766" spans="4:32">
      <c r="D1766" s="21"/>
      <c r="E1766" s="22"/>
      <c r="F1766" s="22"/>
      <c r="G1766" s="22"/>
      <c r="H1766" s="22"/>
      <c r="I1766" s="22"/>
      <c r="J1766" s="22"/>
      <c r="K1766" s="22"/>
      <c r="L1766" s="22"/>
      <c r="AF1766" s="16"/>
    </row>
    <row r="1767" spans="4:32">
      <c r="D1767" s="21"/>
      <c r="E1767" s="22"/>
      <c r="F1767" s="22"/>
      <c r="G1767" s="22"/>
      <c r="H1767" s="22"/>
      <c r="I1767" s="22"/>
      <c r="J1767" s="22"/>
      <c r="K1767" s="22"/>
      <c r="L1767" s="22"/>
      <c r="AF1767" s="16"/>
    </row>
    <row r="1768" spans="4:32">
      <c r="D1768" s="21"/>
      <c r="E1768" s="22"/>
      <c r="F1768" s="22"/>
      <c r="G1768" s="22"/>
      <c r="H1768" s="22"/>
      <c r="I1768" s="22"/>
      <c r="J1768" s="22"/>
      <c r="K1768" s="22"/>
      <c r="L1768" s="22"/>
      <c r="AF1768" s="16"/>
    </row>
    <row r="1769" spans="4:32">
      <c r="D1769" s="21"/>
      <c r="E1769" s="22"/>
      <c r="F1769" s="22"/>
      <c r="G1769" s="22"/>
      <c r="H1769" s="22"/>
      <c r="I1769" s="22"/>
      <c r="J1769" s="22"/>
      <c r="K1769" s="22"/>
      <c r="L1769" s="22"/>
      <c r="AF1769" s="16"/>
    </row>
    <row r="1770" spans="4:32">
      <c r="D1770" s="21"/>
      <c r="E1770" s="22"/>
      <c r="F1770" s="22"/>
      <c r="G1770" s="22"/>
      <c r="H1770" s="22"/>
      <c r="I1770" s="22"/>
      <c r="J1770" s="22"/>
      <c r="K1770" s="22"/>
      <c r="L1770" s="22"/>
      <c r="AF1770" s="16"/>
    </row>
    <row r="1771" spans="4:32">
      <c r="D1771" s="21"/>
      <c r="E1771" s="22"/>
      <c r="F1771" s="22"/>
      <c r="G1771" s="22"/>
      <c r="H1771" s="22"/>
      <c r="I1771" s="22"/>
      <c r="J1771" s="22"/>
      <c r="K1771" s="22"/>
      <c r="L1771" s="22"/>
      <c r="AF1771" s="16"/>
    </row>
    <row r="1772" spans="4:32">
      <c r="D1772" s="21"/>
      <c r="E1772" s="22"/>
      <c r="F1772" s="22"/>
      <c r="G1772" s="22"/>
      <c r="H1772" s="22"/>
      <c r="I1772" s="22"/>
      <c r="J1772" s="22"/>
      <c r="K1772" s="22"/>
      <c r="L1772" s="22"/>
      <c r="AF1772" s="16"/>
    </row>
    <row r="1773" spans="4:32">
      <c r="D1773" s="21"/>
      <c r="E1773" s="22"/>
      <c r="F1773" s="22"/>
      <c r="G1773" s="22"/>
      <c r="H1773" s="22"/>
      <c r="I1773" s="22"/>
      <c r="J1773" s="22"/>
      <c r="K1773" s="22"/>
      <c r="L1773" s="22"/>
      <c r="AF1773" s="16"/>
    </row>
    <row r="1774" spans="4:32">
      <c r="D1774" s="21"/>
      <c r="E1774" s="22"/>
      <c r="F1774" s="22"/>
      <c r="G1774" s="22"/>
      <c r="H1774" s="22"/>
      <c r="I1774" s="22"/>
      <c r="J1774" s="22"/>
      <c r="K1774" s="22"/>
      <c r="L1774" s="22"/>
      <c r="AF1774" s="16"/>
    </row>
    <row r="1775" spans="4:32">
      <c r="D1775" s="21"/>
      <c r="E1775" s="22"/>
      <c r="F1775" s="22"/>
      <c r="G1775" s="22"/>
      <c r="H1775" s="22"/>
      <c r="I1775" s="22"/>
      <c r="J1775" s="22"/>
      <c r="K1775" s="22"/>
      <c r="L1775" s="22"/>
      <c r="AF1775" s="16"/>
    </row>
    <row r="1776" spans="4:32">
      <c r="D1776" s="21"/>
      <c r="E1776" s="22"/>
      <c r="F1776" s="22"/>
      <c r="G1776" s="22"/>
      <c r="H1776" s="22"/>
      <c r="I1776" s="22"/>
      <c r="J1776" s="22"/>
      <c r="K1776" s="22"/>
      <c r="L1776" s="22"/>
      <c r="AF1776" s="16"/>
    </row>
    <row r="1777" spans="4:32">
      <c r="D1777" s="21"/>
      <c r="E1777" s="22"/>
      <c r="F1777" s="22"/>
      <c r="G1777" s="22"/>
      <c r="H1777" s="22"/>
      <c r="I1777" s="22"/>
      <c r="J1777" s="22"/>
      <c r="K1777" s="22"/>
      <c r="L1777" s="22"/>
      <c r="AF1777" s="16"/>
    </row>
    <row r="1778" spans="4:32">
      <c r="D1778" s="21"/>
      <c r="E1778" s="22"/>
      <c r="F1778" s="22"/>
      <c r="G1778" s="22"/>
      <c r="H1778" s="22"/>
      <c r="I1778" s="22"/>
      <c r="J1778" s="22"/>
      <c r="K1778" s="22"/>
      <c r="L1778" s="22"/>
      <c r="AF1778" s="16"/>
    </row>
    <row r="1779" spans="4:32">
      <c r="D1779" s="21"/>
      <c r="E1779" s="22"/>
      <c r="F1779" s="22"/>
      <c r="G1779" s="22"/>
      <c r="H1779" s="22"/>
      <c r="I1779" s="22"/>
      <c r="J1779" s="22"/>
      <c r="K1779" s="22"/>
      <c r="L1779" s="22"/>
      <c r="AF1779" s="16"/>
    </row>
    <row r="1780" spans="4:32">
      <c r="D1780" s="21"/>
      <c r="E1780" s="22"/>
      <c r="F1780" s="22"/>
      <c r="G1780" s="22"/>
      <c r="H1780" s="22"/>
      <c r="I1780" s="22"/>
      <c r="J1780" s="22"/>
      <c r="K1780" s="22"/>
      <c r="L1780" s="22"/>
      <c r="AF1780" s="16"/>
    </row>
    <row r="1781" spans="4:32">
      <c r="D1781" s="21"/>
      <c r="E1781" s="22"/>
      <c r="F1781" s="22"/>
      <c r="G1781" s="22"/>
      <c r="H1781" s="22"/>
      <c r="I1781" s="22"/>
      <c r="J1781" s="22"/>
      <c r="K1781" s="22"/>
      <c r="L1781" s="22"/>
      <c r="AF1781" s="16"/>
    </row>
    <row r="1782" spans="4:32">
      <c r="D1782" s="21"/>
      <c r="E1782" s="22"/>
      <c r="F1782" s="22"/>
      <c r="G1782" s="22"/>
      <c r="H1782" s="22"/>
      <c r="I1782" s="22"/>
      <c r="J1782" s="22"/>
      <c r="K1782" s="22"/>
      <c r="L1782" s="22"/>
      <c r="AF1782" s="16"/>
    </row>
    <row r="1783" spans="4:32">
      <c r="D1783" s="21"/>
      <c r="E1783" s="22"/>
      <c r="F1783" s="22"/>
      <c r="G1783" s="22"/>
      <c r="H1783" s="22"/>
      <c r="I1783" s="22"/>
      <c r="J1783" s="22"/>
      <c r="K1783" s="22"/>
      <c r="L1783" s="22"/>
      <c r="AF1783" s="16"/>
    </row>
    <row r="1784" spans="4:32">
      <c r="D1784" s="21"/>
      <c r="E1784" s="22"/>
      <c r="F1784" s="22"/>
      <c r="G1784" s="22"/>
      <c r="H1784" s="22"/>
      <c r="I1784" s="22"/>
      <c r="J1784" s="22"/>
      <c r="K1784" s="22"/>
      <c r="L1784" s="22"/>
      <c r="AF1784" s="16"/>
    </row>
    <row r="1785" spans="4:32">
      <c r="D1785" s="21"/>
      <c r="E1785" s="22"/>
      <c r="F1785" s="22"/>
      <c r="G1785" s="22"/>
      <c r="H1785" s="22"/>
      <c r="I1785" s="22"/>
      <c r="J1785" s="22"/>
      <c r="K1785" s="22"/>
      <c r="L1785" s="22"/>
      <c r="AF1785" s="16"/>
    </row>
    <row r="1786" spans="4:32">
      <c r="D1786" s="21"/>
      <c r="E1786" s="22"/>
      <c r="F1786" s="22"/>
      <c r="G1786" s="22"/>
      <c r="H1786" s="22"/>
      <c r="I1786" s="22"/>
      <c r="J1786" s="22"/>
      <c r="K1786" s="22"/>
      <c r="L1786" s="22"/>
      <c r="AF1786" s="16"/>
    </row>
    <row r="1787" spans="4:32">
      <c r="D1787" s="21"/>
      <c r="E1787" s="22"/>
      <c r="F1787" s="22"/>
      <c r="G1787" s="22"/>
      <c r="H1787" s="22"/>
      <c r="I1787" s="22"/>
      <c r="J1787" s="22"/>
      <c r="K1787" s="22"/>
      <c r="L1787" s="22"/>
      <c r="AF1787" s="16"/>
    </row>
    <row r="1788" spans="4:32">
      <c r="D1788" s="21"/>
      <c r="E1788" s="22"/>
      <c r="F1788" s="22"/>
      <c r="G1788" s="22"/>
      <c r="H1788" s="22"/>
      <c r="I1788" s="22"/>
      <c r="J1788" s="22"/>
      <c r="K1788" s="22"/>
      <c r="L1788" s="22"/>
      <c r="AF1788" s="16"/>
    </row>
    <row r="1789" spans="4:32">
      <c r="D1789" s="21"/>
      <c r="E1789" s="22"/>
      <c r="F1789" s="22"/>
      <c r="G1789" s="22"/>
      <c r="H1789" s="22"/>
      <c r="I1789" s="22"/>
      <c r="J1789" s="22"/>
      <c r="K1789" s="22"/>
      <c r="L1789" s="22"/>
      <c r="AF1789" s="16"/>
    </row>
    <row r="1790" spans="4:32">
      <c r="D1790" s="21"/>
      <c r="E1790" s="22"/>
      <c r="F1790" s="22"/>
      <c r="G1790" s="22"/>
      <c r="H1790" s="22"/>
      <c r="I1790" s="22"/>
      <c r="J1790" s="22"/>
      <c r="K1790" s="22"/>
      <c r="L1790" s="22"/>
      <c r="AF1790" s="16"/>
    </row>
    <row r="1791" spans="4:32">
      <c r="D1791" s="21"/>
      <c r="E1791" s="22"/>
      <c r="F1791" s="22"/>
      <c r="G1791" s="22"/>
      <c r="H1791" s="22"/>
      <c r="I1791" s="22"/>
      <c r="J1791" s="22"/>
      <c r="K1791" s="22"/>
      <c r="L1791" s="22"/>
      <c r="AF1791" s="16"/>
    </row>
    <row r="1792" spans="4:32">
      <c r="D1792" s="21"/>
      <c r="E1792" s="22"/>
      <c r="F1792" s="22"/>
      <c r="G1792" s="22"/>
      <c r="H1792" s="22"/>
      <c r="I1792" s="22"/>
      <c r="J1792" s="22"/>
      <c r="K1792" s="22"/>
      <c r="L1792" s="22"/>
      <c r="AF1792" s="16"/>
    </row>
    <row r="1793" spans="4:32">
      <c r="D1793" s="21"/>
      <c r="E1793" s="22"/>
      <c r="F1793" s="22"/>
      <c r="G1793" s="22"/>
      <c r="H1793" s="22"/>
      <c r="I1793" s="22"/>
      <c r="J1793" s="22"/>
      <c r="K1793" s="22"/>
      <c r="L1793" s="22"/>
      <c r="AF1793" s="16"/>
    </row>
    <row r="1794" spans="4:32">
      <c r="D1794" s="21"/>
      <c r="E1794" s="22"/>
      <c r="F1794" s="22"/>
      <c r="G1794" s="22"/>
      <c r="H1794" s="22"/>
      <c r="I1794" s="22"/>
      <c r="J1794" s="22"/>
      <c r="K1794" s="22"/>
      <c r="L1794" s="22"/>
      <c r="AF1794" s="16"/>
    </row>
    <row r="1795" spans="4:32">
      <c r="D1795" s="21"/>
      <c r="E1795" s="22"/>
      <c r="F1795" s="22"/>
      <c r="G1795" s="22"/>
      <c r="H1795" s="22"/>
      <c r="I1795" s="22"/>
      <c r="J1795" s="22"/>
      <c r="K1795" s="22"/>
      <c r="L1795" s="22"/>
      <c r="AF1795" s="16"/>
    </row>
    <row r="1796" spans="4:32">
      <c r="D1796" s="21"/>
      <c r="E1796" s="22"/>
      <c r="F1796" s="22"/>
      <c r="G1796" s="22"/>
      <c r="H1796" s="22"/>
      <c r="I1796" s="22"/>
      <c r="J1796" s="22"/>
      <c r="K1796" s="22"/>
      <c r="L1796" s="22"/>
      <c r="AF1796" s="16"/>
    </row>
    <row r="1797" spans="4:32">
      <c r="D1797" s="21"/>
      <c r="E1797" s="22"/>
      <c r="F1797" s="22"/>
      <c r="G1797" s="22"/>
      <c r="H1797" s="22"/>
      <c r="I1797" s="22"/>
      <c r="J1797" s="22"/>
      <c r="K1797" s="22"/>
      <c r="L1797" s="22"/>
      <c r="AF1797" s="16"/>
    </row>
    <row r="1798" spans="4:32">
      <c r="D1798" s="21"/>
      <c r="E1798" s="22"/>
      <c r="F1798" s="22"/>
      <c r="G1798" s="22"/>
      <c r="H1798" s="22"/>
      <c r="I1798" s="22"/>
      <c r="J1798" s="22"/>
      <c r="K1798" s="22"/>
      <c r="L1798" s="22"/>
      <c r="AF1798" s="16"/>
    </row>
    <row r="1799" spans="4:32">
      <c r="D1799" s="21"/>
      <c r="E1799" s="22"/>
      <c r="F1799" s="22"/>
      <c r="G1799" s="22"/>
      <c r="H1799" s="22"/>
      <c r="I1799" s="22"/>
      <c r="J1799" s="22"/>
      <c r="K1799" s="22"/>
      <c r="L1799" s="22"/>
      <c r="AF1799" s="16"/>
    </row>
    <row r="1800" spans="4:32">
      <c r="D1800" s="21"/>
      <c r="E1800" s="22"/>
      <c r="F1800" s="22"/>
      <c r="G1800" s="22"/>
      <c r="H1800" s="22"/>
      <c r="I1800" s="22"/>
      <c r="J1800" s="22"/>
      <c r="K1800" s="22"/>
      <c r="L1800" s="22"/>
      <c r="AF1800" s="16"/>
    </row>
    <row r="1801" spans="4:32">
      <c r="D1801" s="21"/>
      <c r="E1801" s="22"/>
      <c r="F1801" s="22"/>
      <c r="G1801" s="22"/>
      <c r="H1801" s="22"/>
      <c r="I1801" s="22"/>
      <c r="J1801" s="22"/>
      <c r="K1801" s="22"/>
      <c r="L1801" s="22"/>
      <c r="AF1801" s="16"/>
    </row>
    <row r="1802" spans="4:32">
      <c r="D1802" s="21"/>
      <c r="E1802" s="22"/>
      <c r="F1802" s="22"/>
      <c r="G1802" s="22"/>
      <c r="H1802" s="22"/>
      <c r="I1802" s="22"/>
      <c r="J1802" s="22"/>
      <c r="K1802" s="22"/>
      <c r="L1802" s="22"/>
      <c r="AF1802" s="16"/>
    </row>
    <row r="1803" spans="4:32">
      <c r="D1803" s="21"/>
      <c r="E1803" s="22"/>
      <c r="F1803" s="22"/>
      <c r="G1803" s="22"/>
      <c r="H1803" s="22"/>
      <c r="I1803" s="22"/>
      <c r="J1803" s="22"/>
      <c r="K1803" s="22"/>
      <c r="L1803" s="22"/>
      <c r="AF1803" s="16"/>
    </row>
    <row r="1804" spans="4:32">
      <c r="D1804" s="21"/>
      <c r="E1804" s="22"/>
      <c r="F1804" s="22"/>
      <c r="G1804" s="22"/>
      <c r="H1804" s="22"/>
      <c r="I1804" s="22"/>
      <c r="J1804" s="22"/>
      <c r="K1804" s="22"/>
      <c r="L1804" s="22"/>
      <c r="AF1804" s="16"/>
    </row>
    <row r="1805" spans="4:32">
      <c r="D1805" s="21"/>
      <c r="E1805" s="22"/>
      <c r="F1805" s="22"/>
      <c r="G1805" s="22"/>
      <c r="H1805" s="22"/>
      <c r="I1805" s="22"/>
      <c r="J1805" s="22"/>
      <c r="K1805" s="22"/>
      <c r="L1805" s="22"/>
      <c r="AF1805" s="16"/>
    </row>
    <row r="1806" spans="4:32">
      <c r="D1806" s="21"/>
      <c r="E1806" s="22"/>
      <c r="F1806" s="22"/>
      <c r="G1806" s="22"/>
      <c r="H1806" s="22"/>
      <c r="I1806" s="22"/>
      <c r="J1806" s="22"/>
      <c r="K1806" s="22"/>
      <c r="L1806" s="22"/>
      <c r="AF1806" s="16"/>
    </row>
    <row r="1807" spans="4:32">
      <c r="D1807" s="21"/>
      <c r="E1807" s="22"/>
      <c r="F1807" s="22"/>
      <c r="G1807" s="22"/>
      <c r="H1807" s="22"/>
      <c r="I1807" s="22"/>
      <c r="J1807" s="22"/>
      <c r="K1807" s="22"/>
      <c r="L1807" s="22"/>
      <c r="AF1807" s="16"/>
    </row>
    <row r="1808" spans="4:32">
      <c r="D1808" s="21"/>
      <c r="E1808" s="22"/>
      <c r="F1808" s="22"/>
      <c r="G1808" s="22"/>
      <c r="H1808" s="22"/>
      <c r="I1808" s="22"/>
      <c r="J1808" s="22"/>
      <c r="K1808" s="22"/>
      <c r="L1808" s="22"/>
      <c r="AF1808" s="16"/>
    </row>
    <row r="1809" spans="4:32">
      <c r="D1809" s="21"/>
      <c r="E1809" s="22"/>
      <c r="F1809" s="22"/>
      <c r="G1809" s="22"/>
      <c r="H1809" s="22"/>
      <c r="I1809" s="22"/>
      <c r="J1809" s="22"/>
      <c r="K1809" s="22"/>
      <c r="L1809" s="22"/>
      <c r="AF1809" s="16"/>
    </row>
    <row r="1810" spans="4:32">
      <c r="D1810" s="21"/>
      <c r="E1810" s="22"/>
      <c r="F1810" s="22"/>
      <c r="G1810" s="22"/>
      <c r="H1810" s="22"/>
      <c r="I1810" s="22"/>
      <c r="J1810" s="22"/>
      <c r="K1810" s="22"/>
      <c r="L1810" s="22"/>
      <c r="AF1810" s="16"/>
    </row>
    <row r="1811" spans="4:32">
      <c r="D1811" s="21"/>
      <c r="E1811" s="22"/>
      <c r="F1811" s="22"/>
      <c r="G1811" s="22"/>
      <c r="H1811" s="22"/>
      <c r="I1811" s="22"/>
      <c r="J1811" s="22"/>
      <c r="K1811" s="22"/>
      <c r="L1811" s="22"/>
      <c r="AF1811" s="16"/>
    </row>
    <row r="1812" spans="4:32">
      <c r="D1812" s="21"/>
      <c r="E1812" s="22"/>
      <c r="F1812" s="22"/>
      <c r="G1812" s="22"/>
      <c r="H1812" s="22"/>
      <c r="I1812" s="22"/>
      <c r="J1812" s="22"/>
      <c r="K1812" s="22"/>
      <c r="L1812" s="22"/>
      <c r="AF1812" s="16"/>
    </row>
    <row r="1813" spans="4:32">
      <c r="D1813" s="21"/>
      <c r="E1813" s="22"/>
      <c r="F1813" s="22"/>
      <c r="G1813" s="22"/>
      <c r="H1813" s="22"/>
      <c r="I1813" s="22"/>
      <c r="J1813" s="22"/>
      <c r="K1813" s="22"/>
      <c r="L1813" s="22"/>
      <c r="AF1813" s="16"/>
    </row>
    <row r="1814" spans="4:32">
      <c r="D1814" s="21"/>
      <c r="E1814" s="22"/>
      <c r="F1814" s="22"/>
      <c r="G1814" s="22"/>
      <c r="H1814" s="22"/>
      <c r="I1814" s="22"/>
      <c r="J1814" s="22"/>
      <c r="K1814" s="22"/>
      <c r="L1814" s="22"/>
      <c r="AF1814" s="16"/>
    </row>
    <row r="1815" spans="4:32">
      <c r="D1815" s="21"/>
      <c r="E1815" s="22"/>
      <c r="F1815" s="22"/>
      <c r="G1815" s="22"/>
      <c r="H1815" s="22"/>
      <c r="I1815" s="22"/>
      <c r="J1815" s="22"/>
      <c r="K1815" s="22"/>
      <c r="L1815" s="22"/>
      <c r="AF1815" s="16"/>
    </row>
    <row r="1816" spans="4:32">
      <c r="D1816" s="21"/>
      <c r="E1816" s="22"/>
      <c r="F1816" s="22"/>
      <c r="G1816" s="22"/>
      <c r="H1816" s="22"/>
      <c r="I1816" s="22"/>
      <c r="J1816" s="22"/>
      <c r="K1816" s="22"/>
      <c r="L1816" s="22"/>
      <c r="AF1816" s="16"/>
    </row>
    <row r="1817" spans="4:32">
      <c r="D1817" s="21"/>
      <c r="E1817" s="22"/>
      <c r="F1817" s="22"/>
      <c r="G1817" s="22"/>
      <c r="H1817" s="22"/>
      <c r="I1817" s="22"/>
      <c r="J1817" s="22"/>
      <c r="K1817" s="22"/>
      <c r="L1817" s="22"/>
      <c r="AF1817" s="16"/>
    </row>
    <row r="1818" spans="4:32">
      <c r="D1818" s="21"/>
      <c r="E1818" s="22"/>
      <c r="F1818" s="22"/>
      <c r="G1818" s="22"/>
      <c r="H1818" s="22"/>
      <c r="I1818" s="22"/>
      <c r="J1818" s="22"/>
      <c r="K1818" s="22"/>
      <c r="L1818" s="22"/>
      <c r="AF1818" s="16"/>
    </row>
    <row r="1819" spans="4:32">
      <c r="D1819" s="21"/>
      <c r="E1819" s="22"/>
      <c r="F1819" s="22"/>
      <c r="G1819" s="22"/>
      <c r="H1819" s="22"/>
      <c r="I1819" s="22"/>
      <c r="J1819" s="22"/>
      <c r="K1819" s="22"/>
      <c r="L1819" s="22"/>
      <c r="AF1819" s="16"/>
    </row>
    <row r="1820" spans="4:32">
      <c r="D1820" s="21"/>
      <c r="E1820" s="22"/>
      <c r="F1820" s="22"/>
      <c r="G1820" s="22"/>
      <c r="H1820" s="22"/>
      <c r="I1820" s="22"/>
      <c r="J1820" s="22"/>
      <c r="K1820" s="22"/>
      <c r="L1820" s="22"/>
      <c r="AF1820" s="16"/>
    </row>
    <row r="1821" spans="4:32">
      <c r="D1821" s="21"/>
      <c r="E1821" s="22"/>
      <c r="F1821" s="22"/>
      <c r="G1821" s="22"/>
      <c r="H1821" s="22"/>
      <c r="I1821" s="22"/>
      <c r="J1821" s="22"/>
      <c r="K1821" s="22"/>
      <c r="L1821" s="22"/>
      <c r="AF1821" s="16"/>
    </row>
    <row r="1822" spans="4:32">
      <c r="D1822" s="21"/>
      <c r="E1822" s="22"/>
      <c r="F1822" s="22"/>
      <c r="G1822" s="22"/>
      <c r="H1822" s="22"/>
      <c r="I1822" s="22"/>
      <c r="J1822" s="22"/>
      <c r="K1822" s="22"/>
      <c r="L1822" s="22"/>
      <c r="AF1822" s="16"/>
    </row>
    <row r="1823" spans="4:32">
      <c r="D1823" s="21"/>
      <c r="E1823" s="22"/>
      <c r="F1823" s="22"/>
      <c r="G1823" s="22"/>
      <c r="H1823" s="22"/>
      <c r="I1823" s="22"/>
      <c r="J1823" s="22"/>
      <c r="K1823" s="22"/>
      <c r="L1823" s="22"/>
      <c r="AF1823" s="16"/>
    </row>
    <row r="1824" spans="4:32">
      <c r="D1824" s="21"/>
      <c r="E1824" s="22"/>
      <c r="F1824" s="22"/>
      <c r="G1824" s="22"/>
      <c r="H1824" s="22"/>
      <c r="I1824" s="22"/>
      <c r="J1824" s="22"/>
      <c r="K1824" s="22"/>
      <c r="L1824" s="22"/>
      <c r="AF1824" s="16"/>
    </row>
    <row r="1825" spans="4:32">
      <c r="D1825" s="21"/>
      <c r="E1825" s="22"/>
      <c r="F1825" s="22"/>
      <c r="G1825" s="22"/>
      <c r="H1825" s="22"/>
      <c r="I1825" s="22"/>
      <c r="J1825" s="22"/>
      <c r="K1825" s="22"/>
      <c r="L1825" s="22"/>
      <c r="AF1825" s="16"/>
    </row>
    <row r="1826" spans="4:32">
      <c r="D1826" s="21"/>
      <c r="E1826" s="22"/>
      <c r="F1826" s="22"/>
      <c r="G1826" s="22"/>
      <c r="H1826" s="22"/>
      <c r="I1826" s="22"/>
      <c r="J1826" s="22"/>
      <c r="K1826" s="22"/>
      <c r="L1826" s="22"/>
      <c r="AF1826" s="16"/>
    </row>
    <row r="1827" spans="4:32">
      <c r="D1827" s="21"/>
      <c r="E1827" s="22"/>
      <c r="F1827" s="22"/>
      <c r="G1827" s="22"/>
      <c r="H1827" s="22"/>
      <c r="I1827" s="22"/>
      <c r="J1827" s="22"/>
      <c r="K1827" s="22"/>
      <c r="L1827" s="22"/>
      <c r="AF1827" s="16"/>
    </row>
    <row r="1828" spans="4:32">
      <c r="D1828" s="21"/>
      <c r="E1828" s="22"/>
      <c r="F1828" s="22"/>
      <c r="G1828" s="22"/>
      <c r="H1828" s="22"/>
      <c r="I1828" s="22"/>
      <c r="J1828" s="22"/>
      <c r="K1828" s="22"/>
      <c r="L1828" s="22"/>
      <c r="AF1828" s="16"/>
    </row>
    <row r="1829" spans="4:32">
      <c r="D1829" s="21"/>
      <c r="E1829" s="22"/>
      <c r="F1829" s="22"/>
      <c r="G1829" s="22"/>
      <c r="H1829" s="22"/>
      <c r="I1829" s="22"/>
      <c r="J1829" s="22"/>
      <c r="K1829" s="22"/>
      <c r="L1829" s="22"/>
      <c r="AF1829" s="16"/>
    </row>
    <row r="1830" spans="4:32">
      <c r="D1830" s="21"/>
      <c r="E1830" s="22"/>
      <c r="F1830" s="22"/>
      <c r="G1830" s="22"/>
      <c r="H1830" s="22"/>
      <c r="I1830" s="22"/>
      <c r="J1830" s="22"/>
      <c r="K1830" s="22"/>
      <c r="L1830" s="22"/>
      <c r="AF1830" s="16"/>
    </row>
    <row r="1831" spans="4:32">
      <c r="D1831" s="21"/>
      <c r="E1831" s="22"/>
      <c r="F1831" s="22"/>
      <c r="G1831" s="22"/>
      <c r="H1831" s="22"/>
      <c r="I1831" s="22"/>
      <c r="J1831" s="22"/>
      <c r="K1831" s="22"/>
      <c r="L1831" s="22"/>
      <c r="AF1831" s="16"/>
    </row>
    <row r="1832" spans="4:32">
      <c r="D1832" s="21"/>
      <c r="E1832" s="22"/>
      <c r="F1832" s="22"/>
      <c r="G1832" s="22"/>
      <c r="H1832" s="22"/>
      <c r="I1832" s="22"/>
      <c r="J1832" s="22"/>
      <c r="K1832" s="22"/>
      <c r="L1832" s="22"/>
      <c r="AF1832" s="16"/>
    </row>
    <row r="1833" spans="4:32">
      <c r="D1833" s="21"/>
      <c r="E1833" s="22"/>
      <c r="F1833" s="22"/>
      <c r="G1833" s="22"/>
      <c r="H1833" s="22"/>
      <c r="I1833" s="22"/>
      <c r="J1833" s="22"/>
      <c r="K1833" s="22"/>
      <c r="L1833" s="22"/>
      <c r="AF1833" s="16"/>
    </row>
    <row r="1834" spans="4:32">
      <c r="D1834" s="21"/>
      <c r="E1834" s="22"/>
      <c r="F1834" s="22"/>
      <c r="G1834" s="22"/>
      <c r="H1834" s="22"/>
      <c r="I1834" s="22"/>
      <c r="J1834" s="22"/>
      <c r="K1834" s="22"/>
      <c r="L1834" s="22"/>
      <c r="AF1834" s="16"/>
    </row>
    <row r="1835" spans="4:32">
      <c r="D1835" s="21"/>
      <c r="E1835" s="22"/>
      <c r="F1835" s="22"/>
      <c r="G1835" s="22"/>
      <c r="H1835" s="22"/>
      <c r="I1835" s="22"/>
      <c r="J1835" s="22"/>
      <c r="K1835" s="22"/>
      <c r="L1835" s="22"/>
      <c r="AF1835" s="16"/>
    </row>
    <row r="1836" spans="4:32">
      <c r="D1836" s="21"/>
      <c r="E1836" s="22"/>
      <c r="F1836" s="22"/>
      <c r="G1836" s="22"/>
      <c r="H1836" s="22"/>
      <c r="I1836" s="22"/>
      <c r="J1836" s="22"/>
      <c r="K1836" s="22"/>
      <c r="L1836" s="22"/>
      <c r="AF1836" s="16"/>
    </row>
    <row r="1837" spans="4:32">
      <c r="D1837" s="21"/>
      <c r="E1837" s="22"/>
      <c r="F1837" s="22"/>
      <c r="G1837" s="22"/>
      <c r="H1837" s="22"/>
      <c r="I1837" s="22"/>
      <c r="J1837" s="22"/>
      <c r="K1837" s="22"/>
      <c r="L1837" s="22"/>
      <c r="AF1837" s="16"/>
    </row>
    <row r="1838" spans="4:32">
      <c r="D1838" s="21"/>
      <c r="E1838" s="22"/>
      <c r="F1838" s="22"/>
      <c r="G1838" s="22"/>
      <c r="H1838" s="22"/>
      <c r="I1838" s="22"/>
      <c r="J1838" s="22"/>
      <c r="K1838" s="22"/>
      <c r="L1838" s="22"/>
      <c r="AF1838" s="16"/>
    </row>
    <row r="1839" spans="4:32">
      <c r="D1839" s="21"/>
      <c r="E1839" s="22"/>
      <c r="F1839" s="22"/>
      <c r="G1839" s="22"/>
      <c r="H1839" s="22"/>
      <c r="I1839" s="22"/>
      <c r="J1839" s="22"/>
      <c r="K1839" s="22"/>
      <c r="L1839" s="22"/>
      <c r="AF1839" s="16"/>
    </row>
    <row r="1840" spans="4:32">
      <c r="D1840" s="21"/>
      <c r="E1840" s="22"/>
      <c r="F1840" s="22"/>
      <c r="G1840" s="22"/>
      <c r="H1840" s="22"/>
      <c r="I1840" s="22"/>
      <c r="J1840" s="22"/>
      <c r="K1840" s="22"/>
      <c r="L1840" s="22"/>
      <c r="AF1840" s="16"/>
    </row>
    <row r="1841" spans="4:32">
      <c r="D1841" s="21"/>
      <c r="E1841" s="22"/>
      <c r="F1841" s="22"/>
      <c r="G1841" s="22"/>
      <c r="H1841" s="22"/>
      <c r="I1841" s="22"/>
      <c r="J1841" s="22"/>
      <c r="K1841" s="22"/>
      <c r="L1841" s="22"/>
      <c r="AF1841" s="16"/>
    </row>
    <row r="1842" spans="4:32">
      <c r="D1842" s="21"/>
      <c r="E1842" s="22"/>
      <c r="F1842" s="22"/>
      <c r="G1842" s="22"/>
      <c r="H1842" s="22"/>
      <c r="I1842" s="22"/>
      <c r="J1842" s="22"/>
      <c r="K1842" s="22"/>
      <c r="L1842" s="22"/>
      <c r="AF1842" s="16"/>
    </row>
    <row r="1843" spans="4:32">
      <c r="D1843" s="21"/>
      <c r="E1843" s="22"/>
      <c r="F1843" s="22"/>
      <c r="G1843" s="22"/>
      <c r="H1843" s="22"/>
      <c r="I1843" s="22"/>
      <c r="J1843" s="22"/>
      <c r="K1843" s="22"/>
      <c r="L1843" s="22"/>
      <c r="AF1843" s="16"/>
    </row>
    <row r="1844" spans="4:32">
      <c r="D1844" s="21"/>
      <c r="E1844" s="22"/>
      <c r="F1844" s="22"/>
      <c r="G1844" s="22"/>
      <c r="H1844" s="22"/>
      <c r="I1844" s="22"/>
      <c r="J1844" s="22"/>
      <c r="K1844" s="22"/>
      <c r="L1844" s="22"/>
      <c r="AF1844" s="16"/>
    </row>
    <row r="1845" spans="4:32">
      <c r="D1845" s="21"/>
      <c r="E1845" s="22"/>
      <c r="F1845" s="22"/>
      <c r="G1845" s="22"/>
      <c r="H1845" s="22"/>
      <c r="I1845" s="22"/>
      <c r="J1845" s="22"/>
      <c r="K1845" s="22"/>
      <c r="L1845" s="22"/>
      <c r="AF1845" s="16"/>
    </row>
    <row r="1846" spans="4:32">
      <c r="D1846" s="21"/>
      <c r="E1846" s="22"/>
      <c r="F1846" s="22"/>
      <c r="G1846" s="22"/>
      <c r="H1846" s="22"/>
      <c r="I1846" s="22"/>
      <c r="J1846" s="22"/>
      <c r="K1846" s="22"/>
      <c r="L1846" s="22"/>
      <c r="AF1846" s="16"/>
    </row>
    <row r="1847" spans="4:32">
      <c r="D1847" s="21"/>
      <c r="E1847" s="22"/>
      <c r="F1847" s="22"/>
      <c r="G1847" s="22"/>
      <c r="H1847" s="22"/>
      <c r="I1847" s="22"/>
      <c r="J1847" s="22"/>
      <c r="K1847" s="22"/>
      <c r="L1847" s="22"/>
      <c r="AF1847" s="16"/>
    </row>
    <row r="1848" spans="4:32">
      <c r="D1848" s="21"/>
      <c r="E1848" s="22"/>
      <c r="F1848" s="22"/>
      <c r="G1848" s="22"/>
      <c r="H1848" s="22"/>
      <c r="I1848" s="22"/>
      <c r="J1848" s="22"/>
      <c r="K1848" s="22"/>
      <c r="L1848" s="22"/>
      <c r="AF1848" s="16"/>
    </row>
    <row r="1849" spans="4:32">
      <c r="D1849" s="21"/>
      <c r="E1849" s="22"/>
      <c r="F1849" s="22"/>
      <c r="G1849" s="22"/>
      <c r="H1849" s="22"/>
      <c r="I1849" s="22"/>
      <c r="J1849" s="22"/>
      <c r="K1849" s="22"/>
      <c r="L1849" s="22"/>
      <c r="AF1849" s="16"/>
    </row>
    <row r="1850" spans="4:32">
      <c r="D1850" s="21"/>
      <c r="E1850" s="22"/>
      <c r="F1850" s="22"/>
      <c r="G1850" s="22"/>
      <c r="H1850" s="22"/>
      <c r="I1850" s="22"/>
      <c r="J1850" s="22"/>
      <c r="K1850" s="22"/>
      <c r="L1850" s="22"/>
      <c r="AF1850" s="16"/>
    </row>
    <row r="1851" spans="4:32">
      <c r="D1851" s="21"/>
      <c r="E1851" s="22"/>
      <c r="F1851" s="22"/>
      <c r="G1851" s="22"/>
      <c r="H1851" s="22"/>
      <c r="I1851" s="22"/>
      <c r="J1851" s="22"/>
      <c r="K1851" s="22"/>
      <c r="L1851" s="22"/>
      <c r="AF1851" s="16"/>
    </row>
    <row r="1852" spans="4:32">
      <c r="D1852" s="21"/>
      <c r="E1852" s="22"/>
      <c r="F1852" s="22"/>
      <c r="G1852" s="22"/>
      <c r="H1852" s="22"/>
      <c r="I1852" s="22"/>
      <c r="J1852" s="22"/>
      <c r="K1852" s="22"/>
      <c r="L1852" s="22"/>
      <c r="AF1852" s="16"/>
    </row>
    <row r="1853" spans="4:32">
      <c r="D1853" s="21"/>
      <c r="E1853" s="22"/>
      <c r="F1853" s="22"/>
      <c r="G1853" s="22"/>
      <c r="H1853" s="22"/>
      <c r="I1853" s="22"/>
      <c r="J1853" s="22"/>
      <c r="K1853" s="22"/>
      <c r="L1853" s="22"/>
      <c r="AF1853" s="16"/>
    </row>
    <row r="1854" spans="4:32">
      <c r="D1854" s="21"/>
      <c r="E1854" s="22"/>
      <c r="F1854" s="22"/>
      <c r="G1854" s="22"/>
      <c r="H1854" s="22"/>
      <c r="I1854" s="22"/>
      <c r="J1854" s="22"/>
      <c r="K1854" s="22"/>
      <c r="L1854" s="22"/>
      <c r="AF1854" s="16"/>
    </row>
    <row r="1855" spans="4:32">
      <c r="D1855" s="21"/>
      <c r="E1855" s="22"/>
      <c r="F1855" s="22"/>
      <c r="G1855" s="22"/>
      <c r="H1855" s="22"/>
      <c r="I1855" s="22"/>
      <c r="J1855" s="22"/>
      <c r="K1855" s="22"/>
      <c r="L1855" s="22"/>
      <c r="AF1855" s="16"/>
    </row>
    <row r="1856" spans="4:32">
      <c r="D1856" s="21"/>
      <c r="E1856" s="22"/>
      <c r="F1856" s="22"/>
      <c r="G1856" s="22"/>
      <c r="H1856" s="22"/>
      <c r="I1856" s="22"/>
      <c r="J1856" s="22"/>
      <c r="K1856" s="22"/>
      <c r="L1856" s="22"/>
      <c r="AF1856" s="16"/>
    </row>
    <row r="1857" spans="4:32">
      <c r="D1857" s="21"/>
      <c r="E1857" s="22"/>
      <c r="F1857" s="22"/>
      <c r="G1857" s="22"/>
      <c r="H1857" s="22"/>
      <c r="I1857" s="22"/>
      <c r="J1857" s="22"/>
      <c r="K1857" s="22"/>
      <c r="L1857" s="22"/>
      <c r="AF1857" s="16"/>
    </row>
    <row r="1858" spans="4:32">
      <c r="D1858" s="21"/>
      <c r="E1858" s="22"/>
      <c r="F1858" s="22"/>
      <c r="G1858" s="22"/>
      <c r="H1858" s="22"/>
      <c r="I1858" s="22"/>
      <c r="J1858" s="22"/>
      <c r="K1858" s="22"/>
      <c r="L1858" s="22"/>
      <c r="AF1858" s="16"/>
    </row>
    <row r="1859" spans="4:32">
      <c r="D1859" s="21"/>
      <c r="E1859" s="22"/>
      <c r="F1859" s="22"/>
      <c r="G1859" s="22"/>
      <c r="H1859" s="22"/>
      <c r="I1859" s="22"/>
      <c r="J1859" s="22"/>
      <c r="K1859" s="22"/>
      <c r="L1859" s="22"/>
      <c r="AF1859" s="16"/>
    </row>
    <row r="1860" spans="4:32">
      <c r="D1860" s="21"/>
      <c r="E1860" s="22"/>
      <c r="F1860" s="22"/>
      <c r="G1860" s="22"/>
      <c r="H1860" s="22"/>
      <c r="I1860" s="22"/>
      <c r="J1860" s="22"/>
      <c r="K1860" s="22"/>
      <c r="L1860" s="22"/>
      <c r="AF1860" s="16"/>
    </row>
    <row r="1861" spans="4:32">
      <c r="D1861" s="21"/>
      <c r="E1861" s="22"/>
      <c r="F1861" s="22"/>
      <c r="G1861" s="22"/>
      <c r="H1861" s="22"/>
      <c r="I1861" s="22"/>
      <c r="J1861" s="22"/>
      <c r="K1861" s="22"/>
      <c r="L1861" s="22"/>
      <c r="AF1861" s="16"/>
    </row>
    <row r="1862" spans="4:32">
      <c r="D1862" s="21"/>
      <c r="E1862" s="22"/>
      <c r="F1862" s="22"/>
      <c r="G1862" s="22"/>
      <c r="H1862" s="22"/>
      <c r="I1862" s="22"/>
      <c r="J1862" s="22"/>
      <c r="K1862" s="22"/>
      <c r="L1862" s="22"/>
      <c r="AF1862" s="16"/>
    </row>
    <row r="1863" spans="4:32">
      <c r="D1863" s="21"/>
      <c r="E1863" s="22"/>
      <c r="F1863" s="22"/>
      <c r="G1863" s="22"/>
      <c r="H1863" s="22"/>
      <c r="I1863" s="22"/>
      <c r="J1863" s="22"/>
      <c r="K1863" s="22"/>
      <c r="L1863" s="22"/>
      <c r="AF1863" s="16"/>
    </row>
    <row r="1864" spans="4:32">
      <c r="D1864" s="21"/>
      <c r="E1864" s="22"/>
      <c r="F1864" s="22"/>
      <c r="G1864" s="22"/>
      <c r="H1864" s="22"/>
      <c r="I1864" s="22"/>
      <c r="J1864" s="22"/>
      <c r="K1864" s="22"/>
      <c r="L1864" s="22"/>
      <c r="AF1864" s="16"/>
    </row>
    <row r="1865" spans="4:32">
      <c r="D1865" s="21"/>
      <c r="E1865" s="22"/>
      <c r="F1865" s="22"/>
      <c r="G1865" s="22"/>
      <c r="H1865" s="22"/>
      <c r="I1865" s="22"/>
      <c r="J1865" s="22"/>
      <c r="K1865" s="22"/>
      <c r="L1865" s="22"/>
      <c r="AF1865" s="16"/>
    </row>
    <row r="1866" spans="4:32">
      <c r="D1866" s="21"/>
      <c r="E1866" s="22"/>
      <c r="F1866" s="22"/>
      <c r="G1866" s="22"/>
      <c r="H1866" s="22"/>
      <c r="I1866" s="22"/>
      <c r="J1866" s="22"/>
      <c r="K1866" s="22"/>
      <c r="L1866" s="22"/>
      <c r="AF1866" s="16"/>
    </row>
    <row r="1867" spans="4:32">
      <c r="D1867" s="21"/>
      <c r="E1867" s="22"/>
      <c r="F1867" s="22"/>
      <c r="G1867" s="22"/>
      <c r="H1867" s="22"/>
      <c r="I1867" s="22"/>
      <c r="J1867" s="22"/>
      <c r="K1867" s="22"/>
      <c r="L1867" s="22"/>
      <c r="AF1867" s="16"/>
    </row>
    <row r="1868" spans="4:32">
      <c r="D1868" s="21"/>
      <c r="E1868" s="22"/>
      <c r="F1868" s="22"/>
      <c r="G1868" s="22"/>
      <c r="H1868" s="22"/>
      <c r="I1868" s="22"/>
      <c r="J1868" s="22"/>
      <c r="K1868" s="22"/>
      <c r="L1868" s="22"/>
      <c r="AF1868" s="16"/>
    </row>
    <row r="1869" spans="4:32">
      <c r="D1869" s="21"/>
      <c r="E1869" s="22"/>
      <c r="F1869" s="22"/>
      <c r="G1869" s="22"/>
      <c r="H1869" s="22"/>
      <c r="I1869" s="22"/>
      <c r="J1869" s="22"/>
      <c r="K1869" s="22"/>
      <c r="L1869" s="22"/>
      <c r="AF1869" s="16"/>
    </row>
    <row r="1870" spans="4:32">
      <c r="D1870" s="21"/>
      <c r="E1870" s="22"/>
      <c r="F1870" s="22"/>
      <c r="G1870" s="22"/>
      <c r="H1870" s="22"/>
      <c r="I1870" s="22"/>
      <c r="J1870" s="22"/>
      <c r="K1870" s="22"/>
      <c r="L1870" s="22"/>
      <c r="AF1870" s="16"/>
    </row>
    <row r="1871" spans="4:32">
      <c r="D1871" s="21"/>
      <c r="E1871" s="22"/>
      <c r="F1871" s="22"/>
      <c r="G1871" s="22"/>
      <c r="H1871" s="22"/>
      <c r="I1871" s="22"/>
      <c r="J1871" s="22"/>
      <c r="K1871" s="22"/>
      <c r="L1871" s="22"/>
      <c r="AF1871" s="16"/>
    </row>
    <row r="1872" spans="4:32">
      <c r="D1872" s="21"/>
      <c r="E1872" s="22"/>
      <c r="F1872" s="22"/>
      <c r="G1872" s="22"/>
      <c r="H1872" s="22"/>
      <c r="I1872" s="22"/>
      <c r="J1872" s="22"/>
      <c r="K1872" s="22"/>
      <c r="L1872" s="22"/>
      <c r="AF1872" s="16"/>
    </row>
    <row r="1873" spans="4:32">
      <c r="D1873" s="21"/>
      <c r="E1873" s="22"/>
      <c r="F1873" s="22"/>
      <c r="G1873" s="22"/>
      <c r="H1873" s="22"/>
      <c r="I1873" s="22"/>
      <c r="J1873" s="22"/>
      <c r="K1873" s="22"/>
      <c r="L1873" s="22"/>
      <c r="AF1873" s="16"/>
    </row>
    <row r="1874" spans="4:32">
      <c r="D1874" s="21"/>
      <c r="E1874" s="22"/>
      <c r="F1874" s="22"/>
      <c r="G1874" s="22"/>
      <c r="H1874" s="22"/>
      <c r="I1874" s="22"/>
      <c r="J1874" s="22"/>
      <c r="K1874" s="22"/>
      <c r="L1874" s="22"/>
      <c r="AF1874" s="16"/>
    </row>
    <row r="1875" spans="4:32">
      <c r="D1875" s="21"/>
      <c r="E1875" s="22"/>
      <c r="F1875" s="22"/>
      <c r="G1875" s="22"/>
      <c r="H1875" s="22"/>
      <c r="I1875" s="22"/>
      <c r="J1875" s="22"/>
      <c r="K1875" s="22"/>
      <c r="L1875" s="22"/>
      <c r="AF1875" s="16"/>
    </row>
    <row r="1876" spans="4:32">
      <c r="D1876" s="21"/>
      <c r="E1876" s="22"/>
      <c r="F1876" s="22"/>
      <c r="G1876" s="22"/>
      <c r="H1876" s="22"/>
      <c r="I1876" s="22"/>
      <c r="J1876" s="22"/>
      <c r="K1876" s="22"/>
      <c r="L1876" s="22"/>
      <c r="AF1876" s="16"/>
    </row>
    <row r="1877" spans="4:32">
      <c r="D1877" s="21"/>
      <c r="E1877" s="22"/>
      <c r="F1877" s="22"/>
      <c r="G1877" s="22"/>
      <c r="H1877" s="22"/>
      <c r="I1877" s="22"/>
      <c r="J1877" s="22"/>
      <c r="K1877" s="22"/>
      <c r="L1877" s="22"/>
      <c r="AF1877" s="16"/>
    </row>
    <row r="1878" spans="4:32">
      <c r="D1878" s="21"/>
      <c r="E1878" s="22"/>
      <c r="F1878" s="22"/>
      <c r="G1878" s="22"/>
      <c r="H1878" s="22"/>
      <c r="I1878" s="22"/>
      <c r="J1878" s="22"/>
      <c r="K1878" s="22"/>
      <c r="L1878" s="22"/>
      <c r="AF1878" s="16"/>
    </row>
    <row r="1879" spans="4:32">
      <c r="D1879" s="21"/>
      <c r="E1879" s="22"/>
      <c r="F1879" s="22"/>
      <c r="G1879" s="22"/>
      <c r="H1879" s="22"/>
      <c r="I1879" s="22"/>
      <c r="J1879" s="22"/>
      <c r="K1879" s="22"/>
      <c r="L1879" s="22"/>
      <c r="AF1879" s="16"/>
    </row>
    <row r="1880" spans="4:32">
      <c r="D1880" s="21"/>
      <c r="E1880" s="22"/>
      <c r="F1880" s="22"/>
      <c r="G1880" s="22"/>
      <c r="H1880" s="22"/>
      <c r="I1880" s="22"/>
      <c r="J1880" s="22"/>
      <c r="K1880" s="22"/>
      <c r="L1880" s="22"/>
      <c r="AF1880" s="16"/>
    </row>
    <row r="1881" spans="4:32">
      <c r="D1881" s="21"/>
      <c r="E1881" s="22"/>
      <c r="F1881" s="22"/>
      <c r="G1881" s="22"/>
      <c r="H1881" s="22"/>
      <c r="I1881" s="22"/>
      <c r="J1881" s="22"/>
      <c r="K1881" s="22"/>
      <c r="L1881" s="22"/>
      <c r="AF1881" s="16"/>
    </row>
    <row r="1882" spans="4:32">
      <c r="D1882" s="21"/>
      <c r="E1882" s="22"/>
      <c r="F1882" s="22"/>
      <c r="G1882" s="22"/>
      <c r="H1882" s="22"/>
      <c r="I1882" s="22"/>
      <c r="J1882" s="22"/>
      <c r="K1882" s="22"/>
      <c r="L1882" s="22"/>
      <c r="AF1882" s="16"/>
    </row>
    <row r="1883" spans="4:32">
      <c r="D1883" s="21"/>
      <c r="E1883" s="22"/>
      <c r="F1883" s="22"/>
      <c r="G1883" s="22"/>
      <c r="H1883" s="22"/>
      <c r="I1883" s="22"/>
      <c r="J1883" s="22"/>
      <c r="K1883" s="22"/>
      <c r="L1883" s="22"/>
      <c r="AF1883" s="16"/>
    </row>
    <row r="1884" spans="4:32">
      <c r="D1884" s="21"/>
      <c r="E1884" s="22"/>
      <c r="F1884" s="22"/>
      <c r="G1884" s="22"/>
      <c r="H1884" s="22"/>
      <c r="I1884" s="22"/>
      <c r="J1884" s="22"/>
      <c r="K1884" s="22"/>
      <c r="L1884" s="22"/>
      <c r="AF1884" s="16"/>
    </row>
    <row r="1885" spans="4:32">
      <c r="D1885" s="21"/>
      <c r="E1885" s="22"/>
      <c r="F1885" s="22"/>
      <c r="G1885" s="22"/>
      <c r="H1885" s="22"/>
      <c r="I1885" s="22"/>
      <c r="J1885" s="22"/>
      <c r="K1885" s="22"/>
      <c r="L1885" s="22"/>
      <c r="AF1885" s="16"/>
    </row>
    <row r="1886" spans="4:32">
      <c r="D1886" s="21"/>
      <c r="E1886" s="22"/>
      <c r="F1886" s="22"/>
      <c r="G1886" s="22"/>
      <c r="H1886" s="22"/>
      <c r="I1886" s="22"/>
      <c r="J1886" s="22"/>
      <c r="K1886" s="22"/>
      <c r="L1886" s="22"/>
      <c r="AF1886" s="16"/>
    </row>
    <row r="1887" spans="4:32">
      <c r="D1887" s="21"/>
      <c r="E1887" s="22"/>
      <c r="F1887" s="22"/>
      <c r="G1887" s="22"/>
      <c r="H1887" s="22"/>
      <c r="I1887" s="22"/>
      <c r="J1887" s="22"/>
      <c r="K1887" s="22"/>
      <c r="L1887" s="22"/>
      <c r="AF1887" s="16"/>
    </row>
    <row r="1888" spans="4:32">
      <c r="D1888" s="21"/>
      <c r="E1888" s="22"/>
      <c r="F1888" s="22"/>
      <c r="G1888" s="22"/>
      <c r="H1888" s="22"/>
      <c r="I1888" s="22"/>
      <c r="J1888" s="22"/>
      <c r="K1888" s="22"/>
      <c r="L1888" s="22"/>
      <c r="AF1888" s="16"/>
    </row>
    <row r="1889" spans="4:32">
      <c r="D1889" s="21"/>
      <c r="E1889" s="22"/>
      <c r="F1889" s="22"/>
      <c r="G1889" s="22"/>
      <c r="H1889" s="22"/>
      <c r="I1889" s="22"/>
      <c r="J1889" s="22"/>
      <c r="K1889" s="22"/>
      <c r="L1889" s="22"/>
      <c r="AF1889" s="16"/>
    </row>
    <row r="1890" spans="4:32">
      <c r="D1890" s="21"/>
      <c r="E1890" s="22"/>
      <c r="F1890" s="22"/>
      <c r="G1890" s="22"/>
      <c r="H1890" s="22"/>
      <c r="I1890" s="22"/>
      <c r="J1890" s="22"/>
      <c r="K1890" s="22"/>
      <c r="L1890" s="22"/>
      <c r="AF1890" s="16"/>
    </row>
    <row r="1891" spans="4:32">
      <c r="D1891" s="21"/>
      <c r="E1891" s="22"/>
      <c r="F1891" s="22"/>
      <c r="G1891" s="22"/>
      <c r="H1891" s="22"/>
      <c r="I1891" s="22"/>
      <c r="J1891" s="22"/>
      <c r="K1891" s="22"/>
      <c r="L1891" s="22"/>
      <c r="AF1891" s="16"/>
    </row>
    <row r="1892" spans="4:32">
      <c r="D1892" s="21"/>
      <c r="E1892" s="22"/>
      <c r="F1892" s="22"/>
      <c r="G1892" s="22"/>
      <c r="H1892" s="22"/>
      <c r="I1892" s="22"/>
      <c r="J1892" s="22"/>
      <c r="K1892" s="22"/>
      <c r="L1892" s="22"/>
      <c r="AF1892" s="16"/>
    </row>
    <row r="1893" spans="4:32">
      <c r="D1893" s="21"/>
      <c r="E1893" s="22"/>
      <c r="F1893" s="22"/>
      <c r="G1893" s="22"/>
      <c r="H1893" s="22"/>
      <c r="I1893" s="22"/>
      <c r="J1893" s="22"/>
      <c r="K1893" s="22"/>
      <c r="L1893" s="22"/>
      <c r="AF1893" s="16"/>
    </row>
    <row r="1894" spans="4:32">
      <c r="D1894" s="21"/>
      <c r="E1894" s="22"/>
      <c r="F1894" s="22"/>
      <c r="G1894" s="22"/>
      <c r="H1894" s="22"/>
      <c r="I1894" s="22"/>
      <c r="J1894" s="22"/>
      <c r="K1894" s="22"/>
      <c r="L1894" s="22"/>
      <c r="AF1894" s="16"/>
    </row>
    <row r="1895" spans="4:32">
      <c r="D1895" s="21"/>
      <c r="E1895" s="22"/>
      <c r="F1895" s="22"/>
      <c r="G1895" s="22"/>
      <c r="H1895" s="22"/>
      <c r="I1895" s="22"/>
      <c r="J1895" s="22"/>
      <c r="K1895" s="22"/>
      <c r="L1895" s="22"/>
      <c r="AF1895" s="16"/>
    </row>
    <row r="1896" spans="4:32">
      <c r="D1896" s="21"/>
      <c r="E1896" s="22"/>
      <c r="F1896" s="22"/>
      <c r="G1896" s="22"/>
      <c r="H1896" s="22"/>
      <c r="I1896" s="22"/>
      <c r="J1896" s="22"/>
      <c r="K1896" s="22"/>
      <c r="L1896" s="22"/>
      <c r="AF1896" s="16"/>
    </row>
    <row r="1897" spans="4:32">
      <c r="D1897" s="21"/>
      <c r="E1897" s="22"/>
      <c r="F1897" s="22"/>
      <c r="G1897" s="22"/>
      <c r="H1897" s="22"/>
      <c r="I1897" s="22"/>
      <c r="J1897" s="22"/>
      <c r="K1897" s="22"/>
      <c r="L1897" s="22"/>
      <c r="AF1897" s="16"/>
    </row>
    <row r="1898" spans="4:32">
      <c r="D1898" s="21"/>
      <c r="E1898" s="22"/>
      <c r="F1898" s="22"/>
      <c r="G1898" s="22"/>
      <c r="H1898" s="22"/>
      <c r="I1898" s="22"/>
      <c r="J1898" s="22"/>
      <c r="K1898" s="22"/>
      <c r="L1898" s="22"/>
      <c r="AF1898" s="16"/>
    </row>
    <row r="1899" spans="4:32">
      <c r="D1899" s="21"/>
      <c r="E1899" s="22"/>
      <c r="F1899" s="22"/>
      <c r="G1899" s="22"/>
      <c r="H1899" s="22"/>
      <c r="I1899" s="22"/>
      <c r="J1899" s="22"/>
      <c r="K1899" s="22"/>
      <c r="L1899" s="22"/>
      <c r="AF1899" s="16"/>
    </row>
    <row r="1900" spans="4:32">
      <c r="D1900" s="21"/>
      <c r="E1900" s="22"/>
      <c r="F1900" s="22"/>
      <c r="G1900" s="22"/>
      <c r="H1900" s="22"/>
      <c r="I1900" s="22"/>
      <c r="J1900" s="22"/>
      <c r="K1900" s="22"/>
      <c r="L1900" s="22"/>
      <c r="AF1900" s="16"/>
    </row>
    <row r="1901" spans="4:32">
      <c r="D1901" s="21"/>
      <c r="E1901" s="22"/>
      <c r="F1901" s="22"/>
      <c r="G1901" s="22"/>
      <c r="H1901" s="22"/>
      <c r="I1901" s="22"/>
      <c r="J1901" s="22"/>
      <c r="K1901" s="22"/>
      <c r="L1901" s="22"/>
      <c r="AF1901" s="16"/>
    </row>
    <row r="1902" spans="4:32">
      <c r="D1902" s="21"/>
      <c r="E1902" s="22"/>
      <c r="F1902" s="22"/>
      <c r="G1902" s="22"/>
      <c r="H1902" s="22"/>
      <c r="I1902" s="22"/>
      <c r="J1902" s="22"/>
      <c r="K1902" s="22"/>
      <c r="L1902" s="22"/>
      <c r="AF1902" s="16"/>
    </row>
    <row r="1903" spans="4:32">
      <c r="D1903" s="21"/>
      <c r="E1903" s="22"/>
      <c r="F1903" s="22"/>
      <c r="G1903" s="22"/>
      <c r="H1903" s="22"/>
      <c r="I1903" s="22"/>
      <c r="J1903" s="22"/>
      <c r="K1903" s="22"/>
      <c r="L1903" s="22"/>
      <c r="AF1903" s="16"/>
    </row>
    <row r="1904" spans="4:32">
      <c r="D1904" s="21"/>
      <c r="E1904" s="22"/>
      <c r="F1904" s="22"/>
      <c r="G1904" s="22"/>
      <c r="H1904" s="22"/>
      <c r="I1904" s="22"/>
      <c r="J1904" s="22"/>
      <c r="K1904" s="22"/>
      <c r="L1904" s="22"/>
      <c r="AF1904" s="16"/>
    </row>
    <row r="1905" spans="4:32">
      <c r="D1905" s="21"/>
      <c r="E1905" s="22"/>
      <c r="F1905" s="22"/>
      <c r="G1905" s="22"/>
      <c r="H1905" s="22"/>
      <c r="I1905" s="22"/>
      <c r="J1905" s="22"/>
      <c r="K1905" s="22"/>
      <c r="L1905" s="22"/>
      <c r="AF1905" s="16"/>
    </row>
    <row r="1906" spans="4:32">
      <c r="D1906" s="21"/>
      <c r="E1906" s="22"/>
      <c r="F1906" s="22"/>
      <c r="G1906" s="22"/>
      <c r="H1906" s="22"/>
      <c r="I1906" s="22"/>
      <c r="J1906" s="22"/>
      <c r="K1906" s="22"/>
      <c r="L1906" s="22"/>
      <c r="AF1906" s="16"/>
    </row>
    <row r="1907" spans="4:32">
      <c r="D1907" s="21"/>
      <c r="E1907" s="22"/>
      <c r="F1907" s="22"/>
      <c r="G1907" s="22"/>
      <c r="H1907" s="22"/>
      <c r="I1907" s="22"/>
      <c r="J1907" s="22"/>
      <c r="K1907" s="22"/>
      <c r="L1907" s="22"/>
      <c r="AF1907" s="16"/>
    </row>
    <row r="1908" spans="4:32">
      <c r="D1908" s="21"/>
      <c r="E1908" s="22"/>
      <c r="F1908" s="22"/>
      <c r="G1908" s="22"/>
      <c r="H1908" s="22"/>
      <c r="I1908" s="22"/>
      <c r="J1908" s="22"/>
      <c r="K1908" s="22"/>
      <c r="L1908" s="22"/>
      <c r="AF1908" s="16"/>
    </row>
    <row r="1909" spans="4:32">
      <c r="D1909" s="21"/>
      <c r="E1909" s="22"/>
      <c r="F1909" s="22"/>
      <c r="G1909" s="22"/>
      <c r="H1909" s="22"/>
      <c r="I1909" s="22"/>
      <c r="J1909" s="22"/>
      <c r="K1909" s="22"/>
      <c r="L1909" s="22"/>
      <c r="AF1909" s="16"/>
    </row>
    <row r="1910" spans="4:32">
      <c r="D1910" s="21"/>
      <c r="E1910" s="22"/>
      <c r="F1910" s="22"/>
      <c r="G1910" s="22"/>
      <c r="H1910" s="22"/>
      <c r="I1910" s="22"/>
      <c r="J1910" s="22"/>
      <c r="K1910" s="22"/>
      <c r="L1910" s="22"/>
      <c r="AF1910" s="16"/>
    </row>
    <row r="1911" spans="4:32">
      <c r="D1911" s="21"/>
      <c r="E1911" s="22"/>
      <c r="F1911" s="22"/>
      <c r="G1911" s="22"/>
      <c r="H1911" s="22"/>
      <c r="I1911" s="22"/>
      <c r="J1911" s="22"/>
      <c r="K1911" s="22"/>
      <c r="L1911" s="22"/>
      <c r="AF1911" s="16"/>
    </row>
    <row r="1912" spans="4:32">
      <c r="D1912" s="21"/>
      <c r="E1912" s="22"/>
      <c r="F1912" s="22"/>
      <c r="G1912" s="22"/>
      <c r="H1912" s="22"/>
      <c r="I1912" s="22"/>
      <c r="J1912" s="22"/>
      <c r="K1912" s="22"/>
      <c r="L1912" s="22"/>
      <c r="AF1912" s="16"/>
    </row>
    <row r="1913" spans="4:32">
      <c r="D1913" s="21"/>
      <c r="E1913" s="22"/>
      <c r="F1913" s="22"/>
      <c r="G1913" s="22"/>
      <c r="H1913" s="22"/>
      <c r="I1913" s="22"/>
      <c r="J1913" s="22"/>
      <c r="K1913" s="22"/>
      <c r="L1913" s="22"/>
      <c r="AF1913" s="16"/>
    </row>
    <row r="1914" spans="4:32">
      <c r="D1914" s="21"/>
      <c r="E1914" s="22"/>
      <c r="F1914" s="22"/>
      <c r="G1914" s="22"/>
      <c r="H1914" s="22"/>
      <c r="I1914" s="22"/>
      <c r="J1914" s="22"/>
      <c r="K1914" s="22"/>
      <c r="L1914" s="22"/>
      <c r="AF1914" s="16"/>
    </row>
    <row r="1915" spans="4:32">
      <c r="D1915" s="21"/>
      <c r="E1915" s="22"/>
      <c r="F1915" s="22"/>
      <c r="G1915" s="22"/>
      <c r="H1915" s="22"/>
      <c r="I1915" s="22"/>
      <c r="J1915" s="22"/>
      <c r="K1915" s="22"/>
      <c r="L1915" s="22"/>
      <c r="AF1915" s="16"/>
    </row>
    <row r="1916" spans="4:32">
      <c r="D1916" s="21"/>
      <c r="E1916" s="22"/>
      <c r="F1916" s="22"/>
      <c r="G1916" s="22"/>
      <c r="H1916" s="22"/>
      <c r="I1916" s="22"/>
      <c r="J1916" s="22"/>
      <c r="K1916" s="22"/>
      <c r="L1916" s="22"/>
      <c r="AF1916" s="16"/>
    </row>
    <row r="1917" spans="4:32">
      <c r="D1917" s="21"/>
      <c r="E1917" s="22"/>
      <c r="F1917" s="22"/>
      <c r="G1917" s="22"/>
      <c r="H1917" s="22"/>
      <c r="I1917" s="22"/>
      <c r="J1917" s="22"/>
      <c r="K1917" s="22"/>
      <c r="L1917" s="22"/>
      <c r="AF1917" s="16"/>
    </row>
    <row r="1918" spans="4:32">
      <c r="D1918" s="21"/>
      <c r="E1918" s="22"/>
      <c r="F1918" s="22"/>
      <c r="G1918" s="22"/>
      <c r="H1918" s="22"/>
      <c r="I1918" s="22"/>
      <c r="J1918" s="22"/>
      <c r="K1918" s="22"/>
      <c r="L1918" s="22"/>
      <c r="AF1918" s="16"/>
    </row>
    <row r="1919" spans="4:32">
      <c r="D1919" s="21"/>
      <c r="E1919" s="22"/>
      <c r="F1919" s="22"/>
      <c r="G1919" s="22"/>
      <c r="H1919" s="22"/>
      <c r="I1919" s="22"/>
      <c r="J1919" s="22"/>
      <c r="K1919" s="22"/>
      <c r="L1919" s="22"/>
      <c r="AF1919" s="16"/>
    </row>
    <row r="1920" spans="4:32">
      <c r="D1920" s="21"/>
      <c r="E1920" s="22"/>
      <c r="F1920" s="22"/>
      <c r="G1920" s="22"/>
      <c r="H1920" s="22"/>
      <c r="I1920" s="22"/>
      <c r="J1920" s="22"/>
      <c r="K1920" s="22"/>
      <c r="L1920" s="22"/>
      <c r="AF1920" s="16"/>
    </row>
    <row r="1921" spans="4:32">
      <c r="D1921" s="21"/>
      <c r="E1921" s="22"/>
      <c r="F1921" s="22"/>
      <c r="G1921" s="22"/>
      <c r="H1921" s="22"/>
      <c r="I1921" s="22"/>
      <c r="J1921" s="22"/>
      <c r="K1921" s="22"/>
      <c r="L1921" s="22"/>
      <c r="AF1921" s="16"/>
    </row>
    <row r="1922" spans="4:32">
      <c r="D1922" s="21"/>
      <c r="E1922" s="22"/>
      <c r="F1922" s="22"/>
      <c r="G1922" s="22"/>
      <c r="H1922" s="22"/>
      <c r="I1922" s="22"/>
      <c r="J1922" s="22"/>
      <c r="K1922" s="22"/>
      <c r="L1922" s="22"/>
      <c r="AF1922" s="16"/>
    </row>
    <row r="1923" spans="4:32">
      <c r="D1923" s="21"/>
      <c r="E1923" s="22"/>
      <c r="F1923" s="22"/>
      <c r="G1923" s="22"/>
      <c r="H1923" s="22"/>
      <c r="I1923" s="22"/>
      <c r="J1923" s="22"/>
      <c r="K1923" s="22"/>
      <c r="L1923" s="22"/>
      <c r="AF1923" s="16"/>
    </row>
    <row r="1924" spans="4:32">
      <c r="D1924" s="21"/>
      <c r="E1924" s="22"/>
      <c r="F1924" s="22"/>
      <c r="G1924" s="22"/>
      <c r="H1924" s="22"/>
      <c r="I1924" s="22"/>
      <c r="J1924" s="22"/>
      <c r="K1924" s="22"/>
      <c r="L1924" s="22"/>
      <c r="AF1924" s="16"/>
    </row>
    <row r="1925" spans="4:32">
      <c r="D1925" s="21"/>
      <c r="E1925" s="22"/>
      <c r="F1925" s="22"/>
      <c r="G1925" s="22"/>
      <c r="H1925" s="22"/>
      <c r="I1925" s="22"/>
      <c r="J1925" s="22"/>
      <c r="K1925" s="22"/>
      <c r="L1925" s="22"/>
      <c r="AF1925" s="16"/>
    </row>
    <row r="1926" spans="4:32">
      <c r="D1926" s="21"/>
      <c r="E1926" s="22"/>
      <c r="F1926" s="22"/>
      <c r="G1926" s="22"/>
      <c r="H1926" s="22"/>
      <c r="I1926" s="22"/>
      <c r="J1926" s="22"/>
      <c r="K1926" s="22"/>
      <c r="L1926" s="22"/>
      <c r="AF1926" s="16"/>
    </row>
    <row r="1927" spans="4:32">
      <c r="D1927" s="21"/>
      <c r="E1927" s="22"/>
      <c r="F1927" s="22"/>
      <c r="G1927" s="22"/>
      <c r="H1927" s="22"/>
      <c r="I1927" s="22"/>
      <c r="J1927" s="22"/>
      <c r="K1927" s="22"/>
      <c r="L1927" s="22"/>
      <c r="AF1927" s="16"/>
    </row>
    <row r="1928" spans="4:32">
      <c r="D1928" s="21"/>
      <c r="E1928" s="22"/>
      <c r="F1928" s="22"/>
      <c r="G1928" s="22"/>
      <c r="H1928" s="22"/>
      <c r="I1928" s="22"/>
      <c r="J1928" s="22"/>
      <c r="K1928" s="22"/>
      <c r="L1928" s="22"/>
      <c r="AF1928" s="16"/>
    </row>
    <row r="1929" spans="4:32">
      <c r="D1929" s="21"/>
      <c r="E1929" s="22"/>
      <c r="F1929" s="22"/>
      <c r="G1929" s="22"/>
      <c r="H1929" s="22"/>
      <c r="I1929" s="22"/>
      <c r="J1929" s="22"/>
      <c r="K1929" s="22"/>
      <c r="L1929" s="22"/>
      <c r="AF1929" s="16"/>
    </row>
    <row r="1930" spans="4:32">
      <c r="D1930" s="21"/>
      <c r="E1930" s="22"/>
      <c r="F1930" s="22"/>
      <c r="G1930" s="22"/>
      <c r="H1930" s="22"/>
      <c r="I1930" s="22"/>
      <c r="J1930" s="22"/>
      <c r="K1930" s="22"/>
      <c r="L1930" s="22"/>
      <c r="AF1930" s="16"/>
    </row>
    <row r="1931" spans="4:32">
      <c r="D1931" s="21"/>
      <c r="E1931" s="22"/>
      <c r="F1931" s="22"/>
      <c r="G1931" s="22"/>
      <c r="H1931" s="22"/>
      <c r="I1931" s="22"/>
      <c r="J1931" s="22"/>
      <c r="K1931" s="22"/>
      <c r="L1931" s="22"/>
      <c r="AF1931" s="16"/>
    </row>
    <row r="1932" spans="4:32">
      <c r="D1932" s="21"/>
      <c r="E1932" s="22"/>
      <c r="F1932" s="22"/>
      <c r="G1932" s="22"/>
      <c r="H1932" s="22"/>
      <c r="I1932" s="22"/>
      <c r="J1932" s="22"/>
      <c r="K1932" s="22"/>
      <c r="L1932" s="22"/>
      <c r="AF1932" s="16"/>
    </row>
    <row r="1933" spans="4:32">
      <c r="D1933" s="21"/>
      <c r="E1933" s="22"/>
      <c r="F1933" s="22"/>
      <c r="G1933" s="22"/>
      <c r="H1933" s="22"/>
      <c r="I1933" s="22"/>
      <c r="J1933" s="22"/>
      <c r="K1933" s="22"/>
      <c r="L1933" s="22"/>
      <c r="AF1933" s="16"/>
    </row>
    <row r="1934" spans="4:32">
      <c r="D1934" s="21"/>
      <c r="E1934" s="22"/>
      <c r="F1934" s="22"/>
      <c r="G1934" s="22"/>
      <c r="H1934" s="22"/>
      <c r="I1934" s="22"/>
      <c r="J1934" s="22"/>
      <c r="K1934" s="22"/>
      <c r="L1934" s="22"/>
      <c r="AF1934" s="16"/>
    </row>
    <row r="1935" spans="4:32">
      <c r="D1935" s="21"/>
      <c r="E1935" s="22"/>
      <c r="F1935" s="22"/>
      <c r="G1935" s="22"/>
      <c r="H1935" s="22"/>
      <c r="I1935" s="22"/>
      <c r="J1935" s="22"/>
      <c r="K1935" s="22"/>
      <c r="L1935" s="22"/>
      <c r="AF1935" s="16"/>
    </row>
    <row r="1936" spans="4:32">
      <c r="D1936" s="21"/>
      <c r="E1936" s="22"/>
      <c r="F1936" s="22"/>
      <c r="G1936" s="22"/>
      <c r="H1936" s="22"/>
      <c r="I1936" s="22"/>
      <c r="J1936" s="22"/>
      <c r="K1936" s="22"/>
      <c r="L1936" s="22"/>
      <c r="AF1936" s="16"/>
    </row>
    <row r="1937" spans="4:32">
      <c r="D1937" s="21"/>
      <c r="E1937" s="22"/>
      <c r="F1937" s="22"/>
      <c r="G1937" s="22"/>
      <c r="H1937" s="22"/>
      <c r="I1937" s="22"/>
      <c r="J1937" s="22"/>
      <c r="K1937" s="22"/>
      <c r="L1937" s="22"/>
      <c r="AF1937" s="16"/>
    </row>
    <row r="1938" spans="4:32">
      <c r="D1938" s="21"/>
      <c r="E1938" s="22"/>
      <c r="F1938" s="22"/>
      <c r="G1938" s="22"/>
      <c r="H1938" s="22"/>
      <c r="I1938" s="22"/>
      <c r="J1938" s="22"/>
      <c r="K1938" s="22"/>
      <c r="L1938" s="22"/>
      <c r="AF1938" s="16"/>
    </row>
    <row r="1939" spans="4:32">
      <c r="D1939" s="21"/>
      <c r="E1939" s="22"/>
      <c r="F1939" s="22"/>
      <c r="G1939" s="22"/>
      <c r="H1939" s="22"/>
      <c r="I1939" s="22"/>
      <c r="J1939" s="22"/>
      <c r="K1939" s="22"/>
      <c r="L1939" s="22"/>
      <c r="AF1939" s="16"/>
    </row>
    <row r="1940" spans="4:32">
      <c r="D1940" s="21"/>
      <c r="E1940" s="22"/>
      <c r="F1940" s="22"/>
      <c r="G1940" s="22"/>
      <c r="H1940" s="22"/>
      <c r="I1940" s="22"/>
      <c r="J1940" s="22"/>
      <c r="K1940" s="22"/>
      <c r="L1940" s="22"/>
      <c r="AF1940" s="16"/>
    </row>
    <row r="1941" spans="4:32">
      <c r="D1941" s="21"/>
      <c r="E1941" s="22"/>
      <c r="F1941" s="22"/>
      <c r="G1941" s="22"/>
      <c r="H1941" s="22"/>
      <c r="I1941" s="22"/>
      <c r="J1941" s="22"/>
      <c r="K1941" s="22"/>
      <c r="L1941" s="22"/>
      <c r="AF1941" s="16"/>
    </row>
    <row r="1942" spans="4:32">
      <c r="D1942" s="21"/>
      <c r="E1942" s="22"/>
      <c r="F1942" s="22"/>
      <c r="G1942" s="22"/>
      <c r="H1942" s="22"/>
      <c r="I1942" s="22"/>
      <c r="J1942" s="22"/>
      <c r="K1942" s="22"/>
      <c r="L1942" s="22"/>
      <c r="AF1942" s="16"/>
    </row>
    <row r="1943" spans="4:32">
      <c r="D1943" s="21"/>
      <c r="E1943" s="22"/>
      <c r="F1943" s="22"/>
      <c r="G1943" s="22"/>
      <c r="H1943" s="22"/>
      <c r="I1943" s="22"/>
      <c r="J1943" s="22"/>
      <c r="K1943" s="22"/>
      <c r="L1943" s="22"/>
      <c r="AF1943" s="16"/>
    </row>
    <row r="1944" spans="4:32">
      <c r="D1944" s="21"/>
      <c r="E1944" s="22"/>
      <c r="F1944" s="22"/>
      <c r="G1944" s="22"/>
      <c r="H1944" s="22"/>
      <c r="I1944" s="22"/>
      <c r="J1944" s="22"/>
      <c r="K1944" s="22"/>
      <c r="L1944" s="22"/>
      <c r="AF1944" s="16"/>
    </row>
    <row r="1945" spans="4:32">
      <c r="D1945" s="21"/>
      <c r="E1945" s="22"/>
      <c r="F1945" s="22"/>
      <c r="G1945" s="22"/>
      <c r="H1945" s="22"/>
      <c r="I1945" s="22"/>
      <c r="J1945" s="22"/>
      <c r="K1945" s="22"/>
      <c r="L1945" s="22"/>
      <c r="AF1945" s="16"/>
    </row>
    <row r="1946" spans="4:32">
      <c r="D1946" s="21"/>
      <c r="E1946" s="22"/>
      <c r="F1946" s="22"/>
      <c r="G1946" s="22"/>
      <c r="H1946" s="22"/>
      <c r="I1946" s="22"/>
      <c r="J1946" s="22"/>
      <c r="K1946" s="22"/>
      <c r="L1946" s="22"/>
      <c r="AF1946" s="16"/>
    </row>
    <row r="1947" spans="4:32">
      <c r="D1947" s="21"/>
      <c r="E1947" s="22"/>
      <c r="F1947" s="22"/>
      <c r="G1947" s="22"/>
      <c r="H1947" s="22"/>
      <c r="I1947" s="22"/>
      <c r="J1947" s="22"/>
      <c r="K1947" s="22"/>
      <c r="L1947" s="22"/>
      <c r="AF1947" s="16"/>
    </row>
    <row r="1948" spans="4:32">
      <c r="D1948" s="21"/>
      <c r="E1948" s="22"/>
      <c r="F1948" s="22"/>
      <c r="G1948" s="22"/>
      <c r="H1948" s="22"/>
      <c r="I1948" s="22"/>
      <c r="J1948" s="22"/>
      <c r="K1948" s="22"/>
      <c r="L1948" s="22"/>
      <c r="AF1948" s="16"/>
    </row>
    <row r="1949" spans="4:32">
      <c r="D1949" s="21"/>
      <c r="E1949" s="22"/>
      <c r="F1949" s="22"/>
      <c r="G1949" s="22"/>
      <c r="H1949" s="22"/>
      <c r="I1949" s="22"/>
      <c r="J1949" s="22"/>
      <c r="K1949" s="22"/>
      <c r="L1949" s="22"/>
      <c r="AF1949" s="16"/>
    </row>
    <row r="1950" spans="4:32">
      <c r="D1950" s="21"/>
      <c r="E1950" s="22"/>
      <c r="F1950" s="22"/>
      <c r="G1950" s="22"/>
      <c r="H1950" s="22"/>
      <c r="I1950" s="22"/>
      <c r="J1950" s="22"/>
      <c r="K1950" s="22"/>
      <c r="L1950" s="22"/>
      <c r="AF1950" s="16"/>
    </row>
    <row r="1951" spans="4:32">
      <c r="D1951" s="21"/>
      <c r="E1951" s="22"/>
      <c r="F1951" s="22"/>
      <c r="G1951" s="22"/>
      <c r="H1951" s="22"/>
      <c r="I1951" s="22"/>
      <c r="J1951" s="22"/>
      <c r="K1951" s="22"/>
      <c r="L1951" s="22"/>
      <c r="AF1951" s="16"/>
    </row>
    <row r="1952" spans="4:32">
      <c r="D1952" s="21"/>
      <c r="E1952" s="22"/>
      <c r="F1952" s="22"/>
      <c r="G1952" s="22"/>
      <c r="H1952" s="22"/>
      <c r="I1952" s="22"/>
      <c r="J1952" s="22"/>
      <c r="K1952" s="22"/>
      <c r="L1952" s="22"/>
      <c r="AF1952" s="16"/>
    </row>
    <row r="1953" spans="4:32">
      <c r="D1953" s="21"/>
      <c r="E1953" s="22"/>
      <c r="F1953" s="22"/>
      <c r="G1953" s="22"/>
      <c r="H1953" s="22"/>
      <c r="I1953" s="22"/>
      <c r="J1953" s="22"/>
      <c r="K1953" s="22"/>
      <c r="L1953" s="22"/>
      <c r="AF1953" s="16"/>
    </row>
    <row r="1954" spans="4:32">
      <c r="D1954" s="21"/>
      <c r="E1954" s="22"/>
      <c r="F1954" s="22"/>
      <c r="G1954" s="22"/>
      <c r="H1954" s="22"/>
      <c r="I1954" s="22"/>
      <c r="J1954" s="22"/>
      <c r="K1954" s="22"/>
      <c r="L1954" s="22"/>
      <c r="AF1954" s="16"/>
    </row>
    <row r="1955" spans="4:32">
      <c r="D1955" s="21"/>
      <c r="E1955" s="22"/>
      <c r="F1955" s="22"/>
      <c r="G1955" s="22"/>
      <c r="H1955" s="22"/>
      <c r="I1955" s="22"/>
      <c r="J1955" s="22"/>
      <c r="K1955" s="22"/>
      <c r="L1955" s="22"/>
      <c r="AF1955" s="16"/>
    </row>
    <row r="1956" spans="4:32">
      <c r="D1956" s="21"/>
      <c r="E1956" s="22"/>
      <c r="F1956" s="22"/>
      <c r="G1956" s="22"/>
      <c r="H1956" s="22"/>
      <c r="I1956" s="22"/>
      <c r="J1956" s="22"/>
      <c r="K1956" s="22"/>
      <c r="L1956" s="22"/>
      <c r="AF1956" s="16"/>
    </row>
    <row r="1957" spans="4:32">
      <c r="D1957" s="21"/>
      <c r="E1957" s="22"/>
      <c r="F1957" s="22"/>
      <c r="G1957" s="22"/>
      <c r="H1957" s="22"/>
      <c r="I1957" s="22"/>
      <c r="J1957" s="22"/>
      <c r="K1957" s="22"/>
      <c r="L1957" s="22"/>
      <c r="AF1957" s="16"/>
    </row>
    <row r="1958" spans="4:32">
      <c r="D1958" s="21"/>
      <c r="E1958" s="22"/>
      <c r="F1958" s="22"/>
      <c r="G1958" s="22"/>
      <c r="H1958" s="22"/>
      <c r="I1958" s="22"/>
      <c r="J1958" s="22"/>
      <c r="K1958" s="22"/>
      <c r="L1958" s="22"/>
      <c r="AF1958" s="16"/>
    </row>
    <row r="1959" spans="4:32">
      <c r="D1959" s="21"/>
      <c r="E1959" s="22"/>
      <c r="F1959" s="22"/>
      <c r="G1959" s="22"/>
      <c r="H1959" s="22"/>
      <c r="I1959" s="22"/>
      <c r="J1959" s="22"/>
      <c r="K1959" s="22"/>
      <c r="L1959" s="22"/>
      <c r="AF1959" s="16"/>
    </row>
    <row r="1960" spans="4:32">
      <c r="D1960" s="21"/>
      <c r="E1960" s="22"/>
      <c r="F1960" s="22"/>
      <c r="G1960" s="22"/>
      <c r="H1960" s="22"/>
      <c r="I1960" s="22"/>
      <c r="J1960" s="22"/>
      <c r="K1960" s="22"/>
      <c r="L1960" s="22"/>
      <c r="AF1960" s="16"/>
    </row>
    <row r="1961" spans="4:32">
      <c r="D1961" s="21"/>
      <c r="E1961" s="22"/>
      <c r="F1961" s="22"/>
      <c r="G1961" s="22"/>
      <c r="H1961" s="22"/>
      <c r="I1961" s="22"/>
      <c r="J1961" s="22"/>
      <c r="K1961" s="22"/>
      <c r="L1961" s="22"/>
      <c r="AF1961" s="16"/>
    </row>
    <row r="1962" spans="4:32">
      <c r="D1962" s="21"/>
      <c r="E1962" s="22"/>
      <c r="F1962" s="22"/>
      <c r="G1962" s="22"/>
      <c r="H1962" s="22"/>
      <c r="I1962" s="22"/>
      <c r="J1962" s="22"/>
      <c r="K1962" s="22"/>
      <c r="L1962" s="22"/>
      <c r="AF1962" s="16"/>
    </row>
    <row r="1963" spans="4:32">
      <c r="D1963" s="21"/>
      <c r="E1963" s="22"/>
      <c r="F1963" s="22"/>
      <c r="G1963" s="22"/>
      <c r="H1963" s="22"/>
      <c r="I1963" s="22"/>
      <c r="J1963" s="22"/>
      <c r="K1963" s="22"/>
      <c r="L1963" s="22"/>
      <c r="AF1963" s="16"/>
    </row>
    <row r="1964" spans="4:32">
      <c r="D1964" s="21"/>
      <c r="E1964" s="22"/>
      <c r="F1964" s="22"/>
      <c r="G1964" s="22"/>
      <c r="H1964" s="22"/>
      <c r="I1964" s="22"/>
      <c r="J1964" s="22"/>
      <c r="K1964" s="22"/>
      <c r="L1964" s="22"/>
      <c r="AF1964" s="16"/>
    </row>
    <row r="1965" spans="4:32">
      <c r="D1965" s="21"/>
      <c r="E1965" s="22"/>
      <c r="F1965" s="22"/>
      <c r="G1965" s="22"/>
      <c r="H1965" s="22"/>
      <c r="I1965" s="22"/>
      <c r="J1965" s="22"/>
      <c r="K1965" s="22"/>
      <c r="L1965" s="22"/>
      <c r="AF1965" s="16"/>
    </row>
    <row r="1966" spans="4:32">
      <c r="D1966" s="21"/>
      <c r="E1966" s="22"/>
      <c r="F1966" s="22"/>
      <c r="G1966" s="22"/>
      <c r="H1966" s="22"/>
      <c r="I1966" s="22"/>
      <c r="J1966" s="22"/>
      <c r="K1966" s="22"/>
      <c r="L1966" s="22"/>
      <c r="AF1966" s="16"/>
    </row>
    <row r="1967" spans="4:32">
      <c r="D1967" s="21"/>
      <c r="E1967" s="22"/>
      <c r="F1967" s="22"/>
      <c r="G1967" s="22"/>
      <c r="H1967" s="22"/>
      <c r="I1967" s="22"/>
      <c r="J1967" s="22"/>
      <c r="K1967" s="22"/>
      <c r="L1967" s="22"/>
      <c r="AF1967" s="16"/>
    </row>
    <row r="1968" spans="4:32">
      <c r="D1968" s="21"/>
      <c r="E1968" s="22"/>
      <c r="F1968" s="22"/>
      <c r="G1968" s="22"/>
      <c r="H1968" s="22"/>
      <c r="I1968" s="22"/>
      <c r="J1968" s="22"/>
      <c r="K1968" s="22"/>
      <c r="L1968" s="22"/>
      <c r="AF1968" s="16"/>
    </row>
    <row r="1969" spans="4:32">
      <c r="D1969" s="21"/>
      <c r="E1969" s="22"/>
      <c r="F1969" s="22"/>
      <c r="G1969" s="22"/>
      <c r="H1969" s="22"/>
      <c r="I1969" s="22"/>
      <c r="J1969" s="22"/>
      <c r="K1969" s="22"/>
      <c r="L1969" s="22"/>
      <c r="AF1969" s="16"/>
    </row>
    <row r="1970" spans="4:32">
      <c r="D1970" s="21"/>
      <c r="E1970" s="22"/>
      <c r="F1970" s="22"/>
      <c r="G1970" s="22"/>
      <c r="H1970" s="22"/>
      <c r="I1970" s="22"/>
      <c r="J1970" s="22"/>
      <c r="K1970" s="22"/>
      <c r="L1970" s="22"/>
      <c r="AF1970" s="16"/>
    </row>
    <row r="1971" spans="4:32">
      <c r="D1971" s="21"/>
      <c r="E1971" s="22"/>
      <c r="F1971" s="22"/>
      <c r="G1971" s="22"/>
      <c r="H1971" s="22"/>
      <c r="I1971" s="22"/>
      <c r="J1971" s="22"/>
      <c r="K1971" s="22"/>
      <c r="L1971" s="22"/>
      <c r="AF1971" s="16"/>
    </row>
    <row r="1972" spans="4:32">
      <c r="D1972" s="21"/>
      <c r="E1972" s="22"/>
      <c r="F1972" s="22"/>
      <c r="G1972" s="22"/>
      <c r="H1972" s="22"/>
      <c r="I1972" s="22"/>
      <c r="J1972" s="22"/>
      <c r="K1972" s="22"/>
      <c r="L1972" s="22"/>
      <c r="AF1972" s="16"/>
    </row>
    <row r="1973" spans="4:32">
      <c r="D1973" s="21"/>
      <c r="E1973" s="22"/>
      <c r="F1973" s="22"/>
      <c r="G1973" s="22"/>
      <c r="H1973" s="22"/>
      <c r="I1973" s="22"/>
      <c r="J1973" s="22"/>
      <c r="K1973" s="22"/>
      <c r="L1973" s="22"/>
      <c r="AF1973" s="16"/>
    </row>
    <row r="1974" spans="4:32">
      <c r="D1974" s="21"/>
      <c r="E1974" s="22"/>
      <c r="F1974" s="22"/>
      <c r="G1974" s="22"/>
      <c r="H1974" s="22"/>
      <c r="I1974" s="22"/>
      <c r="J1974" s="22"/>
      <c r="K1974" s="22"/>
      <c r="L1974" s="22"/>
      <c r="AF1974" s="16"/>
    </row>
    <row r="1975" spans="4:32">
      <c r="D1975" s="21"/>
      <c r="E1975" s="22"/>
      <c r="F1975" s="22"/>
      <c r="G1975" s="22"/>
      <c r="H1975" s="22"/>
      <c r="I1975" s="22"/>
      <c r="J1975" s="22"/>
      <c r="K1975" s="22"/>
      <c r="L1975" s="22"/>
      <c r="AF1975" s="16"/>
    </row>
    <row r="1976" spans="4:32">
      <c r="D1976" s="21"/>
      <c r="E1976" s="22"/>
      <c r="F1976" s="22"/>
      <c r="G1976" s="22"/>
      <c r="H1976" s="22"/>
      <c r="I1976" s="22"/>
      <c r="J1976" s="22"/>
      <c r="K1976" s="22"/>
      <c r="L1976" s="22"/>
      <c r="AF1976" s="16"/>
    </row>
    <row r="1977" spans="4:32">
      <c r="D1977" s="21"/>
      <c r="E1977" s="22"/>
      <c r="F1977" s="22"/>
      <c r="G1977" s="22"/>
      <c r="H1977" s="22"/>
      <c r="I1977" s="22"/>
      <c r="J1977" s="22"/>
      <c r="K1977" s="22"/>
      <c r="L1977" s="22"/>
      <c r="AF1977" s="16"/>
    </row>
    <row r="1978" spans="4:32">
      <c r="D1978" s="21"/>
      <c r="E1978" s="22"/>
      <c r="F1978" s="22"/>
      <c r="G1978" s="22"/>
      <c r="H1978" s="22"/>
      <c r="I1978" s="22"/>
      <c r="J1978" s="22"/>
      <c r="K1978" s="22"/>
      <c r="L1978" s="22"/>
      <c r="AF1978" s="16"/>
    </row>
    <row r="1979" spans="4:32">
      <c r="D1979" s="21"/>
      <c r="E1979" s="22"/>
      <c r="F1979" s="22"/>
      <c r="G1979" s="22"/>
      <c r="H1979" s="22"/>
      <c r="I1979" s="22"/>
      <c r="J1979" s="22"/>
      <c r="K1979" s="22"/>
      <c r="L1979" s="22"/>
      <c r="AF1979" s="16"/>
    </row>
    <row r="1980" spans="4:32">
      <c r="D1980" s="21"/>
      <c r="E1980" s="22"/>
      <c r="F1980" s="22"/>
      <c r="G1980" s="22"/>
      <c r="H1980" s="22"/>
      <c r="I1980" s="22"/>
      <c r="J1980" s="22"/>
      <c r="K1980" s="22"/>
      <c r="L1980" s="22"/>
      <c r="AF1980" s="16"/>
    </row>
    <row r="1981" spans="4:32">
      <c r="D1981" s="21"/>
      <c r="E1981" s="22"/>
      <c r="F1981" s="22"/>
      <c r="G1981" s="22"/>
      <c r="H1981" s="22"/>
      <c r="I1981" s="22"/>
      <c r="J1981" s="22"/>
      <c r="K1981" s="22"/>
      <c r="L1981" s="22"/>
      <c r="AF1981" s="16"/>
    </row>
    <row r="1982" spans="4:32">
      <c r="D1982" s="21"/>
      <c r="E1982" s="22"/>
      <c r="F1982" s="22"/>
      <c r="G1982" s="22"/>
      <c r="H1982" s="22"/>
      <c r="I1982" s="22"/>
      <c r="J1982" s="22"/>
      <c r="K1982" s="22"/>
      <c r="L1982" s="22"/>
      <c r="AF1982" s="16"/>
    </row>
    <row r="1983" spans="4:32">
      <c r="D1983" s="21"/>
      <c r="E1983" s="22"/>
      <c r="F1983" s="22"/>
      <c r="G1983" s="22"/>
      <c r="H1983" s="22"/>
      <c r="I1983" s="22"/>
      <c r="J1983" s="22"/>
      <c r="K1983" s="22"/>
      <c r="L1983" s="22"/>
      <c r="AF1983" s="16"/>
    </row>
    <row r="1984" spans="4:32">
      <c r="D1984" s="21"/>
      <c r="E1984" s="22"/>
      <c r="F1984" s="22"/>
      <c r="G1984" s="22"/>
      <c r="H1984" s="22"/>
      <c r="I1984" s="22"/>
      <c r="J1984" s="22"/>
      <c r="K1984" s="22"/>
      <c r="L1984" s="22"/>
      <c r="AF1984" s="16"/>
    </row>
    <row r="1985" spans="4:32">
      <c r="D1985" s="21"/>
      <c r="E1985" s="22"/>
      <c r="F1985" s="22"/>
      <c r="G1985" s="22"/>
      <c r="H1985" s="22"/>
      <c r="I1985" s="22"/>
      <c r="J1985" s="22"/>
      <c r="K1985" s="22"/>
      <c r="L1985" s="22"/>
      <c r="AF1985" s="16"/>
    </row>
    <row r="1986" spans="4:32">
      <c r="D1986" s="21"/>
      <c r="E1986" s="22"/>
      <c r="F1986" s="22"/>
      <c r="G1986" s="22"/>
      <c r="H1986" s="22"/>
      <c r="I1986" s="22"/>
      <c r="J1986" s="22"/>
      <c r="K1986" s="22"/>
      <c r="L1986" s="22"/>
      <c r="AF1986" s="16"/>
    </row>
    <row r="1987" spans="4:32">
      <c r="D1987" s="21"/>
      <c r="E1987" s="22"/>
      <c r="F1987" s="22"/>
      <c r="G1987" s="22"/>
      <c r="H1987" s="22"/>
      <c r="I1987" s="22"/>
      <c r="J1987" s="22"/>
      <c r="K1987" s="22"/>
      <c r="L1987" s="22"/>
      <c r="AF1987" s="16"/>
    </row>
    <row r="1988" spans="4:32">
      <c r="D1988" s="21"/>
      <c r="E1988" s="22"/>
      <c r="F1988" s="22"/>
      <c r="G1988" s="22"/>
      <c r="H1988" s="22"/>
      <c r="I1988" s="22"/>
      <c r="J1988" s="22"/>
      <c r="K1988" s="22"/>
      <c r="L1988" s="22"/>
      <c r="AF1988" s="16"/>
    </row>
    <row r="1989" spans="4:32">
      <c r="D1989" s="21"/>
      <c r="E1989" s="22"/>
      <c r="F1989" s="22"/>
      <c r="G1989" s="22"/>
      <c r="H1989" s="22"/>
      <c r="I1989" s="22"/>
      <c r="J1989" s="22"/>
      <c r="K1989" s="22"/>
      <c r="L1989" s="22"/>
      <c r="AF1989" s="16"/>
    </row>
    <row r="1990" spans="4:32">
      <c r="D1990" s="21"/>
      <c r="E1990" s="22"/>
      <c r="F1990" s="22"/>
      <c r="G1990" s="22"/>
      <c r="H1990" s="22"/>
      <c r="I1990" s="22"/>
      <c r="J1990" s="22"/>
      <c r="K1990" s="22"/>
      <c r="L1990" s="22"/>
      <c r="AF1990" s="16"/>
    </row>
    <row r="1991" spans="4:32">
      <c r="D1991" s="21"/>
      <c r="E1991" s="22"/>
      <c r="F1991" s="22"/>
      <c r="G1991" s="22"/>
      <c r="H1991" s="22"/>
      <c r="I1991" s="22"/>
      <c r="J1991" s="22"/>
      <c r="K1991" s="22"/>
      <c r="L1991" s="22"/>
      <c r="AF1991" s="16"/>
    </row>
    <row r="1992" spans="4:32">
      <c r="D1992" s="21"/>
      <c r="E1992" s="22"/>
      <c r="F1992" s="22"/>
      <c r="G1992" s="22"/>
      <c r="H1992" s="22"/>
      <c r="I1992" s="22"/>
      <c r="J1992" s="22"/>
      <c r="K1992" s="22"/>
      <c r="L1992" s="22"/>
      <c r="AF1992" s="16"/>
    </row>
    <row r="1993" spans="4:32">
      <c r="D1993" s="21"/>
      <c r="E1993" s="22"/>
      <c r="F1993" s="22"/>
      <c r="G1993" s="22"/>
      <c r="H1993" s="22"/>
      <c r="I1993" s="22"/>
      <c r="J1993" s="22"/>
      <c r="K1993" s="22"/>
      <c r="L1993" s="22"/>
      <c r="AF1993" s="16"/>
    </row>
    <row r="1994" spans="4:32">
      <c r="D1994" s="21"/>
      <c r="E1994" s="22"/>
      <c r="F1994" s="22"/>
      <c r="G1994" s="22"/>
      <c r="H1994" s="22"/>
      <c r="I1994" s="22"/>
      <c r="J1994" s="22"/>
      <c r="K1994" s="22"/>
      <c r="L1994" s="22"/>
      <c r="AF1994" s="16"/>
    </row>
    <row r="1995" spans="4:32">
      <c r="D1995" s="21"/>
      <c r="E1995" s="22"/>
      <c r="F1995" s="22"/>
      <c r="G1995" s="22"/>
      <c r="H1995" s="22"/>
      <c r="I1995" s="22"/>
      <c r="J1995" s="22"/>
      <c r="K1995" s="22"/>
      <c r="L1995" s="22"/>
      <c r="AF1995" s="16"/>
    </row>
    <row r="1996" spans="4:32">
      <c r="D1996" s="21"/>
      <c r="E1996" s="22"/>
      <c r="F1996" s="22"/>
      <c r="G1996" s="22"/>
      <c r="H1996" s="22"/>
      <c r="I1996" s="22"/>
      <c r="J1996" s="22"/>
      <c r="K1996" s="22"/>
      <c r="L1996" s="22"/>
      <c r="AF1996" s="16"/>
    </row>
    <row r="1997" spans="4:32">
      <c r="D1997" s="21"/>
      <c r="E1997" s="22"/>
      <c r="F1997" s="22"/>
      <c r="G1997" s="22"/>
      <c r="H1997" s="22"/>
      <c r="I1997" s="22"/>
      <c r="J1997" s="22"/>
      <c r="K1997" s="22"/>
      <c r="L1997" s="22"/>
      <c r="AF1997" s="16"/>
    </row>
    <row r="1998" spans="4:32">
      <c r="D1998" s="21"/>
      <c r="E1998" s="22"/>
      <c r="F1998" s="22"/>
      <c r="G1998" s="22"/>
      <c r="H1998" s="22"/>
      <c r="I1998" s="22"/>
      <c r="J1998" s="22"/>
      <c r="K1998" s="22"/>
      <c r="L1998" s="22"/>
      <c r="AF1998" s="16"/>
    </row>
    <row r="1999" spans="4:32">
      <c r="D1999" s="21"/>
      <c r="E1999" s="22"/>
      <c r="F1999" s="22"/>
      <c r="G1999" s="22"/>
      <c r="H1999" s="22"/>
      <c r="I1999" s="22"/>
      <c r="J1999" s="22"/>
      <c r="K1999" s="22"/>
      <c r="L1999" s="22"/>
      <c r="AF1999" s="16"/>
    </row>
    <row r="2000" spans="4:32">
      <c r="D2000" s="21"/>
      <c r="E2000" s="22"/>
      <c r="F2000" s="22"/>
      <c r="G2000" s="22"/>
      <c r="H2000" s="22"/>
      <c r="I2000" s="22"/>
      <c r="J2000" s="22"/>
      <c r="K2000" s="22"/>
      <c r="L2000" s="22"/>
      <c r="AF2000" s="16"/>
    </row>
    <row r="2001" spans="4:32">
      <c r="D2001" s="21"/>
      <c r="E2001" s="22"/>
      <c r="F2001" s="22"/>
      <c r="G2001" s="22"/>
      <c r="H2001" s="22"/>
      <c r="I2001" s="22"/>
      <c r="J2001" s="22"/>
      <c r="K2001" s="22"/>
      <c r="L2001" s="22"/>
      <c r="AF2001" s="16"/>
    </row>
    <row r="2002" spans="4:32">
      <c r="D2002" s="21"/>
      <c r="E2002" s="22"/>
      <c r="F2002" s="22"/>
      <c r="G2002" s="22"/>
      <c r="H2002" s="22"/>
      <c r="I2002" s="22"/>
      <c r="J2002" s="22"/>
      <c r="K2002" s="22"/>
      <c r="L2002" s="22"/>
      <c r="AF2002" s="16"/>
    </row>
    <row r="2003" spans="4:32">
      <c r="D2003" s="21"/>
      <c r="E2003" s="22"/>
      <c r="F2003" s="22"/>
      <c r="G2003" s="22"/>
      <c r="H2003" s="22"/>
      <c r="I2003" s="22"/>
      <c r="J2003" s="22"/>
      <c r="K2003" s="22"/>
      <c r="L2003" s="22"/>
      <c r="AF2003" s="16"/>
    </row>
    <row r="2004" spans="4:32">
      <c r="D2004" s="21"/>
      <c r="E2004" s="22"/>
      <c r="F2004" s="22"/>
      <c r="G2004" s="22"/>
      <c r="H2004" s="22"/>
      <c r="I2004" s="22"/>
      <c r="J2004" s="22"/>
      <c r="K2004" s="22"/>
      <c r="L2004" s="22"/>
      <c r="AF2004" s="16"/>
    </row>
    <row r="2005" spans="4:32">
      <c r="D2005" s="21"/>
      <c r="E2005" s="22"/>
      <c r="F2005" s="22"/>
      <c r="G2005" s="22"/>
      <c r="H2005" s="22"/>
      <c r="I2005" s="22"/>
      <c r="J2005" s="22"/>
      <c r="K2005" s="22"/>
      <c r="L2005" s="22"/>
      <c r="AF2005" s="16"/>
    </row>
    <row r="2006" spans="4:32">
      <c r="D2006" s="21"/>
      <c r="E2006" s="22"/>
      <c r="F2006" s="22"/>
      <c r="G2006" s="22"/>
      <c r="H2006" s="22"/>
      <c r="I2006" s="22"/>
      <c r="J2006" s="22"/>
      <c r="K2006" s="22"/>
      <c r="L2006" s="22"/>
      <c r="AF2006" s="16"/>
    </row>
    <row r="2007" spans="4:32">
      <c r="D2007" s="21"/>
      <c r="E2007" s="22"/>
      <c r="F2007" s="22"/>
      <c r="G2007" s="22"/>
      <c r="H2007" s="22"/>
      <c r="I2007" s="22"/>
      <c r="J2007" s="22"/>
      <c r="K2007" s="22"/>
      <c r="L2007" s="22"/>
      <c r="AF2007" s="16"/>
    </row>
    <row r="2008" spans="4:32">
      <c r="D2008" s="21"/>
      <c r="E2008" s="22"/>
      <c r="F2008" s="22"/>
      <c r="G2008" s="22"/>
      <c r="H2008" s="22"/>
      <c r="I2008" s="22"/>
      <c r="J2008" s="22"/>
      <c r="K2008" s="22"/>
      <c r="L2008" s="22"/>
      <c r="AF2008" s="16"/>
    </row>
    <row r="2009" spans="4:32">
      <c r="D2009" s="21"/>
      <c r="E2009" s="22"/>
      <c r="F2009" s="22"/>
      <c r="G2009" s="22"/>
      <c r="H2009" s="22"/>
      <c r="I2009" s="22"/>
      <c r="J2009" s="22"/>
      <c r="K2009" s="22"/>
      <c r="L2009" s="22"/>
      <c r="AF2009" s="16"/>
    </row>
    <row r="2010" spans="4:32">
      <c r="D2010" s="21"/>
      <c r="E2010" s="22"/>
      <c r="F2010" s="22"/>
      <c r="G2010" s="22"/>
      <c r="H2010" s="22"/>
      <c r="I2010" s="22"/>
      <c r="J2010" s="22"/>
      <c r="K2010" s="22"/>
      <c r="L2010" s="22"/>
      <c r="AF2010" s="16"/>
    </row>
    <row r="2011" spans="4:32">
      <c r="D2011" s="21"/>
      <c r="E2011" s="22"/>
      <c r="F2011" s="22"/>
      <c r="G2011" s="22"/>
      <c r="H2011" s="22"/>
      <c r="I2011" s="22"/>
      <c r="J2011" s="22"/>
      <c r="K2011" s="22"/>
      <c r="L2011" s="22"/>
      <c r="AF2011" s="16"/>
    </row>
    <row r="2012" spans="4:32">
      <c r="D2012" s="21"/>
      <c r="E2012" s="22"/>
      <c r="F2012" s="22"/>
      <c r="G2012" s="22"/>
      <c r="H2012" s="22"/>
      <c r="I2012" s="22"/>
      <c r="J2012" s="22"/>
      <c r="K2012" s="22"/>
      <c r="L2012" s="22"/>
      <c r="AF2012" s="16"/>
    </row>
    <row r="2013" spans="4:32">
      <c r="D2013" s="21"/>
      <c r="E2013" s="22"/>
      <c r="F2013" s="22"/>
      <c r="G2013" s="22"/>
      <c r="H2013" s="22"/>
      <c r="I2013" s="22"/>
      <c r="J2013" s="22"/>
      <c r="K2013" s="22"/>
      <c r="L2013" s="22"/>
      <c r="AF2013" s="16"/>
    </row>
    <row r="2014" spans="4:32">
      <c r="D2014" s="21"/>
      <c r="E2014" s="22"/>
      <c r="F2014" s="22"/>
      <c r="G2014" s="22"/>
      <c r="H2014" s="22"/>
      <c r="I2014" s="22"/>
      <c r="J2014" s="22"/>
      <c r="K2014" s="22"/>
      <c r="L2014" s="22"/>
      <c r="AF2014" s="16"/>
    </row>
    <row r="2015" spans="4:32">
      <c r="D2015" s="21"/>
      <c r="E2015" s="22"/>
      <c r="F2015" s="22"/>
      <c r="G2015" s="22"/>
      <c r="H2015" s="22"/>
      <c r="I2015" s="22"/>
      <c r="J2015" s="22"/>
      <c r="K2015" s="22"/>
      <c r="L2015" s="22"/>
      <c r="AF2015" s="16"/>
    </row>
    <row r="2016" spans="4:32">
      <c r="D2016" s="21"/>
      <c r="E2016" s="22"/>
      <c r="F2016" s="22"/>
      <c r="G2016" s="22"/>
      <c r="H2016" s="22"/>
      <c r="I2016" s="22"/>
      <c r="J2016" s="22"/>
      <c r="K2016" s="22"/>
      <c r="L2016" s="22"/>
      <c r="AF2016" s="16"/>
    </row>
    <row r="2017" spans="4:32">
      <c r="D2017" s="21"/>
      <c r="E2017" s="22"/>
      <c r="F2017" s="22"/>
      <c r="G2017" s="22"/>
      <c r="H2017" s="22"/>
      <c r="I2017" s="22"/>
      <c r="J2017" s="22"/>
      <c r="K2017" s="22"/>
      <c r="L2017" s="22"/>
      <c r="AF2017" s="16"/>
    </row>
    <row r="2018" spans="4:32">
      <c r="D2018" s="21"/>
      <c r="E2018" s="22"/>
      <c r="F2018" s="22"/>
      <c r="G2018" s="22"/>
      <c r="H2018" s="22"/>
      <c r="I2018" s="22"/>
      <c r="J2018" s="22"/>
      <c r="K2018" s="22"/>
      <c r="L2018" s="22"/>
      <c r="AF2018" s="16"/>
    </row>
    <row r="2019" spans="4:32">
      <c r="D2019" s="21"/>
      <c r="E2019" s="22"/>
      <c r="F2019" s="22"/>
      <c r="G2019" s="22"/>
      <c r="H2019" s="22"/>
      <c r="I2019" s="22"/>
      <c r="J2019" s="22"/>
      <c r="K2019" s="22"/>
      <c r="L2019" s="22"/>
      <c r="AF2019" s="16"/>
    </row>
    <row r="2020" spans="4:32">
      <c r="D2020" s="21"/>
      <c r="E2020" s="22"/>
      <c r="F2020" s="22"/>
      <c r="G2020" s="22"/>
      <c r="H2020" s="22"/>
      <c r="I2020" s="22"/>
      <c r="J2020" s="22"/>
      <c r="K2020" s="22"/>
      <c r="L2020" s="22"/>
      <c r="AF2020" s="16"/>
    </row>
    <row r="2021" spans="4:32">
      <c r="D2021" s="21"/>
      <c r="E2021" s="22"/>
      <c r="F2021" s="22"/>
      <c r="G2021" s="22"/>
      <c r="H2021" s="22"/>
      <c r="I2021" s="22"/>
      <c r="J2021" s="22"/>
      <c r="K2021" s="22"/>
      <c r="L2021" s="22"/>
      <c r="AF2021" s="16"/>
    </row>
    <row r="2022" spans="4:32">
      <c r="D2022" s="21"/>
      <c r="E2022" s="22"/>
      <c r="F2022" s="22"/>
      <c r="G2022" s="22"/>
      <c r="H2022" s="22"/>
      <c r="I2022" s="22"/>
      <c r="J2022" s="22"/>
      <c r="K2022" s="22"/>
      <c r="L2022" s="22"/>
      <c r="AF2022" s="16"/>
    </row>
    <row r="2023" spans="4:32">
      <c r="D2023" s="21"/>
      <c r="E2023" s="22"/>
      <c r="F2023" s="22"/>
      <c r="G2023" s="22"/>
      <c r="H2023" s="22"/>
      <c r="I2023" s="22"/>
      <c r="J2023" s="22"/>
      <c r="K2023" s="22"/>
      <c r="L2023" s="22"/>
      <c r="AF2023" s="16"/>
    </row>
    <row r="2024" spans="4:32">
      <c r="D2024" s="21"/>
      <c r="E2024" s="22"/>
      <c r="F2024" s="22"/>
      <c r="G2024" s="22"/>
      <c r="H2024" s="22"/>
      <c r="I2024" s="22"/>
      <c r="J2024" s="22"/>
      <c r="K2024" s="22"/>
      <c r="L2024" s="22"/>
      <c r="AF2024" s="16"/>
    </row>
    <row r="2025" spans="4:32">
      <c r="D2025" s="21"/>
      <c r="E2025" s="22"/>
      <c r="F2025" s="22"/>
      <c r="G2025" s="22"/>
      <c r="H2025" s="22"/>
      <c r="I2025" s="22"/>
      <c r="J2025" s="22"/>
      <c r="K2025" s="22"/>
      <c r="L2025" s="22"/>
      <c r="AF2025" s="16"/>
    </row>
    <row r="2026" spans="4:32">
      <c r="D2026" s="21"/>
      <c r="E2026" s="22"/>
      <c r="F2026" s="22"/>
      <c r="G2026" s="22"/>
      <c r="H2026" s="22"/>
      <c r="I2026" s="22"/>
      <c r="J2026" s="22"/>
      <c r="K2026" s="22"/>
      <c r="L2026" s="22"/>
      <c r="AF2026" s="16"/>
    </row>
    <row r="2027" spans="4:32">
      <c r="D2027" s="21"/>
      <c r="E2027" s="22"/>
      <c r="F2027" s="22"/>
      <c r="G2027" s="22"/>
      <c r="H2027" s="22"/>
      <c r="I2027" s="22"/>
      <c r="J2027" s="22"/>
      <c r="K2027" s="22"/>
      <c r="L2027" s="22"/>
      <c r="AF2027" s="16"/>
    </row>
    <row r="2028" spans="4:32">
      <c r="D2028" s="21"/>
      <c r="E2028" s="22"/>
      <c r="F2028" s="22"/>
      <c r="G2028" s="22"/>
      <c r="H2028" s="22"/>
      <c r="I2028" s="22"/>
      <c r="J2028" s="22"/>
      <c r="K2028" s="22"/>
      <c r="L2028" s="22"/>
      <c r="AF2028" s="16"/>
    </row>
    <row r="2029" spans="4:32">
      <c r="D2029" s="21"/>
      <c r="E2029" s="22"/>
      <c r="F2029" s="22"/>
      <c r="G2029" s="22"/>
      <c r="H2029" s="22"/>
      <c r="I2029" s="22"/>
      <c r="J2029" s="22"/>
      <c r="K2029" s="22"/>
      <c r="L2029" s="22"/>
      <c r="AF2029" s="16"/>
    </row>
    <row r="2030" spans="4:32">
      <c r="D2030" s="21"/>
      <c r="E2030" s="22"/>
      <c r="F2030" s="22"/>
      <c r="G2030" s="22"/>
      <c r="H2030" s="22"/>
      <c r="I2030" s="22"/>
      <c r="J2030" s="22"/>
      <c r="K2030" s="22"/>
      <c r="L2030" s="22"/>
      <c r="AF2030" s="16"/>
    </row>
    <row r="2031" spans="4:32">
      <c r="D2031" s="21"/>
      <c r="E2031" s="22"/>
      <c r="F2031" s="22"/>
      <c r="G2031" s="22"/>
      <c r="H2031" s="22"/>
      <c r="I2031" s="22"/>
      <c r="J2031" s="22"/>
      <c r="K2031" s="22"/>
      <c r="L2031" s="22"/>
      <c r="AF2031" s="16"/>
    </row>
    <row r="2032" spans="4:32">
      <c r="D2032" s="21"/>
      <c r="E2032" s="22"/>
      <c r="F2032" s="22"/>
      <c r="G2032" s="22"/>
      <c r="H2032" s="22"/>
      <c r="I2032" s="22"/>
      <c r="J2032" s="22"/>
      <c r="K2032" s="22"/>
      <c r="L2032" s="22"/>
      <c r="AF2032" s="16"/>
    </row>
    <row r="2033" spans="4:32">
      <c r="D2033" s="21"/>
      <c r="E2033" s="22"/>
      <c r="F2033" s="22"/>
      <c r="G2033" s="22"/>
      <c r="H2033" s="22"/>
      <c r="I2033" s="22"/>
      <c r="J2033" s="22"/>
      <c r="K2033" s="22"/>
      <c r="L2033" s="22"/>
      <c r="AF2033" s="16"/>
    </row>
    <row r="2034" spans="4:32">
      <c r="D2034" s="21"/>
      <c r="E2034" s="22"/>
      <c r="F2034" s="22"/>
      <c r="G2034" s="22"/>
      <c r="H2034" s="22"/>
      <c r="I2034" s="22"/>
      <c r="J2034" s="22"/>
      <c r="K2034" s="22"/>
      <c r="L2034" s="22"/>
      <c r="AF2034" s="16"/>
    </row>
    <row r="2035" spans="4:32">
      <c r="D2035" s="21"/>
      <c r="E2035" s="22"/>
      <c r="F2035" s="22"/>
      <c r="G2035" s="22"/>
      <c r="H2035" s="22"/>
      <c r="I2035" s="22"/>
      <c r="J2035" s="22"/>
      <c r="K2035" s="22"/>
      <c r="L2035" s="22"/>
      <c r="AF2035" s="16"/>
    </row>
    <row r="2036" spans="4:32">
      <c r="D2036" s="21"/>
      <c r="E2036" s="22"/>
      <c r="F2036" s="22"/>
      <c r="G2036" s="22"/>
      <c r="H2036" s="22"/>
      <c r="I2036" s="22"/>
      <c r="J2036" s="22"/>
      <c r="K2036" s="22"/>
      <c r="L2036" s="22"/>
      <c r="AF2036" s="16"/>
    </row>
    <row r="2037" spans="4:32">
      <c r="D2037" s="21"/>
      <c r="E2037" s="22"/>
      <c r="F2037" s="22"/>
      <c r="G2037" s="22"/>
      <c r="H2037" s="22"/>
      <c r="I2037" s="22"/>
      <c r="J2037" s="22"/>
      <c r="K2037" s="22"/>
      <c r="L2037" s="22"/>
      <c r="AF2037" s="16"/>
    </row>
    <row r="2038" spans="4:32">
      <c r="D2038" s="21"/>
      <c r="E2038" s="22"/>
      <c r="F2038" s="22"/>
      <c r="G2038" s="22"/>
      <c r="H2038" s="22"/>
      <c r="I2038" s="22"/>
      <c r="J2038" s="22"/>
      <c r="K2038" s="22"/>
      <c r="L2038" s="22"/>
      <c r="AF2038" s="16"/>
    </row>
    <row r="2039" spans="4:32">
      <c r="D2039" s="21"/>
      <c r="E2039" s="22"/>
      <c r="F2039" s="22"/>
      <c r="G2039" s="22"/>
      <c r="H2039" s="22"/>
      <c r="I2039" s="22"/>
      <c r="J2039" s="22"/>
      <c r="K2039" s="22"/>
      <c r="L2039" s="22"/>
      <c r="AF2039" s="16"/>
    </row>
    <row r="2040" spans="4:32">
      <c r="D2040" s="21"/>
      <c r="E2040" s="22"/>
      <c r="F2040" s="22"/>
      <c r="G2040" s="22"/>
      <c r="H2040" s="22"/>
      <c r="I2040" s="22"/>
      <c r="J2040" s="22"/>
      <c r="K2040" s="22"/>
      <c r="L2040" s="22"/>
      <c r="AF2040" s="16"/>
    </row>
    <row r="2041" spans="4:32">
      <c r="D2041" s="21"/>
      <c r="E2041" s="22"/>
      <c r="F2041" s="22"/>
      <c r="G2041" s="22"/>
      <c r="H2041" s="22"/>
      <c r="I2041" s="22"/>
      <c r="J2041" s="22"/>
      <c r="K2041" s="22"/>
      <c r="L2041" s="22"/>
      <c r="AF2041" s="16"/>
    </row>
    <row r="2042" spans="4:32">
      <c r="D2042" s="21"/>
      <c r="E2042" s="22"/>
      <c r="F2042" s="22"/>
      <c r="G2042" s="22"/>
      <c r="H2042" s="22"/>
      <c r="I2042" s="22"/>
      <c r="J2042" s="22"/>
      <c r="K2042" s="22"/>
      <c r="L2042" s="22"/>
      <c r="AF2042" s="16"/>
    </row>
    <row r="2043" spans="4:32">
      <c r="D2043" s="21"/>
      <c r="E2043" s="22"/>
      <c r="F2043" s="22"/>
      <c r="G2043" s="22"/>
      <c r="H2043" s="22"/>
      <c r="I2043" s="22"/>
      <c r="J2043" s="22"/>
      <c r="K2043" s="22"/>
      <c r="L2043" s="22"/>
      <c r="AF2043" s="16"/>
    </row>
    <row r="2044" spans="4:32">
      <c r="D2044" s="21"/>
      <c r="E2044" s="22"/>
      <c r="F2044" s="22"/>
      <c r="G2044" s="22"/>
      <c r="H2044" s="22"/>
      <c r="I2044" s="22"/>
      <c r="J2044" s="22"/>
      <c r="K2044" s="22"/>
      <c r="L2044" s="22"/>
      <c r="AF2044" s="16"/>
    </row>
    <row r="2045" spans="4:32">
      <c r="D2045" s="21"/>
      <c r="E2045" s="22"/>
      <c r="F2045" s="22"/>
      <c r="G2045" s="22"/>
      <c r="H2045" s="22"/>
      <c r="I2045" s="22"/>
      <c r="J2045" s="22"/>
      <c r="K2045" s="22"/>
      <c r="L2045" s="22"/>
      <c r="AF2045" s="16"/>
    </row>
    <row r="2046" spans="4:32">
      <c r="D2046" s="21"/>
      <c r="E2046" s="22"/>
      <c r="F2046" s="22"/>
      <c r="G2046" s="22"/>
      <c r="H2046" s="22"/>
      <c r="I2046" s="22"/>
      <c r="J2046" s="22"/>
      <c r="K2046" s="22"/>
      <c r="L2046" s="22"/>
      <c r="AF2046" s="16"/>
    </row>
    <row r="2047" spans="4:32">
      <c r="D2047" s="21"/>
      <c r="E2047" s="22"/>
      <c r="F2047" s="22"/>
      <c r="G2047" s="22"/>
      <c r="H2047" s="22"/>
      <c r="I2047" s="22"/>
      <c r="J2047" s="22"/>
      <c r="K2047" s="22"/>
      <c r="L2047" s="22"/>
      <c r="AF2047" s="16"/>
    </row>
    <row r="2048" spans="4:32">
      <c r="D2048" s="21"/>
      <c r="E2048" s="22"/>
      <c r="F2048" s="22"/>
      <c r="G2048" s="22"/>
      <c r="H2048" s="22"/>
      <c r="I2048" s="22"/>
      <c r="J2048" s="22"/>
      <c r="K2048" s="22"/>
      <c r="L2048" s="22"/>
      <c r="AF2048" s="16"/>
    </row>
    <row r="2049" spans="4:32">
      <c r="D2049" s="21"/>
      <c r="E2049" s="22"/>
      <c r="F2049" s="22"/>
      <c r="G2049" s="22"/>
      <c r="H2049" s="22"/>
      <c r="I2049" s="22"/>
      <c r="J2049" s="22"/>
      <c r="K2049" s="22"/>
      <c r="L2049" s="22"/>
      <c r="AF2049" s="16"/>
    </row>
    <row r="2050" spans="4:32">
      <c r="D2050" s="21"/>
      <c r="E2050" s="22"/>
      <c r="F2050" s="22"/>
      <c r="G2050" s="22"/>
      <c r="H2050" s="22"/>
      <c r="I2050" s="22"/>
      <c r="J2050" s="22"/>
      <c r="K2050" s="22"/>
      <c r="L2050" s="22"/>
      <c r="AF2050" s="16"/>
    </row>
    <row r="2051" spans="4:32">
      <c r="D2051" s="21"/>
      <c r="E2051" s="22"/>
      <c r="F2051" s="22"/>
      <c r="G2051" s="22"/>
      <c r="H2051" s="22"/>
      <c r="I2051" s="22"/>
      <c r="J2051" s="22"/>
      <c r="K2051" s="22"/>
      <c r="L2051" s="22"/>
      <c r="AF2051" s="16"/>
    </row>
    <row r="2052" spans="4:32">
      <c r="D2052" s="21"/>
      <c r="E2052" s="22"/>
      <c r="F2052" s="22"/>
      <c r="G2052" s="22"/>
      <c r="H2052" s="22"/>
      <c r="I2052" s="22"/>
      <c r="J2052" s="22"/>
      <c r="K2052" s="22"/>
      <c r="L2052" s="22"/>
      <c r="AF2052" s="16"/>
    </row>
    <row r="2053" spans="4:32">
      <c r="D2053" s="21"/>
      <c r="E2053" s="22"/>
      <c r="F2053" s="22"/>
      <c r="G2053" s="22"/>
      <c r="H2053" s="22"/>
      <c r="I2053" s="22"/>
      <c r="J2053" s="22"/>
      <c r="K2053" s="22"/>
      <c r="L2053" s="22"/>
      <c r="AF2053" s="16"/>
    </row>
    <row r="2054" spans="4:32">
      <c r="D2054" s="21"/>
      <c r="E2054" s="22"/>
      <c r="F2054" s="22"/>
      <c r="G2054" s="22"/>
      <c r="H2054" s="22"/>
      <c r="I2054" s="22"/>
      <c r="J2054" s="22"/>
      <c r="K2054" s="22"/>
      <c r="L2054" s="22"/>
      <c r="AF2054" s="16"/>
    </row>
    <row r="2055" spans="4:32">
      <c r="D2055" s="21"/>
      <c r="E2055" s="22"/>
      <c r="F2055" s="22"/>
      <c r="G2055" s="22"/>
      <c r="H2055" s="22"/>
      <c r="I2055" s="22"/>
      <c r="J2055" s="22"/>
      <c r="K2055" s="22"/>
      <c r="L2055" s="22"/>
      <c r="AF2055" s="16"/>
    </row>
    <row r="2056" spans="4:32">
      <c r="D2056" s="21"/>
      <c r="E2056" s="22"/>
      <c r="F2056" s="22"/>
      <c r="G2056" s="22"/>
      <c r="H2056" s="22"/>
      <c r="I2056" s="22"/>
      <c r="J2056" s="22"/>
      <c r="K2056" s="22"/>
      <c r="L2056" s="22"/>
      <c r="AF2056" s="16"/>
    </row>
    <row r="2057" spans="4:32">
      <c r="D2057" s="21"/>
      <c r="E2057" s="22"/>
      <c r="F2057" s="22"/>
      <c r="G2057" s="22"/>
      <c r="H2057" s="22"/>
      <c r="I2057" s="22"/>
      <c r="J2057" s="22"/>
      <c r="K2057" s="22"/>
      <c r="L2057" s="22"/>
      <c r="AF2057" s="16"/>
    </row>
    <row r="2058" spans="4:32">
      <c r="D2058" s="21"/>
      <c r="E2058" s="22"/>
      <c r="F2058" s="22"/>
      <c r="G2058" s="22"/>
      <c r="H2058" s="22"/>
      <c r="I2058" s="22"/>
      <c r="J2058" s="22"/>
      <c r="K2058" s="22"/>
      <c r="L2058" s="22"/>
      <c r="AF2058" s="16"/>
    </row>
    <row r="2059" spans="4:32">
      <c r="D2059" s="21"/>
      <c r="E2059" s="22"/>
      <c r="F2059" s="22"/>
      <c r="G2059" s="22"/>
      <c r="H2059" s="22"/>
      <c r="I2059" s="22"/>
      <c r="J2059" s="22"/>
      <c r="K2059" s="22"/>
      <c r="L2059" s="22"/>
      <c r="AF2059" s="16"/>
    </row>
    <row r="2060" spans="4:32">
      <c r="D2060" s="21"/>
      <c r="E2060" s="22"/>
      <c r="F2060" s="22"/>
      <c r="G2060" s="22"/>
      <c r="H2060" s="22"/>
      <c r="I2060" s="22"/>
      <c r="J2060" s="22"/>
      <c r="K2060" s="22"/>
      <c r="L2060" s="22"/>
      <c r="AF2060" s="16"/>
    </row>
    <row r="2061" spans="4:32">
      <c r="D2061" s="21"/>
      <c r="E2061" s="22"/>
      <c r="F2061" s="22"/>
      <c r="G2061" s="22"/>
      <c r="H2061" s="22"/>
      <c r="I2061" s="22"/>
      <c r="J2061" s="22"/>
      <c r="K2061" s="22"/>
      <c r="L2061" s="22"/>
      <c r="AF2061" s="16"/>
    </row>
    <row r="2062" spans="4:32">
      <c r="D2062" s="21"/>
      <c r="E2062" s="22"/>
      <c r="F2062" s="22"/>
      <c r="G2062" s="22"/>
      <c r="H2062" s="22"/>
      <c r="I2062" s="22"/>
      <c r="J2062" s="22"/>
      <c r="K2062" s="22"/>
      <c r="L2062" s="22"/>
      <c r="AF2062" s="16"/>
    </row>
    <row r="2063" spans="4:32">
      <c r="D2063" s="21"/>
      <c r="E2063" s="22"/>
      <c r="F2063" s="22"/>
      <c r="G2063" s="22"/>
      <c r="H2063" s="22"/>
      <c r="I2063" s="22"/>
      <c r="J2063" s="22"/>
      <c r="K2063" s="22"/>
      <c r="L2063" s="22"/>
      <c r="AF2063" s="16"/>
    </row>
    <row r="2064" spans="4:32">
      <c r="D2064" s="21"/>
      <c r="E2064" s="22"/>
      <c r="F2064" s="22"/>
      <c r="G2064" s="22"/>
      <c r="H2064" s="22"/>
      <c r="I2064" s="22"/>
      <c r="J2064" s="22"/>
      <c r="K2064" s="22"/>
      <c r="L2064" s="22"/>
      <c r="AF2064" s="16"/>
    </row>
    <row r="2065" spans="4:32">
      <c r="D2065" s="21"/>
      <c r="E2065" s="22"/>
      <c r="F2065" s="22"/>
      <c r="G2065" s="22"/>
      <c r="H2065" s="22"/>
      <c r="I2065" s="22"/>
      <c r="J2065" s="22"/>
      <c r="K2065" s="22"/>
      <c r="L2065" s="22"/>
      <c r="AF2065" s="16"/>
    </row>
    <row r="2066" spans="4:32">
      <c r="D2066" s="21"/>
      <c r="E2066" s="22"/>
      <c r="F2066" s="22"/>
      <c r="G2066" s="22"/>
      <c r="H2066" s="22"/>
      <c r="I2066" s="22"/>
      <c r="J2066" s="22"/>
      <c r="K2066" s="22"/>
      <c r="L2066" s="22"/>
      <c r="AF2066" s="16"/>
    </row>
    <row r="2067" spans="4:32">
      <c r="D2067" s="21"/>
      <c r="E2067" s="22"/>
      <c r="F2067" s="22"/>
      <c r="G2067" s="22"/>
      <c r="H2067" s="22"/>
      <c r="I2067" s="22"/>
      <c r="J2067" s="22"/>
      <c r="K2067" s="22"/>
      <c r="L2067" s="22"/>
      <c r="AF2067" s="16"/>
    </row>
    <row r="2068" spans="4:32">
      <c r="D2068" s="21"/>
      <c r="E2068" s="22"/>
      <c r="F2068" s="22"/>
      <c r="G2068" s="22"/>
      <c r="H2068" s="22"/>
      <c r="I2068" s="22"/>
      <c r="J2068" s="22"/>
      <c r="K2068" s="22"/>
      <c r="L2068" s="22"/>
      <c r="AF2068" s="16"/>
    </row>
    <row r="2069" spans="4:32">
      <c r="D2069" s="21"/>
      <c r="E2069" s="22"/>
      <c r="F2069" s="22"/>
      <c r="G2069" s="22"/>
      <c r="H2069" s="22"/>
      <c r="I2069" s="22"/>
      <c r="J2069" s="22"/>
      <c r="K2069" s="22"/>
      <c r="L2069" s="22"/>
      <c r="AF2069" s="16"/>
    </row>
    <row r="2070" spans="4:32">
      <c r="D2070" s="21"/>
      <c r="E2070" s="22"/>
      <c r="F2070" s="22"/>
      <c r="G2070" s="22"/>
      <c r="H2070" s="22"/>
      <c r="I2070" s="22"/>
      <c r="J2070" s="22"/>
      <c r="K2070" s="22"/>
      <c r="L2070" s="22"/>
      <c r="AF2070" s="16"/>
    </row>
    <row r="2071" spans="4:32">
      <c r="D2071" s="21"/>
      <c r="E2071" s="22"/>
      <c r="F2071" s="22"/>
      <c r="G2071" s="22"/>
      <c r="H2071" s="22"/>
      <c r="I2071" s="22"/>
      <c r="J2071" s="22"/>
      <c r="K2071" s="22"/>
      <c r="L2071" s="22"/>
      <c r="AF2071" s="16"/>
    </row>
    <row r="2072" spans="4:32">
      <c r="D2072" s="21"/>
      <c r="E2072" s="22"/>
      <c r="F2072" s="22"/>
      <c r="G2072" s="22"/>
      <c r="H2072" s="22"/>
      <c r="I2072" s="22"/>
      <c r="J2072" s="22"/>
      <c r="K2072" s="22"/>
      <c r="L2072" s="22"/>
      <c r="AF2072" s="16"/>
    </row>
    <row r="2073" spans="4:32">
      <c r="D2073" s="21"/>
      <c r="E2073" s="22"/>
      <c r="F2073" s="22"/>
      <c r="G2073" s="22"/>
      <c r="H2073" s="22"/>
      <c r="I2073" s="22"/>
      <c r="J2073" s="22"/>
      <c r="K2073" s="22"/>
      <c r="L2073" s="22"/>
      <c r="AF2073" s="16"/>
    </row>
    <row r="2074" spans="4:32">
      <c r="D2074" s="21"/>
      <c r="E2074" s="22"/>
      <c r="F2074" s="22"/>
      <c r="G2074" s="22"/>
      <c r="H2074" s="22"/>
      <c r="I2074" s="22"/>
      <c r="J2074" s="22"/>
      <c r="K2074" s="22"/>
      <c r="L2074" s="22"/>
      <c r="AF2074" s="16"/>
    </row>
    <row r="2075" spans="4:32">
      <c r="D2075" s="21"/>
      <c r="E2075" s="22"/>
      <c r="F2075" s="22"/>
      <c r="G2075" s="22"/>
      <c r="H2075" s="22"/>
      <c r="I2075" s="22"/>
      <c r="J2075" s="22"/>
      <c r="K2075" s="22"/>
      <c r="L2075" s="22"/>
      <c r="AF2075" s="16"/>
    </row>
    <row r="2076" spans="4:32">
      <c r="D2076" s="21"/>
      <c r="E2076" s="22"/>
      <c r="F2076" s="22"/>
      <c r="G2076" s="22"/>
      <c r="H2076" s="22"/>
      <c r="I2076" s="22"/>
      <c r="J2076" s="22"/>
      <c r="K2076" s="22"/>
      <c r="L2076" s="22"/>
      <c r="AF2076" s="16"/>
    </row>
    <row r="2077" spans="4:32">
      <c r="D2077" s="21"/>
      <c r="E2077" s="22"/>
      <c r="F2077" s="22"/>
      <c r="G2077" s="22"/>
      <c r="H2077" s="22"/>
      <c r="I2077" s="22"/>
      <c r="J2077" s="22"/>
      <c r="K2077" s="22"/>
      <c r="L2077" s="22"/>
      <c r="AF2077" s="16"/>
    </row>
    <row r="2078" spans="4:32">
      <c r="D2078" s="21"/>
      <c r="E2078" s="22"/>
      <c r="F2078" s="22"/>
      <c r="G2078" s="22"/>
      <c r="H2078" s="22"/>
      <c r="I2078" s="22"/>
      <c r="J2078" s="22"/>
      <c r="K2078" s="22"/>
      <c r="L2078" s="22"/>
      <c r="AF2078" s="16"/>
    </row>
    <row r="2079" spans="4:32">
      <c r="D2079" s="21"/>
      <c r="E2079" s="22"/>
      <c r="F2079" s="22"/>
      <c r="G2079" s="22"/>
      <c r="H2079" s="22"/>
      <c r="I2079" s="22"/>
      <c r="J2079" s="22"/>
      <c r="K2079" s="22"/>
      <c r="L2079" s="22"/>
      <c r="AF2079" s="16"/>
    </row>
    <row r="2080" spans="4:32">
      <c r="D2080" s="21"/>
      <c r="E2080" s="22"/>
      <c r="F2080" s="22"/>
      <c r="G2080" s="22"/>
      <c r="H2080" s="22"/>
      <c r="I2080" s="22"/>
      <c r="J2080" s="22"/>
      <c r="K2080" s="22"/>
      <c r="L2080" s="22"/>
      <c r="AF2080" s="16"/>
    </row>
    <row r="2081" spans="4:32">
      <c r="D2081" s="21"/>
      <c r="E2081" s="22"/>
      <c r="F2081" s="22"/>
      <c r="G2081" s="22"/>
      <c r="H2081" s="22"/>
      <c r="I2081" s="22"/>
      <c r="J2081" s="22"/>
      <c r="K2081" s="22"/>
      <c r="L2081" s="22"/>
      <c r="AF2081" s="16"/>
    </row>
    <row r="2082" spans="4:32">
      <c r="D2082" s="21"/>
      <c r="E2082" s="22"/>
      <c r="F2082" s="22"/>
      <c r="G2082" s="22"/>
      <c r="H2082" s="22"/>
      <c r="I2082" s="22"/>
      <c r="J2082" s="22"/>
      <c r="K2082" s="22"/>
      <c r="L2082" s="22"/>
      <c r="AF2082" s="16"/>
    </row>
    <row r="2083" spans="4:32">
      <c r="D2083" s="21"/>
      <c r="E2083" s="22"/>
      <c r="F2083" s="22"/>
      <c r="G2083" s="22"/>
      <c r="H2083" s="22"/>
      <c r="I2083" s="22"/>
      <c r="J2083" s="22"/>
      <c r="K2083" s="22"/>
      <c r="L2083" s="22"/>
      <c r="AF2083" s="16"/>
    </row>
    <row r="2084" spans="4:32">
      <c r="D2084" s="21"/>
      <c r="E2084" s="22"/>
      <c r="F2084" s="22"/>
      <c r="G2084" s="22"/>
      <c r="H2084" s="22"/>
      <c r="I2084" s="22"/>
      <c r="J2084" s="22"/>
      <c r="K2084" s="22"/>
      <c r="L2084" s="22"/>
      <c r="AF2084" s="16"/>
    </row>
    <row r="2085" spans="4:32">
      <c r="D2085" s="21"/>
      <c r="E2085" s="22"/>
      <c r="F2085" s="22"/>
      <c r="G2085" s="22"/>
      <c r="H2085" s="22"/>
      <c r="I2085" s="22"/>
      <c r="J2085" s="22"/>
      <c r="K2085" s="22"/>
      <c r="L2085" s="22"/>
      <c r="AF2085" s="16"/>
    </row>
    <row r="2086" spans="4:32">
      <c r="D2086" s="21"/>
      <c r="E2086" s="22"/>
      <c r="F2086" s="22"/>
      <c r="G2086" s="22"/>
      <c r="H2086" s="22"/>
      <c r="I2086" s="22"/>
      <c r="J2086" s="22"/>
      <c r="K2086" s="22"/>
      <c r="L2086" s="22"/>
      <c r="AF2086" s="16"/>
    </row>
    <row r="2087" spans="4:32">
      <c r="D2087" s="21"/>
      <c r="E2087" s="22"/>
      <c r="F2087" s="22"/>
      <c r="G2087" s="22"/>
      <c r="H2087" s="22"/>
      <c r="I2087" s="22"/>
      <c r="J2087" s="22"/>
      <c r="K2087" s="22"/>
      <c r="L2087" s="22"/>
      <c r="AF2087" s="16"/>
    </row>
    <row r="2088" spans="4:32">
      <c r="D2088" s="21"/>
      <c r="E2088" s="22"/>
      <c r="F2088" s="22"/>
      <c r="G2088" s="22"/>
      <c r="H2088" s="22"/>
      <c r="I2088" s="22"/>
      <c r="J2088" s="22"/>
      <c r="K2088" s="22"/>
      <c r="L2088" s="22"/>
      <c r="AF2088" s="16"/>
    </row>
    <row r="2089" spans="4:32">
      <c r="D2089" s="21"/>
      <c r="E2089" s="22"/>
      <c r="F2089" s="22"/>
      <c r="G2089" s="22"/>
      <c r="H2089" s="22"/>
      <c r="I2089" s="22"/>
      <c r="J2089" s="22"/>
      <c r="K2089" s="22"/>
      <c r="L2089" s="22"/>
      <c r="AF2089" s="16"/>
    </row>
    <row r="2090" spans="4:32">
      <c r="D2090" s="21"/>
      <c r="E2090" s="22"/>
      <c r="F2090" s="22"/>
      <c r="G2090" s="22"/>
      <c r="H2090" s="22"/>
      <c r="I2090" s="22"/>
      <c r="J2090" s="22"/>
      <c r="K2090" s="22"/>
      <c r="L2090" s="22"/>
      <c r="AF2090" s="16"/>
    </row>
    <row r="2091" spans="4:32">
      <c r="D2091" s="21"/>
      <c r="E2091" s="22"/>
      <c r="F2091" s="22"/>
      <c r="G2091" s="22"/>
      <c r="H2091" s="22"/>
      <c r="I2091" s="22"/>
      <c r="J2091" s="22"/>
      <c r="K2091" s="22"/>
      <c r="L2091" s="22"/>
      <c r="AF2091" s="16"/>
    </row>
    <row r="2092" spans="4:32">
      <c r="D2092" s="21"/>
      <c r="E2092" s="22"/>
      <c r="F2092" s="22"/>
      <c r="G2092" s="22"/>
      <c r="H2092" s="22"/>
      <c r="I2092" s="22"/>
      <c r="J2092" s="22"/>
      <c r="K2092" s="22"/>
      <c r="L2092" s="22"/>
      <c r="AF2092" s="16"/>
    </row>
    <row r="2093" spans="4:32">
      <c r="D2093" s="21"/>
      <c r="E2093" s="22"/>
      <c r="F2093" s="22"/>
      <c r="G2093" s="22"/>
      <c r="H2093" s="22"/>
      <c r="I2093" s="22"/>
      <c r="J2093" s="22"/>
      <c r="K2093" s="22"/>
      <c r="L2093" s="22"/>
      <c r="AF2093" s="16"/>
    </row>
    <row r="2094" spans="4:32">
      <c r="D2094" s="21"/>
      <c r="E2094" s="22"/>
      <c r="F2094" s="22"/>
      <c r="G2094" s="22"/>
      <c r="H2094" s="22"/>
      <c r="I2094" s="22"/>
      <c r="J2094" s="22"/>
      <c r="K2094" s="22"/>
      <c r="L2094" s="22"/>
      <c r="AF2094" s="16"/>
    </row>
    <row r="2095" spans="4:32">
      <c r="D2095" s="21"/>
      <c r="E2095" s="22"/>
      <c r="F2095" s="22"/>
      <c r="G2095" s="22"/>
      <c r="H2095" s="22"/>
      <c r="I2095" s="22"/>
      <c r="J2095" s="22"/>
      <c r="K2095" s="22"/>
      <c r="L2095" s="22"/>
      <c r="AF2095" s="16"/>
    </row>
    <row r="2096" spans="4:32">
      <c r="D2096" s="21"/>
      <c r="E2096" s="22"/>
      <c r="F2096" s="22"/>
      <c r="G2096" s="22"/>
      <c r="H2096" s="22"/>
      <c r="I2096" s="22"/>
      <c r="J2096" s="22"/>
      <c r="K2096" s="22"/>
      <c r="L2096" s="22"/>
      <c r="AF2096" s="16"/>
    </row>
    <row r="2097" spans="4:32">
      <c r="D2097" s="21"/>
      <c r="E2097" s="22"/>
      <c r="F2097" s="22"/>
      <c r="G2097" s="22"/>
      <c r="H2097" s="22"/>
      <c r="I2097" s="22"/>
      <c r="J2097" s="22"/>
      <c r="K2097" s="22"/>
      <c r="L2097" s="22"/>
      <c r="AF2097" s="16"/>
    </row>
    <row r="2098" spans="4:32">
      <c r="D2098" s="21"/>
      <c r="E2098" s="22"/>
      <c r="F2098" s="22"/>
      <c r="G2098" s="22"/>
      <c r="H2098" s="22"/>
      <c r="I2098" s="22"/>
      <c r="J2098" s="22"/>
      <c r="K2098" s="22"/>
      <c r="L2098" s="22"/>
      <c r="AF2098" s="16"/>
    </row>
    <row r="2099" spans="4:32">
      <c r="D2099" s="21"/>
      <c r="E2099" s="22"/>
      <c r="F2099" s="22"/>
      <c r="G2099" s="22"/>
      <c r="H2099" s="22"/>
      <c r="I2099" s="22"/>
      <c r="J2099" s="22"/>
      <c r="K2099" s="22"/>
      <c r="L2099" s="22"/>
      <c r="AF2099" s="16"/>
    </row>
    <row r="2100" spans="4:32">
      <c r="D2100" s="21"/>
      <c r="E2100" s="22"/>
      <c r="F2100" s="22"/>
      <c r="G2100" s="22"/>
      <c r="H2100" s="22"/>
      <c r="I2100" s="22"/>
      <c r="J2100" s="22"/>
      <c r="K2100" s="22"/>
      <c r="L2100" s="22"/>
      <c r="AF2100" s="16"/>
    </row>
    <row r="2101" spans="4:32">
      <c r="D2101" s="21"/>
      <c r="E2101" s="22"/>
      <c r="F2101" s="22"/>
      <c r="G2101" s="22"/>
      <c r="H2101" s="22"/>
      <c r="I2101" s="22"/>
      <c r="J2101" s="22"/>
      <c r="K2101" s="22"/>
      <c r="L2101" s="22"/>
      <c r="AF2101" s="16"/>
    </row>
    <row r="2102" spans="4:32">
      <c r="D2102" s="21"/>
      <c r="E2102" s="22"/>
      <c r="F2102" s="22"/>
      <c r="G2102" s="22"/>
      <c r="H2102" s="22"/>
      <c r="I2102" s="22"/>
      <c r="J2102" s="22"/>
      <c r="K2102" s="22"/>
      <c r="L2102" s="22"/>
      <c r="AF2102" s="16"/>
    </row>
    <row r="2103" spans="4:32">
      <c r="D2103" s="21"/>
      <c r="E2103" s="22"/>
      <c r="F2103" s="22"/>
      <c r="G2103" s="22"/>
      <c r="H2103" s="22"/>
      <c r="I2103" s="22"/>
      <c r="J2103" s="22"/>
      <c r="K2103" s="22"/>
      <c r="L2103" s="22"/>
      <c r="AF2103" s="16"/>
    </row>
    <row r="2104" spans="4:32">
      <c r="D2104" s="21"/>
      <c r="E2104" s="22"/>
      <c r="F2104" s="22"/>
      <c r="G2104" s="22"/>
      <c r="H2104" s="22"/>
      <c r="I2104" s="22"/>
      <c r="J2104" s="22"/>
      <c r="K2104" s="22"/>
      <c r="L2104" s="22"/>
      <c r="AF2104" s="16"/>
    </row>
    <row r="2105" spans="4:32">
      <c r="D2105" s="21"/>
      <c r="E2105" s="22"/>
      <c r="F2105" s="22"/>
      <c r="G2105" s="22"/>
      <c r="H2105" s="22"/>
      <c r="I2105" s="22"/>
      <c r="J2105" s="22"/>
      <c r="K2105" s="22"/>
      <c r="L2105" s="22"/>
      <c r="AF2105" s="16"/>
    </row>
    <row r="2106" spans="4:32">
      <c r="D2106" s="21"/>
      <c r="E2106" s="22"/>
      <c r="F2106" s="22"/>
      <c r="G2106" s="22"/>
      <c r="H2106" s="22"/>
      <c r="I2106" s="22"/>
      <c r="J2106" s="22"/>
      <c r="K2106" s="22"/>
      <c r="L2106" s="22"/>
      <c r="AF2106" s="16"/>
    </row>
    <row r="2107" spans="4:32">
      <c r="D2107" s="21"/>
      <c r="E2107" s="22"/>
      <c r="F2107" s="22"/>
      <c r="G2107" s="22"/>
      <c r="H2107" s="22"/>
      <c r="I2107" s="22"/>
      <c r="J2107" s="22"/>
      <c r="K2107" s="22"/>
      <c r="L2107" s="22"/>
      <c r="AF2107" s="16"/>
    </row>
    <row r="2108" spans="4:32">
      <c r="D2108" s="21"/>
      <c r="E2108" s="22"/>
      <c r="F2108" s="22"/>
      <c r="G2108" s="22"/>
      <c r="H2108" s="22"/>
      <c r="I2108" s="22"/>
      <c r="J2108" s="22"/>
      <c r="K2108" s="22"/>
      <c r="L2108" s="22"/>
      <c r="AF2108" s="16"/>
    </row>
    <row r="2109" spans="4:32">
      <c r="D2109" s="21"/>
      <c r="E2109" s="22"/>
      <c r="F2109" s="22"/>
      <c r="G2109" s="22"/>
      <c r="H2109" s="22"/>
      <c r="I2109" s="22"/>
      <c r="J2109" s="22"/>
      <c r="K2109" s="22"/>
      <c r="L2109" s="22"/>
      <c r="AF2109" s="16"/>
    </row>
    <row r="2110" spans="4:32">
      <c r="D2110" s="21"/>
      <c r="E2110" s="22"/>
      <c r="F2110" s="22"/>
      <c r="G2110" s="22"/>
      <c r="H2110" s="22"/>
      <c r="I2110" s="22"/>
      <c r="J2110" s="22"/>
      <c r="K2110" s="22"/>
      <c r="L2110" s="22"/>
      <c r="AF2110" s="16"/>
    </row>
    <row r="2111" spans="4:32">
      <c r="D2111" s="21"/>
      <c r="E2111" s="22"/>
      <c r="F2111" s="22"/>
      <c r="G2111" s="22"/>
      <c r="H2111" s="22"/>
      <c r="I2111" s="22"/>
      <c r="J2111" s="22"/>
      <c r="K2111" s="22"/>
      <c r="L2111" s="22"/>
      <c r="AF2111" s="16"/>
    </row>
    <row r="2112" spans="4:32">
      <c r="D2112" s="21"/>
      <c r="E2112" s="22"/>
      <c r="F2112" s="22"/>
      <c r="G2112" s="22"/>
      <c r="H2112" s="22"/>
      <c r="I2112" s="22"/>
      <c r="J2112" s="22"/>
      <c r="K2112" s="22"/>
      <c r="L2112" s="22"/>
      <c r="AF2112" s="16"/>
    </row>
    <row r="2113" spans="4:32">
      <c r="D2113" s="21"/>
      <c r="E2113" s="22"/>
      <c r="F2113" s="22"/>
      <c r="G2113" s="22"/>
      <c r="H2113" s="22"/>
      <c r="I2113" s="22"/>
      <c r="J2113" s="22"/>
      <c r="K2113" s="22"/>
      <c r="L2113" s="22"/>
      <c r="AF2113" s="16"/>
    </row>
    <row r="2114" spans="4:32">
      <c r="D2114" s="21"/>
      <c r="E2114" s="22"/>
      <c r="F2114" s="22"/>
      <c r="G2114" s="22"/>
      <c r="H2114" s="22"/>
      <c r="I2114" s="22"/>
      <c r="J2114" s="22"/>
      <c r="K2114" s="22"/>
      <c r="L2114" s="22"/>
      <c r="AF2114" s="16"/>
    </row>
    <row r="2115" spans="4:32">
      <c r="D2115" s="21"/>
      <c r="E2115" s="22"/>
      <c r="F2115" s="22"/>
      <c r="G2115" s="22"/>
      <c r="H2115" s="22"/>
      <c r="I2115" s="22"/>
      <c r="J2115" s="22"/>
      <c r="K2115" s="22"/>
      <c r="L2115" s="22"/>
      <c r="AF2115" s="16"/>
    </row>
    <row r="2116" spans="4:32">
      <c r="D2116" s="21"/>
      <c r="E2116" s="22"/>
      <c r="F2116" s="22"/>
      <c r="G2116" s="22"/>
      <c r="H2116" s="22"/>
      <c r="I2116" s="22"/>
      <c r="J2116" s="22"/>
      <c r="K2116" s="22"/>
      <c r="L2116" s="22"/>
      <c r="AF2116" s="16"/>
    </row>
    <row r="2117" spans="4:32">
      <c r="D2117" s="21"/>
      <c r="E2117" s="22"/>
      <c r="F2117" s="22"/>
      <c r="G2117" s="22"/>
      <c r="H2117" s="22"/>
      <c r="I2117" s="22"/>
      <c r="J2117" s="22"/>
      <c r="K2117" s="22"/>
      <c r="L2117" s="22"/>
      <c r="AF2117" s="16"/>
    </row>
    <row r="2118" spans="4:32">
      <c r="D2118" s="21"/>
      <c r="E2118" s="22"/>
      <c r="F2118" s="22"/>
      <c r="G2118" s="22"/>
      <c r="H2118" s="22"/>
      <c r="I2118" s="22"/>
      <c r="J2118" s="22"/>
      <c r="K2118" s="22"/>
      <c r="L2118" s="22"/>
      <c r="AF2118" s="16"/>
    </row>
    <row r="2119" spans="4:32">
      <c r="D2119" s="21"/>
      <c r="E2119" s="22"/>
      <c r="F2119" s="22"/>
      <c r="G2119" s="22"/>
      <c r="H2119" s="22"/>
      <c r="I2119" s="22"/>
      <c r="J2119" s="22"/>
      <c r="K2119" s="22"/>
      <c r="L2119" s="22"/>
      <c r="AF2119" s="16"/>
    </row>
    <row r="2120" spans="4:32">
      <c r="D2120" s="21"/>
      <c r="E2120" s="22"/>
      <c r="F2120" s="22"/>
      <c r="G2120" s="22"/>
      <c r="H2120" s="22"/>
      <c r="I2120" s="22"/>
      <c r="J2120" s="22"/>
      <c r="K2120" s="22"/>
      <c r="L2120" s="22"/>
      <c r="AF2120" s="16"/>
    </row>
    <row r="2121" spans="4:32">
      <c r="D2121" s="21"/>
      <c r="E2121" s="22"/>
      <c r="F2121" s="22"/>
      <c r="G2121" s="22"/>
      <c r="H2121" s="22"/>
      <c r="I2121" s="22"/>
      <c r="J2121" s="22"/>
      <c r="K2121" s="22"/>
      <c r="L2121" s="22"/>
      <c r="AF2121" s="16"/>
    </row>
    <row r="2122" spans="4:32">
      <c r="D2122" s="21"/>
      <c r="E2122" s="22"/>
      <c r="F2122" s="22"/>
      <c r="G2122" s="22"/>
      <c r="H2122" s="22"/>
      <c r="I2122" s="22"/>
      <c r="J2122" s="22"/>
      <c r="K2122" s="22"/>
      <c r="L2122" s="22"/>
      <c r="AF2122" s="16"/>
    </row>
    <row r="2123" spans="4:32">
      <c r="D2123" s="21"/>
      <c r="E2123" s="22"/>
      <c r="F2123" s="22"/>
      <c r="G2123" s="22"/>
      <c r="H2123" s="22"/>
      <c r="I2123" s="22"/>
      <c r="J2123" s="22"/>
      <c r="K2123" s="22"/>
      <c r="L2123" s="22"/>
      <c r="AF2123" s="16"/>
    </row>
    <row r="2124" spans="4:32">
      <c r="D2124" s="21"/>
      <c r="E2124" s="22"/>
      <c r="F2124" s="22"/>
      <c r="G2124" s="22"/>
      <c r="H2124" s="22"/>
      <c r="I2124" s="22"/>
      <c r="J2124" s="22"/>
      <c r="K2124" s="22"/>
      <c r="L2124" s="22"/>
      <c r="AF2124" s="16"/>
    </row>
    <row r="2125" spans="4:32">
      <c r="D2125" s="21"/>
      <c r="E2125" s="22"/>
      <c r="F2125" s="22"/>
      <c r="G2125" s="22"/>
      <c r="H2125" s="22"/>
      <c r="I2125" s="22"/>
      <c r="J2125" s="22"/>
      <c r="K2125" s="22"/>
      <c r="L2125" s="22"/>
      <c r="AF2125" s="16"/>
    </row>
    <row r="2126" spans="4:32">
      <c r="D2126" s="21"/>
      <c r="E2126" s="22"/>
      <c r="F2126" s="22"/>
      <c r="G2126" s="22"/>
      <c r="H2126" s="22"/>
      <c r="I2126" s="22"/>
      <c r="J2126" s="22"/>
      <c r="K2126" s="22"/>
      <c r="L2126" s="22"/>
      <c r="AF2126" s="16"/>
    </row>
    <row r="2127" spans="4:32">
      <c r="D2127" s="21"/>
      <c r="E2127" s="22"/>
      <c r="F2127" s="22"/>
      <c r="G2127" s="22"/>
      <c r="H2127" s="22"/>
      <c r="I2127" s="22"/>
      <c r="J2127" s="22"/>
      <c r="K2127" s="22"/>
      <c r="L2127" s="22"/>
      <c r="AF2127" s="16"/>
    </row>
    <row r="2128" spans="4:32">
      <c r="D2128" s="21"/>
      <c r="E2128" s="22"/>
      <c r="F2128" s="22"/>
      <c r="G2128" s="22"/>
      <c r="H2128" s="22"/>
      <c r="I2128" s="22"/>
      <c r="J2128" s="22"/>
      <c r="K2128" s="22"/>
      <c r="L2128" s="22"/>
      <c r="AF2128" s="16"/>
    </row>
    <row r="2129" spans="4:32">
      <c r="D2129" s="21"/>
      <c r="E2129" s="22"/>
      <c r="F2129" s="22"/>
      <c r="G2129" s="22"/>
      <c r="H2129" s="22"/>
      <c r="I2129" s="22"/>
      <c r="J2129" s="22"/>
      <c r="K2129" s="22"/>
      <c r="L2129" s="22"/>
      <c r="AF2129" s="16"/>
    </row>
    <row r="2130" spans="4:32">
      <c r="D2130" s="21"/>
      <c r="E2130" s="22"/>
      <c r="F2130" s="22"/>
      <c r="G2130" s="22"/>
      <c r="H2130" s="22"/>
      <c r="I2130" s="22"/>
      <c r="J2130" s="22"/>
      <c r="K2130" s="22"/>
      <c r="L2130" s="22"/>
      <c r="AF2130" s="16"/>
    </row>
    <row r="2131" spans="4:32">
      <c r="D2131" s="21"/>
      <c r="E2131" s="22"/>
      <c r="F2131" s="22"/>
      <c r="G2131" s="22"/>
      <c r="H2131" s="22"/>
      <c r="I2131" s="22"/>
      <c r="J2131" s="22"/>
      <c r="K2131" s="22"/>
      <c r="L2131" s="22"/>
      <c r="AF2131" s="16"/>
    </row>
    <row r="2132" spans="4:32">
      <c r="D2132" s="21"/>
      <c r="E2132" s="22"/>
      <c r="F2132" s="22"/>
      <c r="G2132" s="22"/>
      <c r="H2132" s="22"/>
      <c r="I2132" s="22"/>
      <c r="J2132" s="22"/>
      <c r="K2132" s="22"/>
      <c r="L2132" s="22"/>
      <c r="AF2132" s="16"/>
    </row>
    <row r="2133" spans="4:32">
      <c r="D2133" s="21"/>
      <c r="E2133" s="22"/>
      <c r="F2133" s="22"/>
      <c r="G2133" s="22"/>
      <c r="H2133" s="22"/>
      <c r="I2133" s="22"/>
      <c r="J2133" s="22"/>
      <c r="K2133" s="22"/>
      <c r="L2133" s="22"/>
      <c r="AF2133" s="16"/>
    </row>
    <row r="2134" spans="4:32">
      <c r="D2134" s="21"/>
      <c r="E2134" s="22"/>
      <c r="F2134" s="22"/>
      <c r="G2134" s="22"/>
      <c r="H2134" s="22"/>
      <c r="I2134" s="22"/>
      <c r="J2134" s="22"/>
      <c r="K2134" s="22"/>
      <c r="L2134" s="22"/>
      <c r="AF2134" s="16"/>
    </row>
    <row r="2135" spans="4:32">
      <c r="D2135" s="21"/>
      <c r="E2135" s="22"/>
      <c r="F2135" s="22"/>
      <c r="G2135" s="22"/>
      <c r="H2135" s="22"/>
      <c r="I2135" s="22"/>
      <c r="J2135" s="22"/>
      <c r="K2135" s="22"/>
      <c r="L2135" s="22"/>
      <c r="AF2135" s="16"/>
    </row>
    <row r="2136" spans="4:32">
      <c r="D2136" s="21"/>
      <c r="E2136" s="22"/>
      <c r="F2136" s="22"/>
      <c r="G2136" s="22"/>
      <c r="H2136" s="22"/>
      <c r="I2136" s="22"/>
      <c r="J2136" s="22"/>
      <c r="K2136" s="22"/>
      <c r="L2136" s="22"/>
      <c r="AF2136" s="16"/>
    </row>
    <row r="2137" spans="4:32">
      <c r="D2137" s="21"/>
      <c r="E2137" s="22"/>
      <c r="F2137" s="22"/>
      <c r="G2137" s="22"/>
      <c r="H2137" s="22"/>
      <c r="I2137" s="22"/>
      <c r="J2137" s="22"/>
      <c r="K2137" s="22"/>
      <c r="L2137" s="22"/>
      <c r="AF2137" s="16"/>
    </row>
    <row r="2138" spans="4:32">
      <c r="D2138" s="21"/>
      <c r="E2138" s="22"/>
      <c r="F2138" s="22"/>
      <c r="G2138" s="22"/>
      <c r="H2138" s="22"/>
      <c r="I2138" s="22"/>
      <c r="J2138" s="22"/>
      <c r="K2138" s="22"/>
      <c r="L2138" s="22"/>
      <c r="AF2138" s="16"/>
    </row>
    <row r="2139" spans="4:32">
      <c r="D2139" s="21"/>
      <c r="E2139" s="22"/>
      <c r="F2139" s="22"/>
      <c r="G2139" s="22"/>
      <c r="H2139" s="22"/>
      <c r="I2139" s="22"/>
      <c r="J2139" s="22"/>
      <c r="K2139" s="22"/>
      <c r="L2139" s="22"/>
      <c r="AF2139" s="16"/>
    </row>
    <row r="2140" spans="4:32">
      <c r="D2140" s="21"/>
      <c r="E2140" s="22"/>
      <c r="F2140" s="22"/>
      <c r="G2140" s="22"/>
      <c r="H2140" s="22"/>
      <c r="I2140" s="22"/>
      <c r="J2140" s="22"/>
      <c r="K2140" s="22"/>
      <c r="L2140" s="22"/>
      <c r="AF2140" s="16"/>
    </row>
    <row r="2141" spans="4:32">
      <c r="D2141" s="21"/>
      <c r="E2141" s="22"/>
      <c r="F2141" s="22"/>
      <c r="G2141" s="22"/>
      <c r="H2141" s="22"/>
      <c r="I2141" s="22"/>
      <c r="J2141" s="22"/>
      <c r="K2141" s="22"/>
      <c r="L2141" s="22"/>
      <c r="AF2141" s="16"/>
    </row>
    <row r="2142" spans="4:32">
      <c r="D2142" s="21"/>
      <c r="E2142" s="22"/>
      <c r="F2142" s="22"/>
      <c r="G2142" s="22"/>
      <c r="H2142" s="22"/>
      <c r="I2142" s="22"/>
      <c r="J2142" s="22"/>
      <c r="K2142" s="22"/>
      <c r="L2142" s="22"/>
      <c r="AF2142" s="16"/>
    </row>
    <row r="2143" spans="4:32">
      <c r="D2143" s="21"/>
      <c r="E2143" s="22"/>
      <c r="F2143" s="22"/>
      <c r="G2143" s="22"/>
      <c r="H2143" s="22"/>
      <c r="I2143" s="22"/>
      <c r="J2143" s="22"/>
      <c r="K2143" s="22"/>
      <c r="L2143" s="22"/>
      <c r="AF2143" s="16"/>
    </row>
    <row r="2144" spans="4:32">
      <c r="D2144" s="21"/>
      <c r="E2144" s="22"/>
      <c r="F2144" s="22"/>
      <c r="G2144" s="22"/>
      <c r="H2144" s="22"/>
      <c r="I2144" s="22"/>
      <c r="J2144" s="22"/>
      <c r="K2144" s="22"/>
      <c r="L2144" s="22"/>
      <c r="AF2144" s="16"/>
    </row>
    <row r="2145" spans="4:32">
      <c r="D2145" s="21"/>
      <c r="E2145" s="22"/>
      <c r="F2145" s="22"/>
      <c r="G2145" s="22"/>
      <c r="H2145" s="22"/>
      <c r="I2145" s="22"/>
      <c r="J2145" s="22"/>
      <c r="K2145" s="22"/>
      <c r="L2145" s="22"/>
      <c r="AF2145" s="16"/>
    </row>
    <row r="2146" spans="4:32">
      <c r="D2146" s="21"/>
      <c r="E2146" s="22"/>
      <c r="F2146" s="22"/>
      <c r="G2146" s="22"/>
      <c r="H2146" s="22"/>
      <c r="I2146" s="22"/>
      <c r="J2146" s="22"/>
      <c r="K2146" s="22"/>
      <c r="L2146" s="22"/>
      <c r="AF2146" s="16"/>
    </row>
    <row r="2147" spans="4:32">
      <c r="D2147" s="21"/>
      <c r="E2147" s="22"/>
      <c r="F2147" s="22"/>
      <c r="G2147" s="22"/>
      <c r="H2147" s="22"/>
      <c r="I2147" s="22"/>
      <c r="J2147" s="22"/>
      <c r="K2147" s="22"/>
      <c r="L2147" s="22"/>
      <c r="AF2147" s="16"/>
    </row>
    <row r="2148" spans="4:32">
      <c r="D2148" s="21"/>
      <c r="E2148" s="22"/>
      <c r="F2148" s="22"/>
      <c r="G2148" s="22"/>
      <c r="H2148" s="22"/>
      <c r="I2148" s="22"/>
      <c r="J2148" s="22"/>
      <c r="K2148" s="22"/>
      <c r="L2148" s="22"/>
      <c r="AF2148" s="16"/>
    </row>
    <row r="2149" spans="4:32">
      <c r="D2149" s="21"/>
      <c r="E2149" s="22"/>
      <c r="F2149" s="22"/>
      <c r="G2149" s="22"/>
      <c r="H2149" s="22"/>
      <c r="I2149" s="22"/>
      <c r="J2149" s="22"/>
      <c r="K2149" s="22"/>
      <c r="L2149" s="22"/>
      <c r="AF2149" s="16"/>
    </row>
    <row r="2150" spans="4:32">
      <c r="D2150" s="21"/>
      <c r="E2150" s="22"/>
      <c r="F2150" s="22"/>
      <c r="G2150" s="22"/>
      <c r="H2150" s="22"/>
      <c r="I2150" s="22"/>
      <c r="J2150" s="22"/>
      <c r="K2150" s="22"/>
      <c r="L2150" s="22"/>
      <c r="AF2150" s="16"/>
    </row>
    <row r="2151" spans="4:32">
      <c r="D2151" s="21"/>
      <c r="E2151" s="22"/>
      <c r="F2151" s="22"/>
      <c r="G2151" s="22"/>
      <c r="H2151" s="22"/>
      <c r="I2151" s="22"/>
      <c r="J2151" s="22"/>
      <c r="K2151" s="22"/>
      <c r="L2151" s="22"/>
      <c r="AF2151" s="16"/>
    </row>
    <row r="2152" spans="4:32">
      <c r="D2152" s="21"/>
      <c r="E2152" s="22"/>
      <c r="F2152" s="22"/>
      <c r="G2152" s="22"/>
      <c r="H2152" s="22"/>
      <c r="I2152" s="22"/>
      <c r="J2152" s="22"/>
      <c r="K2152" s="22"/>
      <c r="L2152" s="22"/>
      <c r="AF2152" s="16"/>
    </row>
    <row r="2153" spans="4:32">
      <c r="D2153" s="21"/>
      <c r="E2153" s="22"/>
      <c r="F2153" s="22"/>
      <c r="G2153" s="22"/>
      <c r="H2153" s="22"/>
      <c r="I2153" s="22"/>
      <c r="J2153" s="22"/>
      <c r="K2153" s="22"/>
      <c r="L2153" s="22"/>
      <c r="AF2153" s="16"/>
    </row>
    <row r="2154" spans="4:32">
      <c r="D2154" s="21"/>
      <c r="E2154" s="22"/>
      <c r="F2154" s="22"/>
      <c r="G2154" s="22"/>
      <c r="H2154" s="22"/>
      <c r="I2154" s="22"/>
      <c r="J2154" s="22"/>
      <c r="K2154" s="22"/>
      <c r="L2154" s="22"/>
      <c r="AF2154" s="16"/>
    </row>
    <row r="2155" spans="4:32">
      <c r="D2155" s="21"/>
      <c r="E2155" s="22"/>
      <c r="F2155" s="22"/>
      <c r="G2155" s="22"/>
      <c r="H2155" s="22"/>
      <c r="I2155" s="22"/>
      <c r="J2155" s="22"/>
      <c r="K2155" s="22"/>
      <c r="L2155" s="22"/>
      <c r="AF2155" s="16"/>
    </row>
    <row r="2156" spans="4:32">
      <c r="D2156" s="21"/>
      <c r="E2156" s="22"/>
      <c r="F2156" s="22"/>
      <c r="G2156" s="22"/>
      <c r="H2156" s="22"/>
      <c r="I2156" s="22"/>
      <c r="J2156" s="22"/>
      <c r="K2156" s="22"/>
      <c r="L2156" s="22"/>
      <c r="AF2156" s="16"/>
    </row>
    <row r="2157" spans="4:32">
      <c r="D2157" s="21"/>
      <c r="E2157" s="22"/>
      <c r="F2157" s="22"/>
      <c r="G2157" s="22"/>
      <c r="H2157" s="22"/>
      <c r="I2157" s="22"/>
      <c r="J2157" s="22"/>
      <c r="K2157" s="22"/>
      <c r="L2157" s="22"/>
      <c r="AF2157" s="16"/>
    </row>
    <row r="2158" spans="4:32">
      <c r="D2158" s="21"/>
      <c r="E2158" s="22"/>
      <c r="F2158" s="22"/>
      <c r="G2158" s="22"/>
      <c r="H2158" s="22"/>
      <c r="I2158" s="22"/>
      <c r="J2158" s="22"/>
      <c r="K2158" s="22"/>
      <c r="L2158" s="22"/>
      <c r="AF2158" s="16"/>
    </row>
    <row r="2159" spans="4:32">
      <c r="D2159" s="21"/>
      <c r="E2159" s="22"/>
      <c r="F2159" s="22"/>
      <c r="G2159" s="22"/>
      <c r="H2159" s="22"/>
      <c r="I2159" s="22"/>
      <c r="J2159" s="22"/>
      <c r="K2159" s="22"/>
      <c r="L2159" s="22"/>
      <c r="AF2159" s="16"/>
    </row>
    <row r="2160" spans="4:32">
      <c r="D2160" s="21"/>
      <c r="E2160" s="22"/>
      <c r="F2160" s="22"/>
      <c r="G2160" s="22"/>
      <c r="H2160" s="22"/>
      <c r="I2160" s="22"/>
      <c r="J2160" s="22"/>
      <c r="K2160" s="22"/>
      <c r="L2160" s="22"/>
      <c r="AF2160" s="16"/>
    </row>
    <row r="2161" spans="4:32">
      <c r="D2161" s="21"/>
      <c r="E2161" s="22"/>
      <c r="F2161" s="22"/>
      <c r="G2161" s="22"/>
      <c r="H2161" s="22"/>
      <c r="I2161" s="22"/>
      <c r="J2161" s="22"/>
      <c r="K2161" s="22"/>
      <c r="L2161" s="22"/>
      <c r="AF2161" s="16"/>
    </row>
    <row r="2162" spans="4:32">
      <c r="D2162" s="21"/>
      <c r="E2162" s="22"/>
      <c r="F2162" s="22"/>
      <c r="G2162" s="22"/>
      <c r="H2162" s="22"/>
      <c r="I2162" s="22"/>
      <c r="J2162" s="22"/>
      <c r="K2162" s="22"/>
      <c r="L2162" s="22"/>
      <c r="AF2162" s="16"/>
    </row>
    <row r="2163" spans="4:32">
      <c r="D2163" s="21"/>
      <c r="E2163" s="22"/>
      <c r="F2163" s="22"/>
      <c r="G2163" s="22"/>
      <c r="H2163" s="22"/>
      <c r="I2163" s="22"/>
      <c r="J2163" s="22"/>
      <c r="K2163" s="22"/>
      <c r="L2163" s="22"/>
      <c r="AF2163" s="16"/>
    </row>
    <row r="2164" spans="4:32">
      <c r="D2164" s="21"/>
      <c r="E2164" s="22"/>
      <c r="F2164" s="22"/>
      <c r="G2164" s="22"/>
      <c r="H2164" s="22"/>
      <c r="I2164" s="22"/>
      <c r="J2164" s="22"/>
      <c r="K2164" s="22"/>
      <c r="L2164" s="22"/>
      <c r="AF2164" s="16"/>
    </row>
    <row r="2165" spans="4:32">
      <c r="D2165" s="21"/>
      <c r="E2165" s="22"/>
      <c r="F2165" s="22"/>
      <c r="G2165" s="22"/>
      <c r="H2165" s="22"/>
      <c r="I2165" s="22"/>
      <c r="J2165" s="22"/>
      <c r="K2165" s="22"/>
      <c r="L2165" s="22"/>
      <c r="AF2165" s="16"/>
    </row>
    <row r="2166" spans="4:32">
      <c r="D2166" s="21"/>
      <c r="E2166" s="22"/>
      <c r="F2166" s="22"/>
      <c r="G2166" s="22"/>
      <c r="H2166" s="22"/>
      <c r="I2166" s="22"/>
      <c r="J2166" s="22"/>
      <c r="K2166" s="22"/>
      <c r="L2166" s="22"/>
      <c r="AF2166" s="16"/>
    </row>
    <row r="2167" spans="4:32">
      <c r="D2167" s="21"/>
      <c r="E2167" s="22"/>
      <c r="F2167" s="22"/>
      <c r="G2167" s="22"/>
      <c r="H2167" s="22"/>
      <c r="I2167" s="22"/>
      <c r="J2167" s="22"/>
      <c r="K2167" s="22"/>
      <c r="L2167" s="22"/>
      <c r="AF2167" s="16"/>
    </row>
    <row r="2168" spans="4:32">
      <c r="D2168" s="21"/>
      <c r="E2168" s="22"/>
      <c r="F2168" s="22"/>
      <c r="G2168" s="22"/>
      <c r="H2168" s="22"/>
      <c r="I2168" s="22"/>
      <c r="J2168" s="22"/>
      <c r="K2168" s="22"/>
      <c r="L2168" s="22"/>
      <c r="AF2168" s="16"/>
    </row>
    <row r="2169" spans="4:32">
      <c r="D2169" s="21"/>
      <c r="E2169" s="22"/>
      <c r="F2169" s="22"/>
      <c r="G2169" s="22"/>
      <c r="H2169" s="22"/>
      <c r="I2169" s="22"/>
      <c r="J2169" s="22"/>
      <c r="K2169" s="22"/>
      <c r="L2169" s="22"/>
      <c r="AF2169" s="16"/>
    </row>
    <row r="2170" spans="4:32">
      <c r="D2170" s="21"/>
      <c r="E2170" s="22"/>
      <c r="F2170" s="22"/>
      <c r="G2170" s="22"/>
      <c r="H2170" s="22"/>
      <c r="I2170" s="22"/>
      <c r="J2170" s="22"/>
      <c r="K2170" s="22"/>
      <c r="L2170" s="22"/>
      <c r="AF2170" s="16"/>
    </row>
    <row r="2171" spans="4:32">
      <c r="D2171" s="21"/>
      <c r="E2171" s="22"/>
      <c r="F2171" s="22"/>
      <c r="G2171" s="22"/>
      <c r="H2171" s="22"/>
      <c r="I2171" s="22"/>
      <c r="J2171" s="22"/>
      <c r="K2171" s="22"/>
      <c r="L2171" s="22"/>
      <c r="AF2171" s="16"/>
    </row>
    <row r="2172" spans="4:32">
      <c r="D2172" s="21"/>
      <c r="E2172" s="22"/>
      <c r="F2172" s="22"/>
      <c r="G2172" s="22"/>
      <c r="H2172" s="22"/>
      <c r="I2172" s="22"/>
      <c r="J2172" s="22"/>
      <c r="K2172" s="22"/>
      <c r="L2172" s="22"/>
      <c r="AF2172" s="16"/>
    </row>
    <row r="2173" spans="4:32">
      <c r="D2173" s="21"/>
      <c r="E2173" s="22"/>
      <c r="F2173" s="22"/>
      <c r="G2173" s="22"/>
      <c r="H2173" s="22"/>
      <c r="I2173" s="22"/>
      <c r="J2173" s="22"/>
      <c r="K2173" s="22"/>
      <c r="L2173" s="22"/>
      <c r="AF2173" s="16"/>
    </row>
    <row r="2174" spans="4:32">
      <c r="D2174" s="21"/>
      <c r="E2174" s="22"/>
      <c r="F2174" s="22"/>
      <c r="G2174" s="22"/>
      <c r="H2174" s="22"/>
      <c r="I2174" s="22"/>
      <c r="J2174" s="22"/>
      <c r="K2174" s="22"/>
      <c r="L2174" s="22"/>
      <c r="AF2174" s="16"/>
    </row>
    <row r="2175" spans="4:32">
      <c r="D2175" s="21"/>
      <c r="E2175" s="22"/>
      <c r="F2175" s="22"/>
      <c r="G2175" s="22"/>
      <c r="H2175" s="22"/>
      <c r="I2175" s="22"/>
      <c r="J2175" s="22"/>
      <c r="K2175" s="22"/>
      <c r="L2175" s="22"/>
      <c r="AF2175" s="16"/>
    </row>
    <row r="2176" spans="4:32">
      <c r="D2176" s="21"/>
      <c r="E2176" s="22"/>
      <c r="F2176" s="22"/>
      <c r="G2176" s="22"/>
      <c r="H2176" s="22"/>
      <c r="I2176" s="22"/>
      <c r="J2176" s="22"/>
      <c r="K2176" s="22"/>
      <c r="L2176" s="22"/>
      <c r="AF2176" s="16"/>
    </row>
    <row r="2177" spans="4:32">
      <c r="D2177" s="21"/>
      <c r="E2177" s="22"/>
      <c r="F2177" s="22"/>
      <c r="G2177" s="22"/>
      <c r="H2177" s="22"/>
      <c r="I2177" s="22"/>
      <c r="J2177" s="22"/>
      <c r="K2177" s="22"/>
      <c r="L2177" s="22"/>
      <c r="AF2177" s="16"/>
    </row>
    <row r="2178" spans="4:32">
      <c r="D2178" s="21"/>
      <c r="E2178" s="22"/>
      <c r="F2178" s="22"/>
      <c r="G2178" s="22"/>
      <c r="H2178" s="22"/>
      <c r="I2178" s="22"/>
      <c r="J2178" s="22"/>
      <c r="K2178" s="22"/>
      <c r="L2178" s="22"/>
      <c r="AF2178" s="16"/>
    </row>
    <row r="2179" spans="4:32">
      <c r="D2179" s="21"/>
      <c r="E2179" s="22"/>
      <c r="F2179" s="22"/>
      <c r="G2179" s="22"/>
      <c r="H2179" s="22"/>
      <c r="I2179" s="22"/>
      <c r="J2179" s="22"/>
      <c r="K2179" s="22"/>
      <c r="L2179" s="22"/>
      <c r="AF2179" s="16"/>
    </row>
    <row r="2180" spans="4:32">
      <c r="D2180" s="21"/>
      <c r="E2180" s="22"/>
      <c r="F2180" s="22"/>
      <c r="G2180" s="22"/>
      <c r="H2180" s="22"/>
      <c r="I2180" s="22"/>
      <c r="J2180" s="22"/>
      <c r="K2180" s="22"/>
      <c r="L2180" s="22"/>
      <c r="AF2180" s="16"/>
    </row>
    <row r="2181" spans="4:32">
      <c r="D2181" s="21"/>
      <c r="E2181" s="22"/>
      <c r="F2181" s="22"/>
      <c r="G2181" s="22"/>
      <c r="H2181" s="22"/>
      <c r="I2181" s="22"/>
      <c r="J2181" s="22"/>
      <c r="K2181" s="22"/>
      <c r="L2181" s="22"/>
      <c r="AF2181" s="16"/>
    </row>
    <row r="2182" spans="4:32">
      <c r="D2182" s="21"/>
      <c r="E2182" s="22"/>
      <c r="F2182" s="22"/>
      <c r="G2182" s="22"/>
      <c r="H2182" s="22"/>
      <c r="I2182" s="22"/>
      <c r="J2182" s="22"/>
      <c r="K2182" s="22"/>
      <c r="L2182" s="22"/>
      <c r="AF2182" s="16"/>
    </row>
    <row r="2183" spans="4:32">
      <c r="D2183" s="21"/>
      <c r="E2183" s="22"/>
      <c r="F2183" s="22"/>
      <c r="G2183" s="22"/>
      <c r="H2183" s="22"/>
      <c r="I2183" s="22"/>
      <c r="J2183" s="22"/>
      <c r="K2183" s="22"/>
      <c r="L2183" s="22"/>
      <c r="AF2183" s="16"/>
    </row>
    <row r="2184" spans="4:32">
      <c r="D2184" s="21"/>
      <c r="E2184" s="22"/>
      <c r="F2184" s="22"/>
      <c r="G2184" s="22"/>
      <c r="H2184" s="22"/>
      <c r="I2184" s="22"/>
      <c r="J2184" s="22"/>
      <c r="K2184" s="22"/>
      <c r="L2184" s="22"/>
      <c r="AF2184" s="16"/>
    </row>
    <row r="2185" spans="4:32">
      <c r="D2185" s="21"/>
      <c r="E2185" s="22"/>
      <c r="F2185" s="22"/>
      <c r="G2185" s="22"/>
      <c r="H2185" s="22"/>
      <c r="I2185" s="22"/>
      <c r="J2185" s="22"/>
      <c r="K2185" s="22"/>
      <c r="L2185" s="22"/>
      <c r="AF2185" s="16"/>
    </row>
    <row r="2186" spans="4:32">
      <c r="D2186" s="21"/>
      <c r="E2186" s="22"/>
      <c r="F2186" s="22"/>
      <c r="G2186" s="22"/>
      <c r="H2186" s="22"/>
      <c r="I2186" s="22"/>
      <c r="J2186" s="22"/>
      <c r="K2186" s="22"/>
      <c r="L2186" s="22"/>
      <c r="AF2186" s="16"/>
    </row>
    <row r="2187" spans="4:32">
      <c r="D2187" s="21"/>
      <c r="E2187" s="22"/>
      <c r="F2187" s="22"/>
      <c r="G2187" s="22"/>
      <c r="H2187" s="22"/>
      <c r="I2187" s="22"/>
      <c r="J2187" s="22"/>
      <c r="K2187" s="22"/>
      <c r="L2187" s="22"/>
      <c r="AF2187" s="16"/>
    </row>
    <row r="2188" spans="4:32">
      <c r="D2188" s="21"/>
      <c r="E2188" s="22"/>
      <c r="F2188" s="22"/>
      <c r="G2188" s="22"/>
      <c r="H2188" s="22"/>
      <c r="I2188" s="22"/>
      <c r="J2188" s="22"/>
      <c r="K2188" s="22"/>
      <c r="L2188" s="22"/>
      <c r="AF2188" s="16"/>
    </row>
    <row r="2189" spans="4:32">
      <c r="D2189" s="21"/>
      <c r="E2189" s="22"/>
      <c r="F2189" s="22"/>
      <c r="G2189" s="22"/>
      <c r="H2189" s="22"/>
      <c r="I2189" s="22"/>
      <c r="J2189" s="22"/>
      <c r="K2189" s="22"/>
      <c r="L2189" s="22"/>
      <c r="AF2189" s="16"/>
    </row>
    <row r="2190" spans="4:32">
      <c r="D2190" s="21"/>
      <c r="E2190" s="22"/>
      <c r="F2190" s="22"/>
      <c r="G2190" s="22"/>
      <c r="H2190" s="22"/>
      <c r="I2190" s="22"/>
      <c r="J2190" s="22"/>
      <c r="K2190" s="22"/>
      <c r="L2190" s="22"/>
      <c r="AF2190" s="16"/>
    </row>
    <row r="2191" spans="4:32">
      <c r="D2191" s="21"/>
      <c r="E2191" s="22"/>
      <c r="F2191" s="22"/>
      <c r="G2191" s="22"/>
      <c r="H2191" s="22"/>
      <c r="I2191" s="22"/>
      <c r="J2191" s="22"/>
      <c r="K2191" s="22"/>
      <c r="L2191" s="22"/>
      <c r="AF2191" s="16"/>
    </row>
    <row r="2192" spans="4:32">
      <c r="D2192" s="21"/>
      <c r="E2192" s="22"/>
      <c r="F2192" s="22"/>
      <c r="G2192" s="22"/>
      <c r="H2192" s="22"/>
      <c r="I2192" s="22"/>
      <c r="J2192" s="22"/>
      <c r="K2192" s="22"/>
      <c r="L2192" s="22"/>
      <c r="AF2192" s="16"/>
    </row>
    <row r="2193" spans="4:32">
      <c r="D2193" s="21"/>
      <c r="E2193" s="22"/>
      <c r="F2193" s="22"/>
      <c r="G2193" s="22"/>
      <c r="H2193" s="22"/>
      <c r="I2193" s="22"/>
      <c r="J2193" s="22"/>
      <c r="K2193" s="22"/>
      <c r="L2193" s="22"/>
      <c r="AF2193" s="16"/>
    </row>
    <row r="2194" spans="4:32">
      <c r="D2194" s="21"/>
      <c r="E2194" s="22"/>
      <c r="F2194" s="22"/>
      <c r="G2194" s="22"/>
      <c r="H2194" s="22"/>
      <c r="I2194" s="22"/>
      <c r="J2194" s="22"/>
      <c r="K2194" s="22"/>
      <c r="L2194" s="22"/>
      <c r="AF2194" s="16"/>
    </row>
    <row r="2195" spans="4:32">
      <c r="D2195" s="21"/>
      <c r="E2195" s="22"/>
      <c r="F2195" s="22"/>
      <c r="G2195" s="22"/>
      <c r="H2195" s="22"/>
      <c r="I2195" s="22"/>
      <c r="J2195" s="22"/>
      <c r="K2195" s="22"/>
      <c r="L2195" s="22"/>
      <c r="AF2195" s="16"/>
    </row>
    <row r="2196" spans="4:32">
      <c r="D2196" s="21"/>
      <c r="E2196" s="22"/>
      <c r="F2196" s="22"/>
      <c r="G2196" s="22"/>
      <c r="H2196" s="22"/>
      <c r="I2196" s="22"/>
      <c r="J2196" s="22"/>
      <c r="K2196" s="22"/>
      <c r="L2196" s="22"/>
      <c r="AF2196" s="16"/>
    </row>
    <row r="2197" spans="4:32">
      <c r="D2197" s="21"/>
      <c r="E2197" s="22"/>
      <c r="F2197" s="22"/>
      <c r="G2197" s="22"/>
      <c r="H2197" s="22"/>
      <c r="I2197" s="22"/>
      <c r="J2197" s="22"/>
      <c r="K2197" s="22"/>
      <c r="L2197" s="22"/>
      <c r="AF2197" s="16"/>
    </row>
    <row r="2198" spans="4:32">
      <c r="D2198" s="21"/>
      <c r="E2198" s="22"/>
      <c r="F2198" s="22"/>
      <c r="G2198" s="22"/>
      <c r="H2198" s="22"/>
      <c r="I2198" s="22"/>
      <c r="J2198" s="22"/>
      <c r="K2198" s="22"/>
      <c r="L2198" s="22"/>
      <c r="AF2198" s="16"/>
    </row>
    <row r="2199" spans="4:32">
      <c r="D2199" s="21"/>
      <c r="E2199" s="22"/>
      <c r="F2199" s="22"/>
      <c r="G2199" s="22"/>
      <c r="H2199" s="22"/>
      <c r="I2199" s="22"/>
      <c r="J2199" s="22"/>
      <c r="K2199" s="22"/>
      <c r="L2199" s="22"/>
      <c r="AF2199" s="16"/>
    </row>
    <row r="2200" spans="4:32">
      <c r="D2200" s="21"/>
      <c r="E2200" s="22"/>
      <c r="F2200" s="22"/>
      <c r="G2200" s="22"/>
      <c r="H2200" s="22"/>
      <c r="I2200" s="22"/>
      <c r="J2200" s="22"/>
      <c r="K2200" s="22"/>
      <c r="L2200" s="22"/>
      <c r="AF2200" s="16"/>
    </row>
    <row r="2201" spans="4:32">
      <c r="D2201" s="21"/>
      <c r="E2201" s="22"/>
      <c r="F2201" s="22"/>
      <c r="G2201" s="22"/>
      <c r="H2201" s="22"/>
      <c r="I2201" s="22"/>
      <c r="J2201" s="22"/>
      <c r="K2201" s="22"/>
      <c r="L2201" s="22"/>
      <c r="AF2201" s="16"/>
    </row>
    <row r="2202" spans="4:32">
      <c r="D2202" s="21"/>
      <c r="E2202" s="22"/>
      <c r="F2202" s="22"/>
      <c r="G2202" s="22"/>
      <c r="H2202" s="22"/>
      <c r="I2202" s="22"/>
      <c r="J2202" s="22"/>
      <c r="K2202" s="22"/>
      <c r="L2202" s="22"/>
      <c r="AF2202" s="16"/>
    </row>
    <row r="2203" spans="4:32">
      <c r="D2203" s="21"/>
      <c r="E2203" s="22"/>
      <c r="F2203" s="22"/>
      <c r="G2203" s="22"/>
      <c r="H2203" s="22"/>
      <c r="I2203" s="22"/>
      <c r="J2203" s="22"/>
      <c r="K2203" s="22"/>
      <c r="L2203" s="22"/>
      <c r="AF2203" s="16"/>
    </row>
    <row r="2204" spans="4:32">
      <c r="D2204" s="21"/>
      <c r="E2204" s="22"/>
      <c r="F2204" s="22"/>
      <c r="G2204" s="22"/>
      <c r="H2204" s="22"/>
      <c r="I2204" s="22"/>
      <c r="J2204" s="22"/>
      <c r="K2204" s="22"/>
      <c r="L2204" s="22"/>
      <c r="AF2204" s="16"/>
    </row>
    <row r="2205" spans="4:32">
      <c r="D2205" s="21"/>
      <c r="E2205" s="22"/>
      <c r="F2205" s="22"/>
      <c r="G2205" s="22"/>
      <c r="H2205" s="22"/>
      <c r="I2205" s="22"/>
      <c r="J2205" s="22"/>
      <c r="K2205" s="22"/>
      <c r="L2205" s="22"/>
      <c r="AF2205" s="16"/>
    </row>
    <row r="2206" spans="4:32">
      <c r="D2206" s="21"/>
      <c r="E2206" s="22"/>
      <c r="F2206" s="22"/>
      <c r="G2206" s="22"/>
      <c r="H2206" s="22"/>
      <c r="I2206" s="22"/>
      <c r="J2206" s="22"/>
      <c r="K2206" s="22"/>
      <c r="L2206" s="22"/>
      <c r="AF2206" s="16"/>
    </row>
    <row r="2207" spans="4:32">
      <c r="D2207" s="21"/>
      <c r="E2207" s="22"/>
      <c r="F2207" s="22"/>
      <c r="G2207" s="22"/>
      <c r="H2207" s="22"/>
      <c r="I2207" s="22"/>
      <c r="J2207" s="22"/>
      <c r="K2207" s="22"/>
      <c r="L2207" s="22"/>
      <c r="AF2207" s="16"/>
    </row>
    <row r="2208" spans="4:32">
      <c r="D2208" s="21"/>
      <c r="E2208" s="22"/>
      <c r="F2208" s="22"/>
      <c r="G2208" s="22"/>
      <c r="H2208" s="22"/>
      <c r="I2208" s="22"/>
      <c r="J2208" s="22"/>
      <c r="K2208" s="22"/>
      <c r="L2208" s="22"/>
      <c r="AF2208" s="16"/>
    </row>
    <row r="2209" spans="4:32">
      <c r="D2209" s="21"/>
      <c r="E2209" s="22"/>
      <c r="F2209" s="22"/>
      <c r="G2209" s="22"/>
      <c r="H2209" s="22"/>
      <c r="I2209" s="22"/>
      <c r="J2209" s="22"/>
      <c r="K2209" s="22"/>
      <c r="L2209" s="22"/>
      <c r="AF2209" s="16"/>
    </row>
    <row r="2210" spans="4:32">
      <c r="D2210" s="21"/>
      <c r="E2210" s="22"/>
      <c r="F2210" s="22"/>
      <c r="G2210" s="22"/>
      <c r="H2210" s="22"/>
      <c r="I2210" s="22"/>
      <c r="J2210" s="22"/>
      <c r="K2210" s="22"/>
      <c r="L2210" s="22"/>
      <c r="AF2210" s="16"/>
    </row>
    <row r="2211" spans="4:32">
      <c r="D2211" s="21"/>
      <c r="E2211" s="22"/>
      <c r="F2211" s="22"/>
      <c r="G2211" s="22"/>
      <c r="H2211" s="22"/>
      <c r="I2211" s="22"/>
      <c r="J2211" s="22"/>
      <c r="K2211" s="22"/>
      <c r="L2211" s="22"/>
      <c r="AF2211" s="16"/>
    </row>
    <row r="2212" spans="4:32">
      <c r="D2212" s="21"/>
      <c r="E2212" s="22"/>
      <c r="F2212" s="22"/>
      <c r="G2212" s="22"/>
      <c r="H2212" s="22"/>
      <c r="I2212" s="22"/>
      <c r="J2212" s="22"/>
      <c r="K2212" s="22"/>
      <c r="L2212" s="22"/>
      <c r="AF2212" s="16"/>
    </row>
    <row r="2213" spans="4:32">
      <c r="D2213" s="21"/>
      <c r="E2213" s="22"/>
      <c r="F2213" s="22"/>
      <c r="G2213" s="22"/>
      <c r="H2213" s="22"/>
      <c r="I2213" s="22"/>
      <c r="J2213" s="22"/>
      <c r="K2213" s="22"/>
      <c r="L2213" s="22"/>
      <c r="AF2213" s="16"/>
    </row>
    <row r="2214" spans="4:32">
      <c r="D2214" s="21"/>
      <c r="E2214" s="22"/>
      <c r="F2214" s="22"/>
      <c r="G2214" s="22"/>
      <c r="H2214" s="22"/>
      <c r="I2214" s="22"/>
      <c r="J2214" s="22"/>
      <c r="K2214" s="22"/>
      <c r="L2214" s="22"/>
      <c r="AF2214" s="16"/>
    </row>
    <row r="2215" spans="4:32">
      <c r="D2215" s="21"/>
      <c r="E2215" s="22"/>
      <c r="F2215" s="22"/>
      <c r="G2215" s="22"/>
      <c r="H2215" s="22"/>
      <c r="I2215" s="22"/>
      <c r="J2215" s="22"/>
      <c r="K2215" s="22"/>
      <c r="L2215" s="22"/>
      <c r="AF2215" s="16"/>
    </row>
    <row r="2216" spans="4:32">
      <c r="D2216" s="21"/>
      <c r="E2216" s="22"/>
      <c r="F2216" s="22"/>
      <c r="G2216" s="22"/>
      <c r="H2216" s="22"/>
      <c r="I2216" s="22"/>
      <c r="J2216" s="22"/>
      <c r="K2216" s="22"/>
      <c r="L2216" s="22"/>
      <c r="AF2216" s="16"/>
    </row>
    <row r="2217" spans="4:32">
      <c r="D2217" s="21"/>
      <c r="E2217" s="22"/>
      <c r="F2217" s="22"/>
      <c r="G2217" s="22"/>
      <c r="H2217" s="22"/>
      <c r="I2217" s="22"/>
      <c r="J2217" s="22"/>
      <c r="K2217" s="22"/>
      <c r="L2217" s="22"/>
      <c r="AF2217" s="16"/>
    </row>
    <row r="2218" spans="4:32">
      <c r="D2218" s="21"/>
      <c r="E2218" s="22"/>
      <c r="F2218" s="22"/>
      <c r="G2218" s="22"/>
      <c r="H2218" s="22"/>
      <c r="I2218" s="22"/>
      <c r="J2218" s="22"/>
      <c r="K2218" s="22"/>
      <c r="L2218" s="22"/>
      <c r="AF2218" s="16"/>
    </row>
    <row r="2219" spans="4:32">
      <c r="D2219" s="21"/>
      <c r="E2219" s="22"/>
      <c r="F2219" s="22"/>
      <c r="G2219" s="22"/>
      <c r="H2219" s="22"/>
      <c r="I2219" s="22"/>
      <c r="J2219" s="22"/>
      <c r="K2219" s="22"/>
      <c r="L2219" s="22"/>
      <c r="AF2219" s="16"/>
    </row>
    <row r="2220" spans="4:32">
      <c r="AF2220" s="16"/>
    </row>
    <row r="2221" spans="4:32">
      <c r="AF2221" s="16"/>
    </row>
    <row r="2222" spans="4:32">
      <c r="AF2222" s="16"/>
    </row>
    <row r="2223" spans="4:32">
      <c r="AF2223" s="16"/>
    </row>
    <row r="2224" spans="4:32">
      <c r="AF2224" s="16"/>
    </row>
    <row r="2225" spans="32:32">
      <c r="AF2225" s="16"/>
    </row>
  </sheetData>
  <mergeCells count="1">
    <mergeCell ref="T4:Y7"/>
  </mergeCells>
  <phoneticPr fontId="69" type="noConversion"/>
  <conditionalFormatting sqref="C12">
    <cfRule type="expression" dxfId="3" priority="2" stopIfTrue="1">
      <formula>C11="默认值"</formula>
    </cfRule>
  </conditionalFormatting>
  <conditionalFormatting sqref="C13">
    <cfRule type="expression" dxfId="2" priority="3" stopIfTrue="1">
      <formula>C11="默认值"</formula>
    </cfRule>
    <cfRule type="expression" dxfId="1" priority="4" stopIfTrue="1">
      <formula>C11="默认值"</formula>
    </cfRule>
  </conditionalFormatting>
  <conditionalFormatting sqref="B12:B13">
    <cfRule type="expression" dxfId="0" priority="1" stopIfTrue="1">
      <formula>$C$11&lt;&gt;"自定义"</formula>
    </cfRule>
  </conditionalFormatting>
  <dataValidations count="4">
    <dataValidation type="list" allowBlank="1" showInputMessage="1" showErrorMessage="1" sqref="C6 IZ6 SV6 ACR6 AMN6 AWJ6 BGF6 BQB6 BZX6 CJT6 CTP6 DDL6 DNH6 DXD6 EGZ6 EQV6 FAR6 FKN6 FUJ6 GEF6 GOB6 GXX6 HHT6 HRP6 IBL6 ILH6 IVD6 JEZ6 JOV6 JYR6 KIN6 KSJ6 LCF6 LMB6 LVX6 MFT6 MPP6 MZL6 NJH6 NTD6 OCZ6 OMV6 OWR6 PGN6 PQJ6 QAF6 QKB6 QTX6 RDT6 RNP6 RXL6 SHH6 SRD6 TAZ6 TKV6 TUR6 UEN6 UOJ6 UYF6 VIB6 VRX6 WBT6 WLP6 WVL6 C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C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C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C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C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C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C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C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C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C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C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C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C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C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C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formula1>"PE,PB,PS,PCF"</formula1>
    </dataValidation>
    <dataValidation type="list" allowBlank="1" showInputMessage="1" showErrorMessage="1" sqref="C7 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C65545 IZ65545 SV65545 ACR65545 AMN65545 AWJ65545 BGF65545 BQB65545 BZX65545 CJT65545 CTP65545 DDL65545 DNH65545 DXD65545 EGZ65545 EQV65545 FAR65545 FKN65545 FUJ65545 GEF65545 GOB65545 GXX65545 HHT65545 HRP65545 IBL65545 ILH65545 IVD65545 JEZ65545 JOV65545 JYR65545 KIN65545 KSJ65545 LCF65545 LMB65545 LVX65545 MFT65545 MPP65545 MZL65545 NJH65545 NTD65545 OCZ65545 OMV65545 OWR65545 PGN65545 PQJ65545 QAF65545 QKB65545 QTX65545 RDT65545 RNP65545 RXL65545 SHH65545 SRD65545 TAZ65545 TKV65545 TUR65545 UEN65545 UOJ65545 UYF65545 VIB65545 VRX65545 WBT65545 WLP65545 WVL65545 C131081 IZ131081 SV131081 ACR131081 AMN131081 AWJ131081 BGF131081 BQB131081 BZX131081 CJT131081 CTP131081 DDL131081 DNH131081 DXD131081 EGZ131081 EQV131081 FAR131081 FKN131081 FUJ131081 GEF131081 GOB131081 GXX131081 HHT131081 HRP131081 IBL131081 ILH131081 IVD131081 JEZ131081 JOV131081 JYR131081 KIN131081 KSJ131081 LCF131081 LMB131081 LVX131081 MFT131081 MPP131081 MZL131081 NJH131081 NTD131081 OCZ131081 OMV131081 OWR131081 PGN131081 PQJ131081 QAF131081 QKB131081 QTX131081 RDT131081 RNP131081 RXL131081 SHH131081 SRD131081 TAZ131081 TKV131081 TUR131081 UEN131081 UOJ131081 UYF131081 VIB131081 VRX131081 WBT131081 WLP131081 WVL131081 C196617 IZ196617 SV196617 ACR196617 AMN196617 AWJ196617 BGF196617 BQB196617 BZX196617 CJT196617 CTP196617 DDL196617 DNH196617 DXD196617 EGZ196617 EQV196617 FAR196617 FKN196617 FUJ196617 GEF196617 GOB196617 GXX196617 HHT196617 HRP196617 IBL196617 ILH196617 IVD196617 JEZ196617 JOV196617 JYR196617 KIN196617 KSJ196617 LCF196617 LMB196617 LVX196617 MFT196617 MPP196617 MZL196617 NJH196617 NTD196617 OCZ196617 OMV196617 OWR196617 PGN196617 PQJ196617 QAF196617 QKB196617 QTX196617 RDT196617 RNP196617 RXL196617 SHH196617 SRD196617 TAZ196617 TKV196617 TUR196617 UEN196617 UOJ196617 UYF196617 VIB196617 VRX196617 WBT196617 WLP196617 WVL196617 C262153 IZ262153 SV262153 ACR262153 AMN262153 AWJ262153 BGF262153 BQB262153 BZX262153 CJT262153 CTP262153 DDL262153 DNH262153 DXD262153 EGZ262153 EQV262153 FAR262153 FKN262153 FUJ262153 GEF262153 GOB262153 GXX262153 HHT262153 HRP262153 IBL262153 ILH262153 IVD262153 JEZ262153 JOV262153 JYR262153 KIN262153 KSJ262153 LCF262153 LMB262153 LVX262153 MFT262153 MPP262153 MZL262153 NJH262153 NTD262153 OCZ262153 OMV262153 OWR262153 PGN262153 PQJ262153 QAF262153 QKB262153 QTX262153 RDT262153 RNP262153 RXL262153 SHH262153 SRD262153 TAZ262153 TKV262153 TUR262153 UEN262153 UOJ262153 UYF262153 VIB262153 VRX262153 WBT262153 WLP262153 WVL262153 C327689 IZ327689 SV327689 ACR327689 AMN327689 AWJ327689 BGF327689 BQB327689 BZX327689 CJT327689 CTP327689 DDL327689 DNH327689 DXD327689 EGZ327689 EQV327689 FAR327689 FKN327689 FUJ327689 GEF327689 GOB327689 GXX327689 HHT327689 HRP327689 IBL327689 ILH327689 IVD327689 JEZ327689 JOV327689 JYR327689 KIN327689 KSJ327689 LCF327689 LMB327689 LVX327689 MFT327689 MPP327689 MZL327689 NJH327689 NTD327689 OCZ327689 OMV327689 OWR327689 PGN327689 PQJ327689 QAF327689 QKB327689 QTX327689 RDT327689 RNP327689 RXL327689 SHH327689 SRD327689 TAZ327689 TKV327689 TUR327689 UEN327689 UOJ327689 UYF327689 VIB327689 VRX327689 WBT327689 WLP327689 WVL327689 C393225 IZ393225 SV393225 ACR393225 AMN393225 AWJ393225 BGF393225 BQB393225 BZX393225 CJT393225 CTP393225 DDL393225 DNH393225 DXD393225 EGZ393225 EQV393225 FAR393225 FKN393225 FUJ393225 GEF393225 GOB393225 GXX393225 HHT393225 HRP393225 IBL393225 ILH393225 IVD393225 JEZ393225 JOV393225 JYR393225 KIN393225 KSJ393225 LCF393225 LMB393225 LVX393225 MFT393225 MPP393225 MZL393225 NJH393225 NTD393225 OCZ393225 OMV393225 OWR393225 PGN393225 PQJ393225 QAF393225 QKB393225 QTX393225 RDT393225 RNP393225 RXL393225 SHH393225 SRD393225 TAZ393225 TKV393225 TUR393225 UEN393225 UOJ393225 UYF393225 VIB393225 VRX393225 WBT393225 WLP393225 WVL393225 C458761 IZ458761 SV458761 ACR458761 AMN458761 AWJ458761 BGF458761 BQB458761 BZX458761 CJT458761 CTP458761 DDL458761 DNH458761 DXD458761 EGZ458761 EQV458761 FAR458761 FKN458761 FUJ458761 GEF458761 GOB458761 GXX458761 HHT458761 HRP458761 IBL458761 ILH458761 IVD458761 JEZ458761 JOV458761 JYR458761 KIN458761 KSJ458761 LCF458761 LMB458761 LVX458761 MFT458761 MPP458761 MZL458761 NJH458761 NTD458761 OCZ458761 OMV458761 OWR458761 PGN458761 PQJ458761 QAF458761 QKB458761 QTX458761 RDT458761 RNP458761 RXL458761 SHH458761 SRD458761 TAZ458761 TKV458761 TUR458761 UEN458761 UOJ458761 UYF458761 VIB458761 VRX458761 WBT458761 WLP458761 WVL458761 C524297 IZ524297 SV524297 ACR524297 AMN524297 AWJ524297 BGF524297 BQB524297 BZX524297 CJT524297 CTP524297 DDL524297 DNH524297 DXD524297 EGZ524297 EQV524297 FAR524297 FKN524297 FUJ524297 GEF524297 GOB524297 GXX524297 HHT524297 HRP524297 IBL524297 ILH524297 IVD524297 JEZ524297 JOV524297 JYR524297 KIN524297 KSJ524297 LCF524297 LMB524297 LVX524297 MFT524297 MPP524297 MZL524297 NJH524297 NTD524297 OCZ524297 OMV524297 OWR524297 PGN524297 PQJ524297 QAF524297 QKB524297 QTX524297 RDT524297 RNP524297 RXL524297 SHH524297 SRD524297 TAZ524297 TKV524297 TUR524297 UEN524297 UOJ524297 UYF524297 VIB524297 VRX524297 WBT524297 WLP524297 WVL524297 C589833 IZ589833 SV589833 ACR589833 AMN589833 AWJ589833 BGF589833 BQB589833 BZX589833 CJT589833 CTP589833 DDL589833 DNH589833 DXD589833 EGZ589833 EQV589833 FAR589833 FKN589833 FUJ589833 GEF589833 GOB589833 GXX589833 HHT589833 HRP589833 IBL589833 ILH589833 IVD589833 JEZ589833 JOV589833 JYR589833 KIN589833 KSJ589833 LCF589833 LMB589833 LVX589833 MFT589833 MPP589833 MZL589833 NJH589833 NTD589833 OCZ589833 OMV589833 OWR589833 PGN589833 PQJ589833 QAF589833 QKB589833 QTX589833 RDT589833 RNP589833 RXL589833 SHH589833 SRD589833 TAZ589833 TKV589833 TUR589833 UEN589833 UOJ589833 UYF589833 VIB589833 VRX589833 WBT589833 WLP589833 WVL589833 C655369 IZ655369 SV655369 ACR655369 AMN655369 AWJ655369 BGF655369 BQB655369 BZX655369 CJT655369 CTP655369 DDL655369 DNH655369 DXD655369 EGZ655369 EQV655369 FAR655369 FKN655369 FUJ655369 GEF655369 GOB655369 GXX655369 HHT655369 HRP655369 IBL655369 ILH655369 IVD655369 JEZ655369 JOV655369 JYR655369 KIN655369 KSJ655369 LCF655369 LMB655369 LVX655369 MFT655369 MPP655369 MZL655369 NJH655369 NTD655369 OCZ655369 OMV655369 OWR655369 PGN655369 PQJ655369 QAF655369 QKB655369 QTX655369 RDT655369 RNP655369 RXL655369 SHH655369 SRD655369 TAZ655369 TKV655369 TUR655369 UEN655369 UOJ655369 UYF655369 VIB655369 VRX655369 WBT655369 WLP655369 WVL655369 C720905 IZ720905 SV720905 ACR720905 AMN720905 AWJ720905 BGF720905 BQB720905 BZX720905 CJT720905 CTP720905 DDL720905 DNH720905 DXD720905 EGZ720905 EQV720905 FAR720905 FKN720905 FUJ720905 GEF720905 GOB720905 GXX720905 HHT720905 HRP720905 IBL720905 ILH720905 IVD720905 JEZ720905 JOV720905 JYR720905 KIN720905 KSJ720905 LCF720905 LMB720905 LVX720905 MFT720905 MPP720905 MZL720905 NJH720905 NTD720905 OCZ720905 OMV720905 OWR720905 PGN720905 PQJ720905 QAF720905 QKB720905 QTX720905 RDT720905 RNP720905 RXL720905 SHH720905 SRD720905 TAZ720905 TKV720905 TUR720905 UEN720905 UOJ720905 UYF720905 VIB720905 VRX720905 WBT720905 WLP720905 WVL720905 C786441 IZ786441 SV786441 ACR786441 AMN786441 AWJ786441 BGF786441 BQB786441 BZX786441 CJT786441 CTP786441 DDL786441 DNH786441 DXD786441 EGZ786441 EQV786441 FAR786441 FKN786441 FUJ786441 GEF786441 GOB786441 GXX786441 HHT786441 HRP786441 IBL786441 ILH786441 IVD786441 JEZ786441 JOV786441 JYR786441 KIN786441 KSJ786441 LCF786441 LMB786441 LVX786441 MFT786441 MPP786441 MZL786441 NJH786441 NTD786441 OCZ786441 OMV786441 OWR786441 PGN786441 PQJ786441 QAF786441 QKB786441 QTX786441 RDT786441 RNP786441 RXL786441 SHH786441 SRD786441 TAZ786441 TKV786441 TUR786441 UEN786441 UOJ786441 UYF786441 VIB786441 VRX786441 WBT786441 WLP786441 WVL786441 C851977 IZ851977 SV851977 ACR851977 AMN851977 AWJ851977 BGF851977 BQB851977 BZX851977 CJT851977 CTP851977 DDL851977 DNH851977 DXD851977 EGZ851977 EQV851977 FAR851977 FKN851977 FUJ851977 GEF851977 GOB851977 GXX851977 HHT851977 HRP851977 IBL851977 ILH851977 IVD851977 JEZ851977 JOV851977 JYR851977 KIN851977 KSJ851977 LCF851977 LMB851977 LVX851977 MFT851977 MPP851977 MZL851977 NJH851977 NTD851977 OCZ851977 OMV851977 OWR851977 PGN851977 PQJ851977 QAF851977 QKB851977 QTX851977 RDT851977 RNP851977 RXL851977 SHH851977 SRD851977 TAZ851977 TKV851977 TUR851977 UEN851977 UOJ851977 UYF851977 VIB851977 VRX851977 WBT851977 WLP851977 WVL851977 C917513 IZ917513 SV917513 ACR917513 AMN917513 AWJ917513 BGF917513 BQB917513 BZX917513 CJT917513 CTP917513 DDL917513 DNH917513 DXD917513 EGZ917513 EQV917513 FAR917513 FKN917513 FUJ917513 GEF917513 GOB917513 GXX917513 HHT917513 HRP917513 IBL917513 ILH917513 IVD917513 JEZ917513 JOV917513 JYR917513 KIN917513 KSJ917513 LCF917513 LMB917513 LVX917513 MFT917513 MPP917513 MZL917513 NJH917513 NTD917513 OCZ917513 OMV917513 OWR917513 PGN917513 PQJ917513 QAF917513 QKB917513 QTX917513 RDT917513 RNP917513 RXL917513 SHH917513 SRD917513 TAZ917513 TKV917513 TUR917513 UEN917513 UOJ917513 UYF917513 VIB917513 VRX917513 WBT917513 WLP917513 WVL917513 C983049 IZ983049 SV983049 ACR983049 AMN983049 AWJ983049 BGF983049 BQB983049 BZX983049 CJT983049 CTP983049 DDL983049 DNH983049 DXD983049 EGZ983049 EQV983049 FAR983049 FKN983049 FUJ983049 GEF983049 GOB983049 GXX983049 HHT983049 HRP983049 IBL983049 ILH983049 IVD983049 JEZ983049 JOV983049 JYR983049 KIN983049 KSJ983049 LCF983049 LMB983049 LVX983049 MFT983049 MPP983049 MZL983049 NJH983049 NTD983049 OCZ983049 OMV983049 OWR983049 PGN983049 PQJ983049 QAF983049 QKB983049 QTX983049 RDT983049 RNP983049 RXL983049 SHH983049 SRD983049 TAZ983049 TKV983049 TUR983049 UEN983049 UOJ983049 UYF983049 VIB983049 VRX983049 WBT983049 WLP983049 WVL983049">
      <formula1>"TTM,最新年报"</formula1>
    </dataValidation>
    <dataValidation type="list" allowBlank="1" showInputMessage="1" showErrorMessage="1" sqref="C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C65548 IZ65548 SV65548 ACR65548 AMN65548 AWJ65548 BGF65548 BQB65548 BZX65548 CJT65548 CTP65548 DDL65548 DNH65548 DXD65548 EGZ65548 EQV65548 FAR65548 FKN65548 FUJ65548 GEF65548 GOB65548 GXX65548 HHT65548 HRP65548 IBL65548 ILH65548 IVD65548 JEZ65548 JOV65548 JYR65548 KIN65548 KSJ65548 LCF65548 LMB65548 LVX65548 MFT65548 MPP65548 MZL65548 NJH65548 NTD65548 OCZ65548 OMV65548 OWR65548 PGN65548 PQJ65548 QAF65548 QKB65548 QTX65548 RDT65548 RNP65548 RXL65548 SHH65548 SRD65548 TAZ65548 TKV65548 TUR65548 UEN65548 UOJ65548 UYF65548 VIB65548 VRX65548 WBT65548 WLP65548 WVL65548 C131084 IZ131084 SV131084 ACR131084 AMN131084 AWJ131084 BGF131084 BQB131084 BZX131084 CJT131084 CTP131084 DDL131084 DNH131084 DXD131084 EGZ131084 EQV131084 FAR131084 FKN131084 FUJ131084 GEF131084 GOB131084 GXX131084 HHT131084 HRP131084 IBL131084 ILH131084 IVD131084 JEZ131084 JOV131084 JYR131084 KIN131084 KSJ131084 LCF131084 LMB131084 LVX131084 MFT131084 MPP131084 MZL131084 NJH131084 NTD131084 OCZ131084 OMV131084 OWR131084 PGN131084 PQJ131084 QAF131084 QKB131084 QTX131084 RDT131084 RNP131084 RXL131084 SHH131084 SRD131084 TAZ131084 TKV131084 TUR131084 UEN131084 UOJ131084 UYF131084 VIB131084 VRX131084 WBT131084 WLP131084 WVL131084 C196620 IZ196620 SV196620 ACR196620 AMN196620 AWJ196620 BGF196620 BQB196620 BZX196620 CJT196620 CTP196620 DDL196620 DNH196620 DXD196620 EGZ196620 EQV196620 FAR196620 FKN196620 FUJ196620 GEF196620 GOB196620 GXX196620 HHT196620 HRP196620 IBL196620 ILH196620 IVD196620 JEZ196620 JOV196620 JYR196620 KIN196620 KSJ196620 LCF196620 LMB196620 LVX196620 MFT196620 MPP196620 MZL196620 NJH196620 NTD196620 OCZ196620 OMV196620 OWR196620 PGN196620 PQJ196620 QAF196620 QKB196620 QTX196620 RDT196620 RNP196620 RXL196620 SHH196620 SRD196620 TAZ196620 TKV196620 TUR196620 UEN196620 UOJ196620 UYF196620 VIB196620 VRX196620 WBT196620 WLP196620 WVL196620 C262156 IZ262156 SV262156 ACR262156 AMN262156 AWJ262156 BGF262156 BQB262156 BZX262156 CJT262156 CTP262156 DDL262156 DNH262156 DXD262156 EGZ262156 EQV262156 FAR262156 FKN262156 FUJ262156 GEF262156 GOB262156 GXX262156 HHT262156 HRP262156 IBL262156 ILH262156 IVD262156 JEZ262156 JOV262156 JYR262156 KIN262156 KSJ262156 LCF262156 LMB262156 LVX262156 MFT262156 MPP262156 MZL262156 NJH262156 NTD262156 OCZ262156 OMV262156 OWR262156 PGN262156 PQJ262156 QAF262156 QKB262156 QTX262156 RDT262156 RNP262156 RXL262156 SHH262156 SRD262156 TAZ262156 TKV262156 TUR262156 UEN262156 UOJ262156 UYF262156 VIB262156 VRX262156 WBT262156 WLP262156 WVL262156 C327692 IZ327692 SV327692 ACR327692 AMN327692 AWJ327692 BGF327692 BQB327692 BZX327692 CJT327692 CTP327692 DDL327692 DNH327692 DXD327692 EGZ327692 EQV327692 FAR327692 FKN327692 FUJ327692 GEF327692 GOB327692 GXX327692 HHT327692 HRP327692 IBL327692 ILH327692 IVD327692 JEZ327692 JOV327692 JYR327692 KIN327692 KSJ327692 LCF327692 LMB327692 LVX327692 MFT327692 MPP327692 MZL327692 NJH327692 NTD327692 OCZ327692 OMV327692 OWR327692 PGN327692 PQJ327692 QAF327692 QKB327692 QTX327692 RDT327692 RNP327692 RXL327692 SHH327692 SRD327692 TAZ327692 TKV327692 TUR327692 UEN327692 UOJ327692 UYF327692 VIB327692 VRX327692 WBT327692 WLP327692 WVL327692 C393228 IZ393228 SV393228 ACR393228 AMN393228 AWJ393228 BGF393228 BQB393228 BZX393228 CJT393228 CTP393228 DDL393228 DNH393228 DXD393228 EGZ393228 EQV393228 FAR393228 FKN393228 FUJ393228 GEF393228 GOB393228 GXX393228 HHT393228 HRP393228 IBL393228 ILH393228 IVD393228 JEZ393228 JOV393228 JYR393228 KIN393228 KSJ393228 LCF393228 LMB393228 LVX393228 MFT393228 MPP393228 MZL393228 NJH393228 NTD393228 OCZ393228 OMV393228 OWR393228 PGN393228 PQJ393228 QAF393228 QKB393228 QTX393228 RDT393228 RNP393228 RXL393228 SHH393228 SRD393228 TAZ393228 TKV393228 TUR393228 UEN393228 UOJ393228 UYF393228 VIB393228 VRX393228 WBT393228 WLP393228 WVL393228 C458764 IZ458764 SV458764 ACR458764 AMN458764 AWJ458764 BGF458764 BQB458764 BZX458764 CJT458764 CTP458764 DDL458764 DNH458764 DXD458764 EGZ458764 EQV458764 FAR458764 FKN458764 FUJ458764 GEF458764 GOB458764 GXX458764 HHT458764 HRP458764 IBL458764 ILH458764 IVD458764 JEZ458764 JOV458764 JYR458764 KIN458764 KSJ458764 LCF458764 LMB458764 LVX458764 MFT458764 MPP458764 MZL458764 NJH458764 NTD458764 OCZ458764 OMV458764 OWR458764 PGN458764 PQJ458764 QAF458764 QKB458764 QTX458764 RDT458764 RNP458764 RXL458764 SHH458764 SRD458764 TAZ458764 TKV458764 TUR458764 UEN458764 UOJ458764 UYF458764 VIB458764 VRX458764 WBT458764 WLP458764 WVL458764 C524300 IZ524300 SV524300 ACR524300 AMN524300 AWJ524300 BGF524300 BQB524300 BZX524300 CJT524300 CTP524300 DDL524300 DNH524300 DXD524300 EGZ524300 EQV524300 FAR524300 FKN524300 FUJ524300 GEF524300 GOB524300 GXX524300 HHT524300 HRP524300 IBL524300 ILH524300 IVD524300 JEZ524300 JOV524300 JYR524300 KIN524300 KSJ524300 LCF524300 LMB524300 LVX524300 MFT524300 MPP524300 MZL524300 NJH524300 NTD524300 OCZ524300 OMV524300 OWR524300 PGN524300 PQJ524300 QAF524300 QKB524300 QTX524300 RDT524300 RNP524300 RXL524300 SHH524300 SRD524300 TAZ524300 TKV524300 TUR524300 UEN524300 UOJ524300 UYF524300 VIB524300 VRX524300 WBT524300 WLP524300 WVL524300 C589836 IZ589836 SV589836 ACR589836 AMN589836 AWJ589836 BGF589836 BQB589836 BZX589836 CJT589836 CTP589836 DDL589836 DNH589836 DXD589836 EGZ589836 EQV589836 FAR589836 FKN589836 FUJ589836 GEF589836 GOB589836 GXX589836 HHT589836 HRP589836 IBL589836 ILH589836 IVD589836 JEZ589836 JOV589836 JYR589836 KIN589836 KSJ589836 LCF589836 LMB589836 LVX589836 MFT589836 MPP589836 MZL589836 NJH589836 NTD589836 OCZ589836 OMV589836 OWR589836 PGN589836 PQJ589836 QAF589836 QKB589836 QTX589836 RDT589836 RNP589836 RXL589836 SHH589836 SRD589836 TAZ589836 TKV589836 TUR589836 UEN589836 UOJ589836 UYF589836 VIB589836 VRX589836 WBT589836 WLP589836 WVL589836 C655372 IZ655372 SV655372 ACR655372 AMN655372 AWJ655372 BGF655372 BQB655372 BZX655372 CJT655372 CTP655372 DDL655372 DNH655372 DXD655372 EGZ655372 EQV655372 FAR655372 FKN655372 FUJ655372 GEF655372 GOB655372 GXX655372 HHT655372 HRP655372 IBL655372 ILH655372 IVD655372 JEZ655372 JOV655372 JYR655372 KIN655372 KSJ655372 LCF655372 LMB655372 LVX655372 MFT655372 MPP655372 MZL655372 NJH655372 NTD655372 OCZ655372 OMV655372 OWR655372 PGN655372 PQJ655372 QAF655372 QKB655372 QTX655372 RDT655372 RNP655372 RXL655372 SHH655372 SRD655372 TAZ655372 TKV655372 TUR655372 UEN655372 UOJ655372 UYF655372 VIB655372 VRX655372 WBT655372 WLP655372 WVL655372 C720908 IZ720908 SV720908 ACR720908 AMN720908 AWJ720908 BGF720908 BQB720908 BZX720908 CJT720908 CTP720908 DDL720908 DNH720908 DXD720908 EGZ720908 EQV720908 FAR720908 FKN720908 FUJ720908 GEF720908 GOB720908 GXX720908 HHT720908 HRP720908 IBL720908 ILH720908 IVD720908 JEZ720908 JOV720908 JYR720908 KIN720908 KSJ720908 LCF720908 LMB720908 LVX720908 MFT720908 MPP720908 MZL720908 NJH720908 NTD720908 OCZ720908 OMV720908 OWR720908 PGN720908 PQJ720908 QAF720908 QKB720908 QTX720908 RDT720908 RNP720908 RXL720908 SHH720908 SRD720908 TAZ720908 TKV720908 TUR720908 UEN720908 UOJ720908 UYF720908 VIB720908 VRX720908 WBT720908 WLP720908 WVL720908 C786444 IZ786444 SV786444 ACR786444 AMN786444 AWJ786444 BGF786444 BQB786444 BZX786444 CJT786444 CTP786444 DDL786444 DNH786444 DXD786444 EGZ786444 EQV786444 FAR786444 FKN786444 FUJ786444 GEF786444 GOB786444 GXX786444 HHT786444 HRP786444 IBL786444 ILH786444 IVD786444 JEZ786444 JOV786444 JYR786444 KIN786444 KSJ786444 LCF786444 LMB786444 LVX786444 MFT786444 MPP786444 MZL786444 NJH786444 NTD786444 OCZ786444 OMV786444 OWR786444 PGN786444 PQJ786444 QAF786444 QKB786444 QTX786444 RDT786444 RNP786444 RXL786444 SHH786444 SRD786444 TAZ786444 TKV786444 TUR786444 UEN786444 UOJ786444 UYF786444 VIB786444 VRX786444 WBT786444 WLP786444 WVL786444 C851980 IZ851980 SV851980 ACR851980 AMN851980 AWJ851980 BGF851980 BQB851980 BZX851980 CJT851980 CTP851980 DDL851980 DNH851980 DXD851980 EGZ851980 EQV851980 FAR851980 FKN851980 FUJ851980 GEF851980 GOB851980 GXX851980 HHT851980 HRP851980 IBL851980 ILH851980 IVD851980 JEZ851980 JOV851980 JYR851980 KIN851980 KSJ851980 LCF851980 LMB851980 LVX851980 MFT851980 MPP851980 MZL851980 NJH851980 NTD851980 OCZ851980 OMV851980 OWR851980 PGN851980 PQJ851980 QAF851980 QKB851980 QTX851980 RDT851980 RNP851980 RXL851980 SHH851980 SRD851980 TAZ851980 TKV851980 TUR851980 UEN851980 UOJ851980 UYF851980 VIB851980 VRX851980 WBT851980 WLP851980 WVL851980 C917516 IZ917516 SV917516 ACR917516 AMN917516 AWJ917516 BGF917516 BQB917516 BZX917516 CJT917516 CTP917516 DDL917516 DNH917516 DXD917516 EGZ917516 EQV917516 FAR917516 FKN917516 FUJ917516 GEF917516 GOB917516 GXX917516 HHT917516 HRP917516 IBL917516 ILH917516 IVD917516 JEZ917516 JOV917516 JYR917516 KIN917516 KSJ917516 LCF917516 LMB917516 LVX917516 MFT917516 MPP917516 MZL917516 NJH917516 NTD917516 OCZ917516 OMV917516 OWR917516 PGN917516 PQJ917516 QAF917516 QKB917516 QTX917516 RDT917516 RNP917516 RXL917516 SHH917516 SRD917516 TAZ917516 TKV917516 TUR917516 UEN917516 UOJ917516 UYF917516 VIB917516 VRX917516 WBT917516 WLP917516 WVL917516 C983052 IZ983052 SV983052 ACR983052 AMN983052 AWJ983052 BGF983052 BQB983052 BZX983052 CJT983052 CTP983052 DDL983052 DNH983052 DXD983052 EGZ983052 EQV983052 FAR983052 FKN983052 FUJ983052 GEF983052 GOB983052 GXX983052 HHT983052 HRP983052 IBL983052 ILH983052 IVD983052 JEZ983052 JOV983052 JYR983052 KIN983052 KSJ983052 LCF983052 LMB983052 LVX983052 MFT983052 MPP983052 MZL983052 NJH983052 NTD983052 OCZ983052 OMV983052 OWR983052 PGN983052 PQJ983052 QAF983052 QKB983052 QTX983052 RDT983052 RNP983052 RXL983052 SHH983052 SRD983052 TAZ983052 TKV983052 TUR983052 UEN983052 UOJ983052 UYF983052 VIB983052 VRX983052 WBT983052 WLP983052 WVL983052">
      <formula1>"日线,周线,月线"</formula1>
    </dataValidation>
    <dataValidation type="list" allowBlank="1" showInputMessage="1" showErrorMessage="1" sqref="C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WVL11 C65549 IZ65549 SV65549 ACR65549 AMN65549 AWJ65549 BGF65549 BQB65549 BZX65549 CJT65549 CTP65549 DDL65549 DNH65549 DXD65549 EGZ65549 EQV65549 FAR65549 FKN65549 FUJ65549 GEF65549 GOB65549 GXX65549 HHT65549 HRP65549 IBL65549 ILH65549 IVD65549 JEZ65549 JOV65549 JYR65549 KIN65549 KSJ65549 LCF65549 LMB65549 LVX65549 MFT65549 MPP65549 MZL65549 NJH65549 NTD65549 OCZ65549 OMV65549 OWR65549 PGN65549 PQJ65549 QAF65549 QKB65549 QTX65549 RDT65549 RNP65549 RXL65549 SHH65549 SRD65549 TAZ65549 TKV65549 TUR65549 UEN65549 UOJ65549 UYF65549 VIB65549 VRX65549 WBT65549 WLP65549 WVL65549 C131085 IZ131085 SV131085 ACR131085 AMN131085 AWJ131085 BGF131085 BQB131085 BZX131085 CJT131085 CTP131085 DDL131085 DNH131085 DXD131085 EGZ131085 EQV131085 FAR131085 FKN131085 FUJ131085 GEF131085 GOB131085 GXX131085 HHT131085 HRP131085 IBL131085 ILH131085 IVD131085 JEZ131085 JOV131085 JYR131085 KIN131085 KSJ131085 LCF131085 LMB131085 LVX131085 MFT131085 MPP131085 MZL131085 NJH131085 NTD131085 OCZ131085 OMV131085 OWR131085 PGN131085 PQJ131085 QAF131085 QKB131085 QTX131085 RDT131085 RNP131085 RXL131085 SHH131085 SRD131085 TAZ131085 TKV131085 TUR131085 UEN131085 UOJ131085 UYF131085 VIB131085 VRX131085 WBT131085 WLP131085 WVL131085 C196621 IZ196621 SV196621 ACR196621 AMN196621 AWJ196621 BGF196621 BQB196621 BZX196621 CJT196621 CTP196621 DDL196621 DNH196621 DXD196621 EGZ196621 EQV196621 FAR196621 FKN196621 FUJ196621 GEF196621 GOB196621 GXX196621 HHT196621 HRP196621 IBL196621 ILH196621 IVD196621 JEZ196621 JOV196621 JYR196621 KIN196621 KSJ196621 LCF196621 LMB196621 LVX196621 MFT196621 MPP196621 MZL196621 NJH196621 NTD196621 OCZ196621 OMV196621 OWR196621 PGN196621 PQJ196621 QAF196621 QKB196621 QTX196621 RDT196621 RNP196621 RXL196621 SHH196621 SRD196621 TAZ196621 TKV196621 TUR196621 UEN196621 UOJ196621 UYF196621 VIB196621 VRX196621 WBT196621 WLP196621 WVL196621 C262157 IZ262157 SV262157 ACR262157 AMN262157 AWJ262157 BGF262157 BQB262157 BZX262157 CJT262157 CTP262157 DDL262157 DNH262157 DXD262157 EGZ262157 EQV262157 FAR262157 FKN262157 FUJ262157 GEF262157 GOB262157 GXX262157 HHT262157 HRP262157 IBL262157 ILH262157 IVD262157 JEZ262157 JOV262157 JYR262157 KIN262157 KSJ262157 LCF262157 LMB262157 LVX262157 MFT262157 MPP262157 MZL262157 NJH262157 NTD262157 OCZ262157 OMV262157 OWR262157 PGN262157 PQJ262157 QAF262157 QKB262157 QTX262157 RDT262157 RNP262157 RXL262157 SHH262157 SRD262157 TAZ262157 TKV262157 TUR262157 UEN262157 UOJ262157 UYF262157 VIB262157 VRX262157 WBT262157 WLP262157 WVL262157 C327693 IZ327693 SV327693 ACR327693 AMN327693 AWJ327693 BGF327693 BQB327693 BZX327693 CJT327693 CTP327693 DDL327693 DNH327693 DXD327693 EGZ327693 EQV327693 FAR327693 FKN327693 FUJ327693 GEF327693 GOB327693 GXX327693 HHT327693 HRP327693 IBL327693 ILH327693 IVD327693 JEZ327693 JOV327693 JYR327693 KIN327693 KSJ327693 LCF327693 LMB327693 LVX327693 MFT327693 MPP327693 MZL327693 NJH327693 NTD327693 OCZ327693 OMV327693 OWR327693 PGN327693 PQJ327693 QAF327693 QKB327693 QTX327693 RDT327693 RNP327693 RXL327693 SHH327693 SRD327693 TAZ327693 TKV327693 TUR327693 UEN327693 UOJ327693 UYF327693 VIB327693 VRX327693 WBT327693 WLP327693 WVL327693 C393229 IZ393229 SV393229 ACR393229 AMN393229 AWJ393229 BGF393229 BQB393229 BZX393229 CJT393229 CTP393229 DDL393229 DNH393229 DXD393229 EGZ393229 EQV393229 FAR393229 FKN393229 FUJ393229 GEF393229 GOB393229 GXX393229 HHT393229 HRP393229 IBL393229 ILH393229 IVD393229 JEZ393229 JOV393229 JYR393229 KIN393229 KSJ393229 LCF393229 LMB393229 LVX393229 MFT393229 MPP393229 MZL393229 NJH393229 NTD393229 OCZ393229 OMV393229 OWR393229 PGN393229 PQJ393229 QAF393229 QKB393229 QTX393229 RDT393229 RNP393229 RXL393229 SHH393229 SRD393229 TAZ393229 TKV393229 TUR393229 UEN393229 UOJ393229 UYF393229 VIB393229 VRX393229 WBT393229 WLP393229 WVL393229 C458765 IZ458765 SV458765 ACR458765 AMN458765 AWJ458765 BGF458765 BQB458765 BZX458765 CJT458765 CTP458765 DDL458765 DNH458765 DXD458765 EGZ458765 EQV458765 FAR458765 FKN458765 FUJ458765 GEF458765 GOB458765 GXX458765 HHT458765 HRP458765 IBL458765 ILH458765 IVD458765 JEZ458765 JOV458765 JYR458765 KIN458765 KSJ458765 LCF458765 LMB458765 LVX458765 MFT458765 MPP458765 MZL458765 NJH458765 NTD458765 OCZ458765 OMV458765 OWR458765 PGN458765 PQJ458765 QAF458765 QKB458765 QTX458765 RDT458765 RNP458765 RXL458765 SHH458765 SRD458765 TAZ458765 TKV458765 TUR458765 UEN458765 UOJ458765 UYF458765 VIB458765 VRX458765 WBT458765 WLP458765 WVL458765 C524301 IZ524301 SV524301 ACR524301 AMN524301 AWJ524301 BGF524301 BQB524301 BZX524301 CJT524301 CTP524301 DDL524301 DNH524301 DXD524301 EGZ524301 EQV524301 FAR524301 FKN524301 FUJ524301 GEF524301 GOB524301 GXX524301 HHT524301 HRP524301 IBL524301 ILH524301 IVD524301 JEZ524301 JOV524301 JYR524301 KIN524301 KSJ524301 LCF524301 LMB524301 LVX524301 MFT524301 MPP524301 MZL524301 NJH524301 NTD524301 OCZ524301 OMV524301 OWR524301 PGN524301 PQJ524301 QAF524301 QKB524301 QTX524301 RDT524301 RNP524301 RXL524301 SHH524301 SRD524301 TAZ524301 TKV524301 TUR524301 UEN524301 UOJ524301 UYF524301 VIB524301 VRX524301 WBT524301 WLP524301 WVL524301 C589837 IZ589837 SV589837 ACR589837 AMN589837 AWJ589837 BGF589837 BQB589837 BZX589837 CJT589837 CTP589837 DDL589837 DNH589837 DXD589837 EGZ589837 EQV589837 FAR589837 FKN589837 FUJ589837 GEF589837 GOB589837 GXX589837 HHT589837 HRP589837 IBL589837 ILH589837 IVD589837 JEZ589837 JOV589837 JYR589837 KIN589837 KSJ589837 LCF589837 LMB589837 LVX589837 MFT589837 MPP589837 MZL589837 NJH589837 NTD589837 OCZ589837 OMV589837 OWR589837 PGN589837 PQJ589837 QAF589837 QKB589837 QTX589837 RDT589837 RNP589837 RXL589837 SHH589837 SRD589837 TAZ589837 TKV589837 TUR589837 UEN589837 UOJ589837 UYF589837 VIB589837 VRX589837 WBT589837 WLP589837 WVL589837 C655373 IZ655373 SV655373 ACR655373 AMN655373 AWJ655373 BGF655373 BQB655373 BZX655373 CJT655373 CTP655373 DDL655373 DNH655373 DXD655373 EGZ655373 EQV655373 FAR655373 FKN655373 FUJ655373 GEF655373 GOB655373 GXX655373 HHT655373 HRP655373 IBL655373 ILH655373 IVD655373 JEZ655373 JOV655373 JYR655373 KIN655373 KSJ655373 LCF655373 LMB655373 LVX655373 MFT655373 MPP655373 MZL655373 NJH655373 NTD655373 OCZ655373 OMV655373 OWR655373 PGN655373 PQJ655373 QAF655373 QKB655373 QTX655373 RDT655373 RNP655373 RXL655373 SHH655373 SRD655373 TAZ655373 TKV655373 TUR655373 UEN655373 UOJ655373 UYF655373 VIB655373 VRX655373 WBT655373 WLP655373 WVL655373 C720909 IZ720909 SV720909 ACR720909 AMN720909 AWJ720909 BGF720909 BQB720909 BZX720909 CJT720909 CTP720909 DDL720909 DNH720909 DXD720909 EGZ720909 EQV720909 FAR720909 FKN720909 FUJ720909 GEF720909 GOB720909 GXX720909 HHT720909 HRP720909 IBL720909 ILH720909 IVD720909 JEZ720909 JOV720909 JYR720909 KIN720909 KSJ720909 LCF720909 LMB720909 LVX720909 MFT720909 MPP720909 MZL720909 NJH720909 NTD720909 OCZ720909 OMV720909 OWR720909 PGN720909 PQJ720909 QAF720909 QKB720909 QTX720909 RDT720909 RNP720909 RXL720909 SHH720909 SRD720909 TAZ720909 TKV720909 TUR720909 UEN720909 UOJ720909 UYF720909 VIB720909 VRX720909 WBT720909 WLP720909 WVL720909 C786445 IZ786445 SV786445 ACR786445 AMN786445 AWJ786445 BGF786445 BQB786445 BZX786445 CJT786445 CTP786445 DDL786445 DNH786445 DXD786445 EGZ786445 EQV786445 FAR786445 FKN786445 FUJ786445 GEF786445 GOB786445 GXX786445 HHT786445 HRP786445 IBL786445 ILH786445 IVD786445 JEZ786445 JOV786445 JYR786445 KIN786445 KSJ786445 LCF786445 LMB786445 LVX786445 MFT786445 MPP786445 MZL786445 NJH786445 NTD786445 OCZ786445 OMV786445 OWR786445 PGN786445 PQJ786445 QAF786445 QKB786445 QTX786445 RDT786445 RNP786445 RXL786445 SHH786445 SRD786445 TAZ786445 TKV786445 TUR786445 UEN786445 UOJ786445 UYF786445 VIB786445 VRX786445 WBT786445 WLP786445 WVL786445 C851981 IZ851981 SV851981 ACR851981 AMN851981 AWJ851981 BGF851981 BQB851981 BZX851981 CJT851981 CTP851981 DDL851981 DNH851981 DXD851981 EGZ851981 EQV851981 FAR851981 FKN851981 FUJ851981 GEF851981 GOB851981 GXX851981 HHT851981 HRP851981 IBL851981 ILH851981 IVD851981 JEZ851981 JOV851981 JYR851981 KIN851981 KSJ851981 LCF851981 LMB851981 LVX851981 MFT851981 MPP851981 MZL851981 NJH851981 NTD851981 OCZ851981 OMV851981 OWR851981 PGN851981 PQJ851981 QAF851981 QKB851981 QTX851981 RDT851981 RNP851981 RXL851981 SHH851981 SRD851981 TAZ851981 TKV851981 TUR851981 UEN851981 UOJ851981 UYF851981 VIB851981 VRX851981 WBT851981 WLP851981 WVL851981 C917517 IZ917517 SV917517 ACR917517 AMN917517 AWJ917517 BGF917517 BQB917517 BZX917517 CJT917517 CTP917517 DDL917517 DNH917517 DXD917517 EGZ917517 EQV917517 FAR917517 FKN917517 FUJ917517 GEF917517 GOB917517 GXX917517 HHT917517 HRP917517 IBL917517 ILH917517 IVD917517 JEZ917517 JOV917517 JYR917517 KIN917517 KSJ917517 LCF917517 LMB917517 LVX917517 MFT917517 MPP917517 MZL917517 NJH917517 NTD917517 OCZ917517 OMV917517 OWR917517 PGN917517 PQJ917517 QAF917517 QKB917517 QTX917517 RDT917517 RNP917517 RXL917517 SHH917517 SRD917517 TAZ917517 TKV917517 TUR917517 UEN917517 UOJ917517 UYF917517 VIB917517 VRX917517 WBT917517 WLP917517 WVL917517 C983053 IZ983053 SV983053 ACR983053 AMN983053 AWJ983053 BGF983053 BQB983053 BZX983053 CJT983053 CTP983053 DDL983053 DNH983053 DXD983053 EGZ983053 EQV983053 FAR983053 FKN983053 FUJ983053 GEF983053 GOB983053 GXX983053 HHT983053 HRP983053 IBL983053 ILH983053 IVD983053 JEZ983053 JOV983053 JYR983053 KIN983053 KSJ983053 LCF983053 LMB983053 LVX983053 MFT983053 MPP983053 MZL983053 NJH983053 NTD983053 OCZ983053 OMV983053 OWR983053 PGN983053 PQJ983053 QAF983053 QKB983053 QTX983053 RDT983053 RNP983053 RXL983053 SHH983053 SRD983053 TAZ983053 TKV983053 TUR983053 UEN983053 UOJ983053 UYF983053 VIB983053 VRX983053 WBT983053 WLP983053 WVL983053">
      <formula1>"默认值,自定义"</formula1>
    </dataValidation>
  </dataValidations>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69" r:id="rId4" name="Button 1">
              <controlPr defaultSize="0" print="0" autoPict="0">
                <anchor moveWithCells="1" sizeWithCells="1">
                  <from>
                    <xdr:col>0</xdr:col>
                    <xdr:colOff>101600</xdr:colOff>
                    <xdr:row>17</xdr:row>
                    <xdr:rowOff>50800</xdr:rowOff>
                  </from>
                  <to>
                    <xdr:col>1</xdr:col>
                    <xdr:colOff>1346200</xdr:colOff>
                    <xdr:row>19</xdr:row>
                    <xdr:rowOff>50800</xdr:rowOff>
                  </to>
                </anchor>
              </controlPr>
            </control>
          </mc:Choice>
        </mc:AlternateContent>
        <mc:AlternateContent xmlns:mc="http://schemas.openxmlformats.org/markup-compatibility/2006">
          <mc:Choice Requires="x14">
            <control shapeId="7170" r:id="rId5" name="Button 2">
              <controlPr defaultSize="0" print="0" autoPict="0">
                <anchor moveWithCells="1" sizeWithCells="1">
                  <from>
                    <xdr:col>1</xdr:col>
                    <xdr:colOff>38100</xdr:colOff>
                    <xdr:row>20</xdr:row>
                    <xdr:rowOff>152400</xdr:rowOff>
                  </from>
                  <to>
                    <xdr:col>2</xdr:col>
                    <xdr:colOff>114300</xdr:colOff>
                    <xdr:row>22</xdr:row>
                    <xdr:rowOff>152400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K2"/>
  <sheetViews>
    <sheetView zoomScale="81" zoomScaleNormal="81" workbookViewId="0">
      <selection activeCell="D4" sqref="D4"/>
    </sheetView>
  </sheetViews>
  <sheetFormatPr defaultColWidth="9.15234375" defaultRowHeight="14"/>
  <cols>
    <col min="1" max="16384" width="9.15234375" style="314"/>
  </cols>
  <sheetData>
    <row r="2" spans="11:11">
      <c r="K2" s="314" t="s">
        <v>877</v>
      </c>
    </row>
  </sheetData>
  <phoneticPr fontId="4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A343"/>
  <sheetViews>
    <sheetView zoomScale="60" zoomScaleNormal="60" workbookViewId="0">
      <selection activeCell="A26" sqref="A26:XFD29"/>
    </sheetView>
  </sheetViews>
  <sheetFormatPr defaultColWidth="8.69140625" defaultRowHeight="15.5"/>
  <cols>
    <col min="1" max="6" width="8.69140625" style="316"/>
    <col min="7" max="7" width="22.3046875" style="316" customWidth="1"/>
    <col min="8" max="8" width="8.69140625" style="316"/>
    <col min="9" max="9" width="12.15234375" style="316" customWidth="1"/>
    <col min="10" max="10" width="2.69140625" style="317" customWidth="1"/>
    <col min="11" max="11" width="12.69140625" style="316" customWidth="1"/>
    <col min="12" max="12" width="8.69140625" style="316"/>
    <col min="13" max="13" width="20.15234375" style="316" bestFit="1" customWidth="1"/>
    <col min="14" max="16384" width="8.69140625" style="316"/>
  </cols>
  <sheetData>
    <row r="1" spans="1:131" ht="34" customHeight="1">
      <c r="A1" s="318"/>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c r="BI1" s="318"/>
      <c r="BJ1" s="318"/>
      <c r="BK1" s="318"/>
      <c r="BL1" s="318"/>
      <c r="BM1" s="318"/>
      <c r="BN1" s="318"/>
      <c r="BO1" s="318"/>
      <c r="BP1" s="318"/>
      <c r="BQ1" s="318"/>
      <c r="BR1" s="318"/>
      <c r="BS1" s="318"/>
      <c r="BT1" s="318"/>
      <c r="BU1" s="318"/>
      <c r="BV1" s="318"/>
      <c r="BW1" s="318"/>
      <c r="BX1" s="318"/>
      <c r="BY1" s="318"/>
      <c r="BZ1" s="318"/>
      <c r="CA1" s="318"/>
      <c r="CB1" s="318"/>
      <c r="CC1" s="318"/>
      <c r="CD1" s="318"/>
      <c r="CE1" s="318"/>
      <c r="CF1" s="318"/>
      <c r="CG1" s="318"/>
      <c r="CH1" s="318"/>
      <c r="CI1" s="318"/>
      <c r="CJ1" s="318"/>
      <c r="CK1" s="318"/>
      <c r="CL1" s="318"/>
      <c r="CM1" s="318"/>
      <c r="CN1" s="318"/>
      <c r="CO1" s="318"/>
      <c r="CP1" s="318"/>
      <c r="CQ1" s="318"/>
      <c r="CR1" s="318"/>
      <c r="CS1" s="318"/>
      <c r="CT1" s="318"/>
      <c r="CU1" s="318"/>
      <c r="CV1" s="318"/>
      <c r="CW1" s="318"/>
      <c r="CX1" s="318"/>
      <c r="CY1" s="318"/>
      <c r="CZ1" s="318"/>
      <c r="DA1" s="318"/>
      <c r="DB1" s="318"/>
      <c r="DC1" s="318"/>
      <c r="DD1" s="318"/>
      <c r="DE1" s="318"/>
      <c r="DF1" s="318"/>
      <c r="DG1" s="318"/>
      <c r="DH1" s="318"/>
      <c r="DI1" s="318"/>
      <c r="DJ1" s="318"/>
      <c r="DK1" s="318"/>
      <c r="DL1" s="318"/>
      <c r="DM1" s="318"/>
      <c r="DN1" s="318"/>
      <c r="DO1" s="318"/>
      <c r="DP1" s="318"/>
      <c r="DQ1" s="318"/>
      <c r="DR1" s="318"/>
      <c r="DS1" s="318"/>
      <c r="DT1" s="318"/>
      <c r="DU1" s="318"/>
      <c r="DV1" s="318"/>
      <c r="DW1" s="318"/>
      <c r="DX1" s="318"/>
      <c r="DY1" s="318"/>
      <c r="DZ1" s="318"/>
      <c r="EA1" s="318"/>
    </row>
    <row r="2" spans="1:131" ht="42" customHeight="1">
      <c r="A2" s="319"/>
      <c r="B2" s="319"/>
      <c r="C2" s="319"/>
      <c r="D2" s="319"/>
      <c r="E2" s="319"/>
      <c r="F2" s="319"/>
      <c r="G2" s="319"/>
      <c r="H2" s="319"/>
      <c r="I2" s="319"/>
      <c r="J2" s="318"/>
      <c r="K2" s="319" t="inlineStr">
        <is>
          <t xml:space="preserve">国家医疗保障局</t>
        </is>
      </c>
      <c r="L2" s="321"/>
      <c r="M2" s="327" t="inlineStr">
        <is>
          <t xml:space="preserve">https://www.nhsa.gov.cn/art/2026/9/2/art_104_21975.html</t>
        </is>
      </c>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c r="CL2" s="319"/>
      <c r="CM2" s="319"/>
      <c r="CN2" s="319"/>
      <c r="CO2" s="319"/>
      <c r="CP2" s="319"/>
      <c r="CQ2" s="319"/>
      <c r="CR2" s="319"/>
      <c r="CS2" s="319"/>
      <c r="CT2" s="319"/>
      <c r="CU2" s="319"/>
      <c r="CV2" s="319"/>
      <c r="CW2" s="319"/>
      <c r="CX2" s="319"/>
      <c r="CY2" s="319"/>
      <c r="CZ2" s="319"/>
      <c r="DA2" s="319"/>
      <c r="DB2" s="319"/>
      <c r="DC2" s="319"/>
      <c r="DD2" s="319"/>
      <c r="DE2" s="319"/>
      <c r="DF2" s="319"/>
      <c r="DG2" s="319"/>
      <c r="DH2" s="319"/>
      <c r="DI2" s="319"/>
      <c r="DJ2" s="319"/>
      <c r="DK2" s="319"/>
      <c r="DL2" s="319"/>
      <c r="DM2" s="319"/>
      <c r="DN2" s="319"/>
      <c r="DO2" s="319"/>
      <c r="DP2" s="319"/>
      <c r="DQ2" s="319"/>
      <c r="DR2" s="319"/>
      <c r="DS2" s="319"/>
      <c r="DT2" s="319"/>
      <c r="DU2" s="319"/>
      <c r="DV2" s="319"/>
      <c r="DW2" s="319"/>
      <c r="DX2" s="319"/>
      <c r="DY2" s="319"/>
      <c r="DZ2" s="319"/>
      <c r="EA2" s="319"/>
    </row>
    <row r="3" spans="1:131" ht="37" customHeight="1">
      <c r="A3" s="319"/>
      <c r="B3" s="319"/>
      <c r="C3" s="319"/>
      <c r="D3" s="319"/>
      <c r="E3" s="319"/>
      <c r="F3" s="319"/>
      <c r="G3" s="319"/>
      <c r="H3" s="319"/>
      <c r="I3" s="319"/>
      <c r="J3" s="318"/>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c r="BB3" s="319"/>
      <c r="BC3" s="319"/>
      <c r="BD3" s="319"/>
      <c r="BE3" s="319"/>
      <c r="BF3" s="319"/>
      <c r="BG3" s="319"/>
      <c r="BH3" s="319"/>
      <c r="BI3" s="319"/>
      <c r="BJ3" s="319"/>
      <c r="BK3" s="319"/>
      <c r="BL3" s="319"/>
      <c r="BM3" s="319"/>
      <c r="BN3" s="319"/>
      <c r="BO3" s="319"/>
      <c r="BP3" s="319"/>
      <c r="BQ3" s="319"/>
      <c r="BR3" s="319"/>
      <c r="BS3" s="319"/>
      <c r="BT3" s="319"/>
      <c r="BU3" s="319"/>
      <c r="BV3" s="319"/>
      <c r="BW3" s="319"/>
      <c r="BX3" s="319"/>
      <c r="BY3" s="319"/>
      <c r="BZ3" s="319"/>
      <c r="CA3" s="319"/>
      <c r="CB3" s="319"/>
      <c r="CC3" s="319"/>
      <c r="CD3" s="319"/>
      <c r="CE3" s="319"/>
      <c r="CF3" s="319"/>
      <c r="CG3" s="319"/>
      <c r="CH3" s="319"/>
      <c r="CI3" s="319"/>
      <c r="CJ3" s="319"/>
      <c r="CK3" s="319"/>
      <c r="CL3" s="319"/>
      <c r="CM3" s="319"/>
      <c r="CN3" s="319"/>
      <c r="CO3" s="319"/>
      <c r="CP3" s="319"/>
      <c r="CQ3" s="319"/>
      <c r="CR3" s="319"/>
      <c r="CS3" s="319"/>
      <c r="CT3" s="319"/>
      <c r="CU3" s="319"/>
      <c r="CV3" s="319"/>
      <c r="CW3" s="319"/>
      <c r="CX3" s="319"/>
      <c r="CY3" s="319"/>
      <c r="CZ3" s="319"/>
      <c r="DA3" s="319"/>
      <c r="DB3" s="319"/>
      <c r="DC3" s="319"/>
      <c r="DD3" s="319"/>
      <c r="DE3" s="319"/>
      <c r="DF3" s="319"/>
      <c r="DG3" s="319"/>
      <c r="DH3" s="319"/>
      <c r="DI3" s="319"/>
      <c r="DJ3" s="319"/>
      <c r="DK3" s="319"/>
      <c r="DL3" s="319"/>
      <c r="DM3" s="319"/>
      <c r="DN3" s="319"/>
      <c r="DO3" s="319"/>
      <c r="DP3" s="319"/>
      <c r="DQ3" s="319"/>
      <c r="DR3" s="319"/>
      <c r="DS3" s="319"/>
      <c r="DT3" s="319"/>
      <c r="DU3" s="319"/>
      <c r="DV3" s="319"/>
      <c r="DW3" s="319"/>
      <c r="DX3" s="319"/>
      <c r="DY3" s="319"/>
      <c r="DZ3" s="319"/>
      <c r="EA3" s="319"/>
    </row>
    <row r="4" spans="1:131" ht="37" customHeight="1">
      <c r="A4" s="319"/>
      <c r="B4" s="319"/>
      <c r="C4" s="319"/>
      <c r="D4" s="319"/>
      <c r="E4" s="319"/>
      <c r="F4" s="319"/>
      <c r="G4" s="319"/>
      <c r="H4" s="319"/>
      <c r="I4" s="319"/>
      <c r="J4" s="318"/>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19"/>
      <c r="BY4" s="319"/>
      <c r="BZ4" s="319"/>
      <c r="CA4" s="319"/>
      <c r="CB4" s="319"/>
      <c r="CC4" s="319"/>
      <c r="CD4" s="319"/>
      <c r="CE4" s="319"/>
      <c r="CF4" s="319"/>
      <c r="CG4" s="319"/>
      <c r="CH4" s="319"/>
      <c r="CI4" s="319"/>
      <c r="CJ4" s="319"/>
      <c r="CK4" s="319"/>
      <c r="CL4" s="319"/>
      <c r="CM4" s="319"/>
      <c r="CN4" s="319"/>
      <c r="CO4" s="319"/>
      <c r="CP4" s="319"/>
      <c r="CQ4" s="319"/>
      <c r="CR4" s="319"/>
      <c r="CS4" s="319"/>
      <c r="CT4" s="319"/>
      <c r="CU4" s="319"/>
      <c r="CV4" s="319"/>
      <c r="CW4" s="319"/>
      <c r="CX4" s="319"/>
      <c r="CY4" s="319"/>
      <c r="CZ4" s="319"/>
      <c r="DA4" s="319"/>
      <c r="DB4" s="319"/>
      <c r="DC4" s="319"/>
      <c r="DD4" s="319"/>
      <c r="DE4" s="319"/>
      <c r="DF4" s="319"/>
      <c r="DG4" s="319"/>
      <c r="DH4" s="319"/>
      <c r="DI4" s="319"/>
      <c r="DJ4" s="319"/>
      <c r="DK4" s="319"/>
      <c r="DL4" s="319"/>
      <c r="DM4" s="319"/>
      <c r="DN4" s="319"/>
      <c r="DO4" s="319"/>
      <c r="DP4" s="319"/>
      <c r="DQ4" s="319"/>
      <c r="DR4" s="319"/>
      <c r="DS4" s="319"/>
      <c r="DT4" s="319"/>
      <c r="DU4" s="319"/>
      <c r="DV4" s="319"/>
      <c r="DW4" s="319"/>
      <c r="DX4" s="319"/>
      <c r="DY4" s="319"/>
      <c r="DZ4" s="319"/>
      <c r="EA4" s="319"/>
    </row>
    <row r="5" spans="1:131" ht="37" customHeight="1">
      <c r="A5" s="319"/>
      <c r="B5" s="319"/>
      <c r="C5" s="319"/>
      <c r="D5" s="319"/>
      <c r="E5" s="319"/>
      <c r="F5" s="319"/>
      <c r="G5" s="319"/>
      <c r="H5" s="319"/>
      <c r="I5" s="319"/>
      <c r="J5" s="318"/>
      <c r="K5" s="319"/>
      <c r="L5" s="319"/>
      <c r="M5" s="319"/>
      <c r="N5" s="319"/>
      <c r="O5" s="319"/>
      <c r="P5" s="319"/>
      <c r="Q5" s="319"/>
      <c r="R5" s="319"/>
      <c r="S5" s="319"/>
      <c r="T5" s="319"/>
      <c r="U5" s="319"/>
      <c r="V5" s="319"/>
      <c r="W5" s="319"/>
      <c r="X5" s="319"/>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row>
    <row r="6" spans="1:131" ht="37" customHeight="1">
      <c r="A6" s="319"/>
      <c r="B6" s="319"/>
      <c r="C6" s="319"/>
      <c r="D6" s="319"/>
      <c r="E6" s="319"/>
      <c r="F6" s="319"/>
      <c r="G6" s="319"/>
      <c r="H6" s="319"/>
      <c r="I6" s="319"/>
      <c r="J6" s="318"/>
      <c r="K6" s="319"/>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19"/>
      <c r="BY6" s="319"/>
      <c r="BZ6" s="319"/>
      <c r="CA6" s="319"/>
      <c r="CB6" s="319"/>
      <c r="CC6" s="319"/>
      <c r="CD6" s="319"/>
      <c r="CE6" s="319"/>
      <c r="CF6" s="319"/>
      <c r="CG6" s="319"/>
      <c r="CH6" s="319"/>
      <c r="CI6" s="319"/>
      <c r="CJ6" s="319"/>
      <c r="CK6" s="319"/>
      <c r="CL6" s="319"/>
      <c r="CM6" s="319"/>
      <c r="CN6" s="319"/>
      <c r="CO6" s="319"/>
      <c r="CP6" s="319"/>
      <c r="CQ6" s="319"/>
      <c r="CR6" s="319"/>
      <c r="CS6" s="319"/>
      <c r="CT6" s="319"/>
      <c r="CU6" s="319"/>
      <c r="CV6" s="319"/>
      <c r="CW6" s="319"/>
      <c r="CX6" s="319"/>
      <c r="CY6" s="319"/>
      <c r="CZ6" s="319"/>
      <c r="DA6" s="319"/>
      <c r="DB6" s="319"/>
      <c r="DC6" s="319"/>
      <c r="DD6" s="319"/>
      <c r="DE6" s="319"/>
      <c r="DF6" s="319"/>
      <c r="DG6" s="319"/>
      <c r="DH6" s="319"/>
      <c r="DI6" s="319"/>
      <c r="DJ6" s="319"/>
      <c r="DK6" s="319"/>
      <c r="DL6" s="319"/>
      <c r="DM6" s="319"/>
      <c r="DN6" s="319"/>
      <c r="DO6" s="319"/>
      <c r="DP6" s="319"/>
      <c r="DQ6" s="319"/>
      <c r="DR6" s="319"/>
      <c r="DS6" s="319"/>
      <c r="DT6" s="319"/>
      <c r="DU6" s="319"/>
      <c r="DV6" s="319"/>
      <c r="DW6" s="319"/>
      <c r="DX6" s="319"/>
      <c r="DY6" s="319"/>
      <c r="DZ6" s="319"/>
      <c r="EA6" s="319"/>
    </row>
    <row r="7" spans="1:131" ht="37" customHeight="1">
      <c r="A7" s="319"/>
      <c r="B7" s="319"/>
      <c r="C7" s="319"/>
      <c r="D7" s="319"/>
      <c r="E7" s="319"/>
      <c r="F7" s="319"/>
      <c r="G7" s="319"/>
      <c r="H7" s="319"/>
      <c r="I7" s="319"/>
      <c r="J7" s="318"/>
      <c r="K7" s="319"/>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c r="DB7" s="319"/>
      <c r="DC7" s="319"/>
      <c r="DD7" s="319"/>
      <c r="DE7" s="319"/>
      <c r="DF7" s="319"/>
      <c r="DG7" s="319"/>
      <c r="DH7" s="319"/>
      <c r="DI7" s="319"/>
      <c r="DJ7" s="319"/>
      <c r="DK7" s="319"/>
      <c r="DL7" s="319"/>
      <c r="DM7" s="319"/>
      <c r="DN7" s="319"/>
      <c r="DO7" s="319"/>
      <c r="DP7" s="319"/>
      <c r="DQ7" s="319"/>
      <c r="DR7" s="319"/>
      <c r="DS7" s="319"/>
      <c r="DT7" s="319"/>
      <c r="DU7" s="319"/>
      <c r="DV7" s="319"/>
      <c r="DW7" s="319"/>
      <c r="DX7" s="319"/>
      <c r="DY7" s="319"/>
      <c r="DZ7" s="319"/>
      <c r="EA7" s="319"/>
    </row>
    <row r="8" spans="1:131" ht="37" customHeight="1">
      <c r="A8" s="319"/>
      <c r="B8" s="319"/>
      <c r="C8" s="319"/>
      <c r="D8" s="319"/>
      <c r="E8" s="319"/>
      <c r="F8" s="319"/>
      <c r="G8" s="319"/>
      <c r="H8" s="319"/>
      <c r="I8" s="319"/>
      <c r="J8" s="318"/>
      <c r="K8" s="319"/>
      <c r="L8" s="319"/>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19"/>
      <c r="BK8" s="319"/>
      <c r="BL8" s="319"/>
      <c r="BM8" s="319"/>
      <c r="BN8" s="319"/>
      <c r="BO8" s="319"/>
      <c r="BP8" s="319"/>
      <c r="BQ8" s="319"/>
      <c r="BR8" s="319"/>
      <c r="BS8" s="319"/>
      <c r="BT8" s="319"/>
      <c r="BU8" s="319"/>
      <c r="BV8" s="319"/>
      <c r="BW8" s="319"/>
      <c r="BX8" s="319"/>
      <c r="BY8" s="319"/>
      <c r="BZ8" s="319"/>
      <c r="CA8" s="319"/>
      <c r="CB8" s="319"/>
      <c r="CC8" s="319"/>
      <c r="CD8" s="319"/>
      <c r="CE8" s="319"/>
      <c r="CF8" s="319"/>
      <c r="CG8" s="319"/>
      <c r="CH8" s="319"/>
      <c r="CI8" s="319"/>
      <c r="CJ8" s="319"/>
      <c r="CK8" s="319"/>
      <c r="CL8" s="319"/>
      <c r="CM8" s="319"/>
      <c r="CN8" s="319"/>
      <c r="CO8" s="319"/>
      <c r="CP8" s="319"/>
      <c r="CQ8" s="319"/>
      <c r="CR8" s="319"/>
      <c r="CS8" s="319"/>
      <c r="CT8" s="319"/>
      <c r="CU8" s="319"/>
      <c r="CV8" s="319"/>
      <c r="CW8" s="319"/>
      <c r="CX8" s="319"/>
      <c r="CY8" s="319"/>
      <c r="CZ8" s="319"/>
      <c r="DA8" s="319"/>
      <c r="DB8" s="319"/>
      <c r="DC8" s="319"/>
      <c r="DD8" s="319"/>
      <c r="DE8" s="319"/>
      <c r="DF8" s="319"/>
      <c r="DG8" s="319"/>
      <c r="DH8" s="319"/>
      <c r="DI8" s="319"/>
      <c r="DJ8" s="319"/>
      <c r="DK8" s="319"/>
      <c r="DL8" s="319"/>
      <c r="DM8" s="319"/>
      <c r="DN8" s="319"/>
      <c r="DO8" s="319"/>
      <c r="DP8" s="319"/>
      <c r="DQ8" s="319"/>
      <c r="DR8" s="319"/>
      <c r="DS8" s="319"/>
      <c r="DT8" s="319"/>
      <c r="DU8" s="319"/>
      <c r="DV8" s="319"/>
      <c r="DW8" s="319"/>
      <c r="DX8" s="319"/>
      <c r="DY8" s="319"/>
      <c r="DZ8" s="319"/>
      <c r="EA8" s="319"/>
    </row>
    <row r="9" spans="1:131" ht="37" customHeight="1">
      <c r="A9" s="319"/>
      <c r="B9" s="319"/>
      <c r="C9" s="319"/>
      <c r="D9" s="319"/>
      <c r="E9" s="319"/>
      <c r="F9" s="319"/>
      <c r="G9" s="319"/>
      <c r="H9" s="319"/>
      <c r="I9" s="319"/>
      <c r="J9" s="318"/>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19"/>
      <c r="BD9" s="319"/>
      <c r="BE9" s="319"/>
      <c r="BF9" s="319"/>
      <c r="BG9" s="319"/>
      <c r="BH9" s="319"/>
      <c r="BI9" s="319"/>
      <c r="BJ9" s="319"/>
      <c r="BK9" s="319"/>
      <c r="BL9" s="319"/>
      <c r="BM9" s="319"/>
      <c r="BN9" s="319"/>
      <c r="BO9" s="319"/>
      <c r="BP9" s="319"/>
      <c r="BQ9" s="319"/>
      <c r="BR9" s="319"/>
      <c r="BS9" s="319"/>
      <c r="BT9" s="319"/>
      <c r="BU9" s="319"/>
      <c r="BV9" s="319"/>
      <c r="BW9" s="319"/>
      <c r="BX9" s="319"/>
      <c r="BY9" s="319"/>
      <c r="BZ9" s="319"/>
      <c r="CA9" s="319"/>
      <c r="CB9" s="319"/>
      <c r="CC9" s="319"/>
      <c r="CD9" s="319"/>
      <c r="CE9" s="319"/>
      <c r="CF9" s="319"/>
      <c r="CG9" s="319"/>
      <c r="CH9" s="319"/>
      <c r="CI9" s="319"/>
      <c r="CJ9" s="319"/>
      <c r="CK9" s="319"/>
      <c r="CL9" s="319"/>
      <c r="CM9" s="319"/>
      <c r="CN9" s="319"/>
      <c r="CO9" s="319"/>
      <c r="CP9" s="319"/>
      <c r="CQ9" s="319"/>
      <c r="CR9" s="319"/>
      <c r="CS9" s="319"/>
      <c r="CT9" s="319"/>
      <c r="CU9" s="319"/>
      <c r="CV9" s="319"/>
      <c r="CW9" s="319"/>
      <c r="CX9" s="319"/>
      <c r="CY9" s="319"/>
      <c r="CZ9" s="319"/>
      <c r="DA9" s="319"/>
      <c r="DB9" s="319"/>
      <c r="DC9" s="319"/>
      <c r="DD9" s="319"/>
      <c r="DE9" s="319"/>
      <c r="DF9" s="319"/>
      <c r="DG9" s="319"/>
      <c r="DH9" s="319"/>
      <c r="DI9" s="319"/>
      <c r="DJ9" s="319"/>
      <c r="DK9" s="319"/>
      <c r="DL9" s="319"/>
      <c r="DM9" s="319"/>
      <c r="DN9" s="319"/>
      <c r="DO9" s="319"/>
      <c r="DP9" s="319"/>
      <c r="DQ9" s="319"/>
      <c r="DR9" s="319"/>
      <c r="DS9" s="319"/>
      <c r="DT9" s="319"/>
      <c r="DU9" s="319"/>
      <c r="DV9" s="319"/>
      <c r="DW9" s="319"/>
      <c r="DX9" s="319"/>
      <c r="DY9" s="319"/>
      <c r="DZ9" s="319"/>
      <c r="EA9" s="319"/>
    </row>
    <row r="10" spans="1:131" ht="37" customHeight="1">
      <c r="A10" s="319"/>
      <c r="B10" s="319"/>
      <c r="C10" s="319"/>
      <c r="D10" s="319"/>
      <c r="E10" s="319"/>
      <c r="F10" s="319"/>
      <c r="G10" s="319"/>
      <c r="H10" s="319"/>
      <c r="I10" s="319"/>
      <c r="J10" s="318"/>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319"/>
      <c r="BV10" s="319"/>
      <c r="BW10" s="319"/>
      <c r="BX10" s="319"/>
      <c r="BY10" s="319"/>
      <c r="BZ10" s="319"/>
      <c r="CA10" s="319"/>
      <c r="CB10" s="319"/>
      <c r="CC10" s="319"/>
      <c r="CD10" s="319"/>
      <c r="CE10" s="319"/>
      <c r="CF10" s="319"/>
      <c r="CG10" s="319"/>
      <c r="CH10" s="319"/>
      <c r="CI10" s="319"/>
      <c r="CJ10" s="319"/>
      <c r="CK10" s="319"/>
      <c r="CL10" s="319"/>
      <c r="CM10" s="319"/>
      <c r="CN10" s="319"/>
      <c r="CO10" s="319"/>
      <c r="CP10" s="319"/>
      <c r="CQ10" s="319"/>
      <c r="CR10" s="319"/>
      <c r="CS10" s="319"/>
      <c r="CT10" s="319"/>
      <c r="CU10" s="319"/>
      <c r="CV10" s="319"/>
      <c r="CW10" s="319"/>
      <c r="CX10" s="319"/>
      <c r="CY10" s="319"/>
      <c r="CZ10" s="319"/>
      <c r="DA10" s="319"/>
      <c r="DB10" s="319"/>
      <c r="DC10" s="319"/>
      <c r="DD10" s="319"/>
      <c r="DE10" s="319"/>
      <c r="DF10" s="319"/>
      <c r="DG10" s="319"/>
      <c r="DH10" s="319"/>
      <c r="DI10" s="319"/>
      <c r="DJ10" s="319"/>
      <c r="DK10" s="319"/>
      <c r="DL10" s="319"/>
      <c r="DM10" s="319"/>
      <c r="DN10" s="319"/>
      <c r="DO10" s="319"/>
      <c r="DP10" s="319"/>
      <c r="DQ10" s="319"/>
      <c r="DR10" s="319"/>
      <c r="DS10" s="319"/>
      <c r="DT10" s="319"/>
      <c r="DU10" s="319"/>
      <c r="DV10" s="319"/>
      <c r="DW10" s="319"/>
      <c r="DX10" s="319"/>
      <c r="DY10" s="319"/>
      <c r="DZ10" s="319"/>
      <c r="EA10" s="319"/>
    </row>
    <row r="11" spans="1:131" ht="37" customHeight="1">
      <c r="A11" s="319"/>
      <c r="B11" s="319"/>
      <c r="C11" s="319"/>
      <c r="D11" s="319"/>
      <c r="E11" s="319"/>
      <c r="F11" s="319"/>
      <c r="G11" s="319"/>
      <c r="H11" s="319"/>
      <c r="I11" s="319"/>
      <c r="J11" s="318"/>
      <c r="K11" s="319"/>
      <c r="L11" s="319"/>
      <c r="M11" s="319"/>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c r="CG11" s="319"/>
      <c r="CH11" s="319"/>
      <c r="CI11" s="319"/>
      <c r="CJ11" s="319"/>
      <c r="CK11" s="319"/>
      <c r="CL11" s="319"/>
      <c r="CM11" s="319"/>
      <c r="CN11" s="319"/>
      <c r="CO11" s="319"/>
      <c r="CP11" s="319"/>
      <c r="CQ11" s="319"/>
      <c r="CR11" s="319"/>
      <c r="CS11" s="319"/>
      <c r="CT11" s="319"/>
      <c r="CU11" s="319"/>
      <c r="CV11" s="319"/>
      <c r="CW11" s="319"/>
      <c r="CX11" s="319"/>
      <c r="CY11" s="319"/>
      <c r="CZ11" s="319"/>
      <c r="DA11" s="319"/>
      <c r="DB11" s="319"/>
      <c r="DC11" s="319"/>
      <c r="DD11" s="319"/>
      <c r="DE11" s="319"/>
      <c r="DF11" s="319"/>
      <c r="DG11" s="319"/>
      <c r="DH11" s="319"/>
      <c r="DI11" s="319"/>
      <c r="DJ11" s="319"/>
      <c r="DK11" s="319"/>
      <c r="DL11" s="319"/>
      <c r="DM11" s="319"/>
      <c r="DN11" s="319"/>
      <c r="DO11" s="319"/>
      <c r="DP11" s="319"/>
      <c r="DQ11" s="319"/>
      <c r="DR11" s="319"/>
      <c r="DS11" s="319"/>
      <c r="DT11" s="319"/>
      <c r="DU11" s="319"/>
      <c r="DV11" s="319"/>
      <c r="DW11" s="319"/>
      <c r="DX11" s="319"/>
      <c r="DY11" s="319"/>
      <c r="DZ11" s="319"/>
      <c r="EA11" s="319"/>
    </row>
    <row r="12" spans="1:131" ht="20" customHeight="1">
      <c r="A12" s="319"/>
      <c r="B12" s="319"/>
      <c r="C12" s="319"/>
      <c r="D12" s="319"/>
      <c r="E12" s="319"/>
      <c r="F12" s="319"/>
      <c r="G12" s="319"/>
      <c r="H12" s="319"/>
      <c r="I12" s="319"/>
      <c r="J12" s="318"/>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19"/>
      <c r="BS12" s="319"/>
      <c r="BT12" s="319"/>
      <c r="BU12" s="319"/>
      <c r="BV12" s="319"/>
      <c r="BW12" s="319"/>
      <c r="BX12" s="319"/>
      <c r="BY12" s="319"/>
      <c r="BZ12" s="319"/>
      <c r="CA12" s="319"/>
      <c r="CB12" s="319"/>
      <c r="CC12" s="319"/>
      <c r="CD12" s="319"/>
      <c r="CE12" s="319"/>
      <c r="CF12" s="319"/>
      <c r="CG12" s="319"/>
      <c r="CH12" s="319"/>
      <c r="CI12" s="319"/>
      <c r="CJ12" s="319"/>
      <c r="CK12" s="319"/>
      <c r="CL12" s="319"/>
      <c r="CM12" s="319"/>
      <c r="CN12" s="319"/>
      <c r="CO12" s="319"/>
      <c r="CP12" s="319"/>
      <c r="CQ12" s="319"/>
      <c r="CR12" s="319"/>
      <c r="CS12" s="319"/>
      <c r="CT12" s="319"/>
      <c r="CU12" s="319"/>
      <c r="CV12" s="319"/>
      <c r="CW12" s="319"/>
      <c r="CX12" s="319"/>
      <c r="CY12" s="319"/>
      <c r="CZ12" s="319"/>
      <c r="DA12" s="319"/>
      <c r="DB12" s="319"/>
      <c r="DC12" s="319"/>
      <c r="DD12" s="319"/>
      <c r="DE12" s="319"/>
      <c r="DF12" s="319"/>
      <c r="DG12" s="319"/>
      <c r="DH12" s="319"/>
      <c r="DI12" s="319"/>
      <c r="DJ12" s="319"/>
      <c r="DK12" s="319"/>
      <c r="DL12" s="319"/>
      <c r="DM12" s="319"/>
      <c r="DN12" s="319"/>
      <c r="DO12" s="319"/>
      <c r="DP12" s="319"/>
      <c r="DQ12" s="319"/>
      <c r="DR12" s="319"/>
      <c r="DS12" s="319"/>
      <c r="DT12" s="319"/>
      <c r="DU12" s="319"/>
      <c r="DV12" s="319"/>
      <c r="DW12" s="319"/>
      <c r="DX12" s="319"/>
      <c r="DY12" s="319"/>
      <c r="DZ12" s="319"/>
      <c r="EA12" s="319"/>
    </row>
    <row r="13" spans="1:131" ht="37" customHeight="1">
      <c r="A13" s="319"/>
      <c r="B13" s="319"/>
      <c r="C13" s="319"/>
      <c r="D13" s="319"/>
      <c r="E13" s="319"/>
      <c r="F13" s="319"/>
      <c r="G13" s="319"/>
      <c r="H13" s="319"/>
      <c r="I13" s="319"/>
      <c r="J13" s="318"/>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19"/>
      <c r="CT13" s="319"/>
      <c r="CU13" s="319"/>
      <c r="CV13" s="319"/>
      <c r="CW13" s="319"/>
      <c r="CX13" s="319"/>
      <c r="CY13" s="319"/>
      <c r="CZ13" s="319"/>
      <c r="DA13" s="319"/>
      <c r="DB13" s="319"/>
      <c r="DC13" s="319"/>
      <c r="DD13" s="319"/>
      <c r="DE13" s="319"/>
      <c r="DF13" s="319"/>
      <c r="DG13" s="319"/>
      <c r="DH13" s="319"/>
      <c r="DI13" s="319"/>
      <c r="DJ13" s="319"/>
      <c r="DK13" s="319"/>
      <c r="DL13" s="319"/>
      <c r="DM13" s="319"/>
      <c r="DN13" s="319"/>
      <c r="DO13" s="319"/>
      <c r="DP13" s="319"/>
      <c r="DQ13" s="319"/>
      <c r="DR13" s="319"/>
      <c r="DS13" s="319"/>
      <c r="DT13" s="319"/>
      <c r="DU13" s="319"/>
      <c r="DV13" s="319"/>
      <c r="DW13" s="319"/>
      <c r="DX13" s="319"/>
      <c r="DY13" s="319"/>
      <c r="DZ13" s="319"/>
      <c r="EA13" s="319"/>
    </row>
    <row r="14" spans="1:131" ht="37" customHeight="1">
      <c r="A14" s="319"/>
      <c r="B14" s="319"/>
      <c r="C14" s="319"/>
      <c r="D14" s="319"/>
      <c r="E14" s="319"/>
      <c r="F14" s="319"/>
      <c r="G14" s="319"/>
      <c r="H14" s="319"/>
      <c r="I14" s="319"/>
      <c r="J14" s="318"/>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19"/>
      <c r="CT14" s="319"/>
      <c r="CU14" s="319"/>
      <c r="CV14" s="319"/>
      <c r="CW14" s="319"/>
      <c r="CX14" s="319"/>
      <c r="CY14" s="319"/>
      <c r="CZ14" s="319"/>
      <c r="DA14" s="319"/>
      <c r="DB14" s="319"/>
      <c r="DC14" s="319"/>
      <c r="DD14" s="319"/>
      <c r="DE14" s="319"/>
      <c r="DF14" s="319"/>
      <c r="DG14" s="319"/>
      <c r="DH14" s="319"/>
      <c r="DI14" s="319"/>
      <c r="DJ14" s="319"/>
      <c r="DK14" s="319"/>
      <c r="DL14" s="319"/>
      <c r="DM14" s="319"/>
      <c r="DN14" s="319"/>
      <c r="DO14" s="319"/>
      <c r="DP14" s="319"/>
      <c r="DQ14" s="319"/>
      <c r="DR14" s="319"/>
      <c r="DS14" s="319"/>
      <c r="DT14" s="319"/>
      <c r="DU14" s="319"/>
      <c r="DV14" s="319"/>
      <c r="DW14" s="319"/>
      <c r="DX14" s="319"/>
      <c r="DY14" s="319"/>
      <c r="DZ14" s="319"/>
      <c r="EA14" s="319"/>
    </row>
    <row r="15" spans="1:131" ht="34" customHeight="1">
      <c r="A15" s="318"/>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8"/>
      <c r="BM15" s="318"/>
      <c r="BN15" s="318"/>
      <c r="BO15" s="318"/>
      <c r="BP15" s="318"/>
      <c r="BQ15" s="318"/>
      <c r="BR15" s="318"/>
      <c r="BS15" s="318"/>
      <c r="BT15" s="318"/>
      <c r="BU15" s="318"/>
      <c r="BV15" s="318"/>
      <c r="BW15" s="318"/>
      <c r="BX15" s="318"/>
      <c r="BY15" s="318"/>
      <c r="BZ15" s="318"/>
      <c r="CA15" s="318"/>
      <c r="CB15" s="318"/>
      <c r="CC15" s="318"/>
      <c r="CD15" s="318"/>
      <c r="CE15" s="318"/>
      <c r="CF15" s="318"/>
      <c r="CG15" s="318"/>
      <c r="CH15" s="318"/>
      <c r="CI15" s="318"/>
      <c r="CJ15" s="318"/>
      <c r="CK15" s="318"/>
      <c r="CL15" s="318"/>
      <c r="CM15" s="318"/>
      <c r="CN15" s="318"/>
      <c r="CO15" s="318"/>
      <c r="CP15" s="318"/>
      <c r="CQ15" s="318"/>
      <c r="CR15" s="318"/>
      <c r="CS15" s="318"/>
      <c r="CT15" s="318"/>
      <c r="CU15" s="318"/>
      <c r="CV15" s="318"/>
      <c r="CW15" s="318"/>
      <c r="CX15" s="318"/>
      <c r="CY15" s="318"/>
      <c r="CZ15" s="318"/>
      <c r="DA15" s="318"/>
      <c r="DB15" s="318"/>
      <c r="DC15" s="318"/>
      <c r="DD15" s="318"/>
      <c r="DE15" s="318"/>
      <c r="DF15" s="318"/>
      <c r="DG15" s="318"/>
      <c r="DH15" s="318"/>
      <c r="DI15" s="318"/>
      <c r="DJ15" s="318"/>
      <c r="DK15" s="318"/>
      <c r="DL15" s="318"/>
      <c r="DM15" s="318"/>
      <c r="DN15" s="318"/>
      <c r="DO15" s="318"/>
      <c r="DP15" s="318"/>
      <c r="DQ15" s="318"/>
      <c r="DR15" s="318"/>
      <c r="DS15" s="318"/>
      <c r="DT15" s="318"/>
      <c r="DU15" s="318"/>
      <c r="DV15" s="318"/>
      <c r="DW15" s="318"/>
      <c r="DX15" s="318"/>
      <c r="DY15" s="318"/>
      <c r="DZ15" s="318"/>
      <c r="EA15" s="318"/>
    </row>
    <row r="16" spans="1:131" ht="42" customHeight="1">
      <c r="A16" s="319"/>
      <c r="B16" s="319"/>
      <c r="C16" s="319"/>
      <c r="D16" s="319"/>
      <c r="E16" s="319"/>
      <c r="F16" s="319"/>
      <c r="G16" s="319"/>
      <c r="H16" s="319"/>
      <c r="I16" s="319"/>
      <c r="J16" s="318"/>
      <c r="K16" s="319" t="inlineStr">
        <is>
          <t xml:space="preserve">国家药品监督管理局</t>
        </is>
      </c>
      <c r="L16" s="321"/>
      <c r="M16" s="319" t="inlineStr">
        <is>
          <t xml:space="preserve">https://yjj.sh.gov.cn/qtgzwj/20260902/1f1dee66f03b4d4bb3083b6e8f112d56.html</t>
        </is>
      </c>
      <c r="N16" s="319"/>
      <c r="O16" s="319"/>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19"/>
      <c r="BY16" s="319"/>
      <c r="BZ16" s="319"/>
      <c r="CA16" s="319"/>
      <c r="CB16" s="319"/>
      <c r="CC16" s="319"/>
      <c r="CD16" s="319"/>
      <c r="CE16" s="319"/>
      <c r="CF16" s="319"/>
      <c r="CG16" s="319"/>
      <c r="CH16" s="319"/>
      <c r="CI16" s="319"/>
      <c r="CJ16" s="319"/>
      <c r="CK16" s="319"/>
      <c r="CL16" s="319"/>
      <c r="CM16" s="319"/>
      <c r="CN16" s="319"/>
      <c r="CO16" s="319"/>
      <c r="CP16" s="319"/>
      <c r="CQ16" s="319"/>
      <c r="CR16" s="319"/>
      <c r="CS16" s="319"/>
      <c r="CT16" s="319"/>
      <c r="CU16" s="319"/>
      <c r="CV16" s="319"/>
      <c r="CW16" s="319"/>
      <c r="CX16" s="319"/>
      <c r="CY16" s="319"/>
      <c r="CZ16" s="319"/>
      <c r="DA16" s="319"/>
      <c r="DB16" s="319"/>
      <c r="DC16" s="319"/>
      <c r="DD16" s="319"/>
      <c r="DE16" s="319"/>
      <c r="DF16" s="319"/>
      <c r="DG16" s="319"/>
      <c r="DH16" s="319"/>
      <c r="DI16" s="319"/>
      <c r="DJ16" s="319"/>
      <c r="DK16" s="319"/>
      <c r="DL16" s="319"/>
      <c r="DM16" s="319"/>
      <c r="DN16" s="319"/>
      <c r="DO16" s="319"/>
      <c r="DP16" s="319"/>
      <c r="DQ16" s="319"/>
      <c r="DR16" s="319"/>
      <c r="DS16" s="319"/>
      <c r="DT16" s="319"/>
      <c r="DU16" s="319"/>
      <c r="DV16" s="319"/>
      <c r="DW16" s="319"/>
      <c r="DX16" s="319"/>
      <c r="DY16" s="319"/>
      <c r="DZ16" s="319"/>
      <c r="EA16" s="319"/>
    </row>
    <row r="17" spans="1:131" ht="37" customHeight="1">
      <c r="A17" s="319"/>
      <c r="B17" s="319"/>
      <c r="C17" s="319"/>
      <c r="D17" s="319"/>
      <c r="E17" s="319"/>
      <c r="F17" s="319"/>
      <c r="G17" s="319"/>
      <c r="H17" s="319"/>
      <c r="I17" s="319"/>
      <c r="J17" s="318"/>
      <c r="K17" s="319"/>
      <c r="L17" s="319"/>
      <c r="M17" s="326" t="s">
        <v>1525</v>
      </c>
      <c r="N17" s="319"/>
      <c r="O17" s="319"/>
      <c r="P17" s="319"/>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19"/>
      <c r="BS17" s="319"/>
      <c r="BT17" s="319"/>
      <c r="BU17" s="319"/>
      <c r="BV17" s="319"/>
      <c r="BW17" s="319"/>
      <c r="BX17" s="319"/>
      <c r="BY17" s="319"/>
      <c r="BZ17" s="319"/>
      <c r="CA17" s="319"/>
      <c r="CB17" s="319"/>
      <c r="CC17" s="319"/>
      <c r="CD17" s="319"/>
      <c r="CE17" s="319"/>
      <c r="CF17" s="319"/>
      <c r="CG17" s="319"/>
      <c r="CH17" s="319"/>
      <c r="CI17" s="319"/>
      <c r="CJ17" s="319"/>
      <c r="CK17" s="319"/>
      <c r="CL17" s="319"/>
      <c r="CM17" s="319"/>
      <c r="CN17" s="319"/>
      <c r="CO17" s="319"/>
      <c r="CP17" s="319"/>
      <c r="CQ17" s="319"/>
      <c r="CR17" s="319"/>
      <c r="CS17" s="319"/>
      <c r="CT17" s="319"/>
      <c r="CU17" s="319"/>
      <c r="CV17" s="319"/>
      <c r="CW17" s="319"/>
      <c r="CX17" s="319"/>
      <c r="CY17" s="319"/>
      <c r="CZ17" s="319"/>
      <c r="DA17" s="319"/>
      <c r="DB17" s="319"/>
      <c r="DC17" s="319"/>
      <c r="DD17" s="319"/>
      <c r="DE17" s="319"/>
      <c r="DF17" s="319"/>
      <c r="DG17" s="319"/>
      <c r="DH17" s="319"/>
      <c r="DI17" s="319"/>
      <c r="DJ17" s="319"/>
      <c r="DK17" s="319"/>
      <c r="DL17" s="319"/>
      <c r="DM17" s="319"/>
      <c r="DN17" s="319"/>
      <c r="DO17" s="319"/>
      <c r="DP17" s="319"/>
      <c r="DQ17" s="319"/>
      <c r="DR17" s="319"/>
      <c r="DS17" s="319"/>
      <c r="DT17" s="319"/>
      <c r="DU17" s="319"/>
      <c r="DV17" s="319"/>
      <c r="DW17" s="319"/>
      <c r="DX17" s="319"/>
      <c r="DY17" s="319"/>
      <c r="DZ17" s="319"/>
      <c r="EA17" s="319"/>
    </row>
    <row r="18" spans="1:131" ht="37" customHeight="1">
      <c r="A18" s="319"/>
      <c r="B18" s="319"/>
      <c r="C18" s="319"/>
      <c r="D18" s="319"/>
      <c r="E18" s="319"/>
      <c r="F18" s="319"/>
      <c r="G18" s="319"/>
      <c r="H18" s="319"/>
      <c r="I18" s="319"/>
      <c r="J18" s="318"/>
      <c r="K18" s="319"/>
      <c r="L18" s="319"/>
      <c r="M18" s="319"/>
      <c r="N18" s="319"/>
      <c r="O18" s="319"/>
      <c r="P18" s="319"/>
      <c r="Q18" s="319"/>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19"/>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19"/>
      <c r="BS18" s="319"/>
      <c r="BT18" s="319"/>
      <c r="BU18" s="319"/>
      <c r="BV18" s="319"/>
      <c r="BW18" s="319"/>
      <c r="BX18" s="319"/>
      <c r="BY18" s="319"/>
      <c r="BZ18" s="319"/>
      <c r="CA18" s="319"/>
      <c r="CB18" s="319"/>
      <c r="CC18" s="319"/>
      <c r="CD18" s="319"/>
      <c r="CE18" s="319"/>
      <c r="CF18" s="319"/>
      <c r="CG18" s="319"/>
      <c r="CH18" s="319"/>
      <c r="CI18" s="319"/>
      <c r="CJ18" s="319"/>
      <c r="CK18" s="319"/>
      <c r="CL18" s="319"/>
      <c r="CM18" s="319"/>
      <c r="CN18" s="319"/>
      <c r="CO18" s="319"/>
      <c r="CP18" s="319"/>
      <c r="CQ18" s="319"/>
      <c r="CR18" s="319"/>
      <c r="CS18" s="319"/>
      <c r="CT18" s="319"/>
      <c r="CU18" s="319"/>
      <c r="CV18" s="319"/>
      <c r="CW18" s="319"/>
      <c r="CX18" s="319"/>
      <c r="CY18" s="319"/>
      <c r="CZ18" s="319"/>
      <c r="DA18" s="319"/>
      <c r="DB18" s="319"/>
      <c r="DC18" s="319"/>
      <c r="DD18" s="319"/>
      <c r="DE18" s="319"/>
      <c r="DF18" s="319"/>
      <c r="DG18" s="319"/>
      <c r="DH18" s="319"/>
      <c r="DI18" s="319"/>
      <c r="DJ18" s="319"/>
      <c r="DK18" s="319"/>
      <c r="DL18" s="319"/>
      <c r="DM18" s="319"/>
      <c r="DN18" s="319"/>
      <c r="DO18" s="319"/>
      <c r="DP18" s="319"/>
      <c r="DQ18" s="319"/>
      <c r="DR18" s="319"/>
      <c r="DS18" s="319"/>
      <c r="DT18" s="319"/>
      <c r="DU18" s="319"/>
      <c r="DV18" s="319"/>
      <c r="DW18" s="319"/>
      <c r="DX18" s="319"/>
      <c r="DY18" s="319"/>
      <c r="DZ18" s="319"/>
      <c r="EA18" s="319"/>
    </row>
    <row r="19" spans="1:131" ht="37" customHeight="1">
      <c r="A19" s="319"/>
      <c r="B19" s="319"/>
      <c r="C19" s="319"/>
      <c r="D19" s="319"/>
      <c r="E19" s="319"/>
      <c r="F19" s="319"/>
      <c r="G19" s="319"/>
      <c r="H19" s="319"/>
      <c r="I19" s="319"/>
      <c r="J19" s="318"/>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19"/>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319"/>
      <c r="BV19" s="319"/>
      <c r="BW19" s="319"/>
      <c r="BX19" s="319"/>
      <c r="BY19" s="319"/>
      <c r="BZ19" s="319"/>
      <c r="CA19" s="319"/>
      <c r="CB19" s="319"/>
      <c r="CC19" s="319"/>
      <c r="CD19" s="319"/>
      <c r="CE19" s="319"/>
      <c r="CF19" s="319"/>
      <c r="CG19" s="319"/>
      <c r="CH19" s="319"/>
      <c r="CI19" s="319"/>
      <c r="CJ19" s="319"/>
      <c r="CK19" s="319"/>
      <c r="CL19" s="319"/>
      <c r="CM19" s="319"/>
      <c r="CN19" s="319"/>
      <c r="CO19" s="319"/>
      <c r="CP19" s="319"/>
      <c r="CQ19" s="319"/>
      <c r="CR19" s="319"/>
      <c r="CS19" s="319"/>
      <c r="CT19" s="319"/>
      <c r="CU19" s="319"/>
      <c r="CV19" s="319"/>
      <c r="CW19" s="319"/>
      <c r="CX19" s="319"/>
      <c r="CY19" s="319"/>
      <c r="CZ19" s="319"/>
      <c r="DA19" s="319"/>
      <c r="DB19" s="319"/>
      <c r="DC19" s="319"/>
      <c r="DD19" s="319"/>
      <c r="DE19" s="319"/>
      <c r="DF19" s="319"/>
      <c r="DG19" s="319"/>
      <c r="DH19" s="319"/>
      <c r="DI19" s="319"/>
      <c r="DJ19" s="319"/>
      <c r="DK19" s="319"/>
      <c r="DL19" s="319"/>
      <c r="DM19" s="319"/>
      <c r="DN19" s="319"/>
      <c r="DO19" s="319"/>
      <c r="DP19" s="319"/>
      <c r="DQ19" s="319"/>
      <c r="DR19" s="319"/>
      <c r="DS19" s="319"/>
      <c r="DT19" s="319"/>
      <c r="DU19" s="319"/>
      <c r="DV19" s="319"/>
      <c r="DW19" s="319"/>
      <c r="DX19" s="319"/>
      <c r="DY19" s="319"/>
      <c r="DZ19" s="319"/>
      <c r="EA19" s="319"/>
    </row>
    <row r="20" spans="1:131" ht="37" customHeight="1">
      <c r="A20" s="319"/>
      <c r="B20" s="319"/>
      <c r="C20" s="319"/>
      <c r="D20" s="319"/>
      <c r="E20" s="319"/>
      <c r="F20" s="319"/>
      <c r="G20" s="319"/>
      <c r="H20" s="319"/>
      <c r="I20" s="319"/>
      <c r="J20" s="318"/>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19"/>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c r="CG20" s="319"/>
      <c r="CH20" s="319"/>
      <c r="CI20" s="319"/>
      <c r="CJ20" s="319"/>
      <c r="CK20" s="319"/>
      <c r="CL20" s="319"/>
      <c r="CM20" s="319"/>
      <c r="CN20" s="319"/>
      <c r="CO20" s="319"/>
      <c r="CP20" s="319"/>
      <c r="CQ20" s="319"/>
      <c r="CR20" s="319"/>
      <c r="CS20" s="319"/>
      <c r="CT20" s="319"/>
      <c r="CU20" s="319"/>
      <c r="CV20" s="319"/>
      <c r="CW20" s="319"/>
      <c r="CX20" s="319"/>
      <c r="CY20" s="319"/>
      <c r="CZ20" s="319"/>
      <c r="DA20" s="319"/>
      <c r="DB20" s="319"/>
      <c r="DC20" s="319"/>
      <c r="DD20" s="319"/>
      <c r="DE20" s="319"/>
      <c r="DF20" s="319"/>
      <c r="DG20" s="319"/>
      <c r="DH20" s="319"/>
      <c r="DI20" s="319"/>
      <c r="DJ20" s="319"/>
      <c r="DK20" s="319"/>
      <c r="DL20" s="319"/>
      <c r="DM20" s="319"/>
      <c r="DN20" s="319"/>
      <c r="DO20" s="319"/>
      <c r="DP20" s="319"/>
      <c r="DQ20" s="319"/>
      <c r="DR20" s="319"/>
      <c r="DS20" s="319"/>
      <c r="DT20" s="319"/>
      <c r="DU20" s="319"/>
      <c r="DV20" s="319"/>
      <c r="DW20" s="319"/>
      <c r="DX20" s="319"/>
      <c r="DY20" s="319"/>
      <c r="DZ20" s="319"/>
      <c r="EA20" s="319"/>
    </row>
    <row r="21" spans="1:131" ht="37" customHeight="1">
      <c r="A21" s="319"/>
      <c r="B21" s="319"/>
      <c r="C21" s="319"/>
      <c r="D21" s="319"/>
      <c r="E21" s="319"/>
      <c r="F21" s="319"/>
      <c r="G21" s="319"/>
      <c r="H21" s="319"/>
      <c r="I21" s="319"/>
      <c r="J21" s="318"/>
      <c r="K21" s="319"/>
      <c r="L21" s="319"/>
      <c r="M21" s="319"/>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c r="CL21" s="319"/>
      <c r="CM21" s="319"/>
      <c r="CN21" s="319"/>
      <c r="CO21" s="319"/>
      <c r="CP21" s="319"/>
      <c r="CQ21" s="319"/>
      <c r="CR21" s="319"/>
      <c r="CS21" s="319"/>
      <c r="CT21" s="319"/>
      <c r="CU21" s="319"/>
      <c r="CV21" s="319"/>
      <c r="CW21" s="319"/>
      <c r="CX21" s="319"/>
      <c r="CY21" s="319"/>
      <c r="CZ21" s="319"/>
      <c r="DA21" s="319"/>
      <c r="DB21" s="319"/>
      <c r="DC21" s="319"/>
      <c r="DD21" s="319"/>
      <c r="DE21" s="319"/>
      <c r="DF21" s="319"/>
      <c r="DG21" s="319"/>
      <c r="DH21" s="319"/>
      <c r="DI21" s="319"/>
      <c r="DJ21" s="319"/>
      <c r="DK21" s="319"/>
      <c r="DL21" s="319"/>
      <c r="DM21" s="319"/>
      <c r="DN21" s="319"/>
      <c r="DO21" s="319"/>
      <c r="DP21" s="319"/>
      <c r="DQ21" s="319"/>
      <c r="DR21" s="319"/>
      <c r="DS21" s="319"/>
      <c r="DT21" s="319"/>
      <c r="DU21" s="319"/>
      <c r="DV21" s="319"/>
      <c r="DW21" s="319"/>
      <c r="DX21" s="319"/>
      <c r="DY21" s="319"/>
      <c r="DZ21" s="319"/>
      <c r="EA21" s="319"/>
    </row>
    <row r="22" spans="1:131" ht="37" customHeight="1">
      <c r="A22" s="319"/>
      <c r="B22" s="319"/>
      <c r="C22" s="319"/>
      <c r="D22" s="319"/>
      <c r="E22" s="319"/>
      <c r="F22" s="319"/>
      <c r="G22" s="319"/>
      <c r="H22" s="319"/>
      <c r="I22" s="319"/>
      <c r="J22" s="318"/>
      <c r="K22" s="319"/>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c r="CG22" s="319"/>
      <c r="CH22" s="319"/>
      <c r="CI22" s="319"/>
      <c r="CJ22" s="319"/>
      <c r="CK22" s="319"/>
      <c r="CL22" s="319"/>
      <c r="CM22" s="319"/>
      <c r="CN22" s="319"/>
      <c r="CO22" s="319"/>
      <c r="CP22" s="319"/>
      <c r="CQ22" s="319"/>
      <c r="CR22" s="319"/>
      <c r="CS22" s="319"/>
      <c r="CT22" s="319"/>
      <c r="CU22" s="319"/>
      <c r="CV22" s="319"/>
      <c r="CW22" s="319"/>
      <c r="CX22" s="319"/>
      <c r="CY22" s="319"/>
      <c r="CZ22" s="319"/>
      <c r="DA22" s="319"/>
      <c r="DB22" s="319"/>
      <c r="DC22" s="319"/>
      <c r="DD22" s="319"/>
      <c r="DE22" s="319"/>
      <c r="DF22" s="319"/>
      <c r="DG22" s="319"/>
      <c r="DH22" s="319"/>
      <c r="DI22" s="319"/>
      <c r="DJ22" s="319"/>
      <c r="DK22" s="319"/>
      <c r="DL22" s="319"/>
      <c r="DM22" s="319"/>
      <c r="DN22" s="319"/>
      <c r="DO22" s="319"/>
      <c r="DP22" s="319"/>
      <c r="DQ22" s="319"/>
      <c r="DR22" s="319"/>
      <c r="DS22" s="319"/>
      <c r="DT22" s="319"/>
      <c r="DU22" s="319"/>
      <c r="DV22" s="319"/>
      <c r="DW22" s="319"/>
      <c r="DX22" s="319"/>
      <c r="DY22" s="319"/>
      <c r="DZ22" s="319"/>
      <c r="EA22" s="319"/>
    </row>
    <row r="23" spans="1:131" ht="37" customHeight="1">
      <c r="A23" s="319"/>
      <c r="B23" s="319"/>
      <c r="C23" s="319"/>
      <c r="D23" s="319"/>
      <c r="E23" s="319"/>
      <c r="F23" s="319"/>
      <c r="G23" s="319"/>
      <c r="H23" s="319"/>
      <c r="I23" s="319"/>
      <c r="J23" s="318"/>
      <c r="K23" s="319"/>
      <c r="L23" s="319"/>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c r="CG23" s="319"/>
      <c r="CH23" s="319"/>
      <c r="CI23" s="319"/>
      <c r="CJ23" s="319"/>
      <c r="CK23" s="319"/>
      <c r="CL23" s="319"/>
      <c r="CM23" s="319"/>
      <c r="CN23" s="319"/>
      <c r="CO23" s="319"/>
      <c r="CP23" s="319"/>
      <c r="CQ23" s="319"/>
      <c r="CR23" s="319"/>
      <c r="CS23" s="319"/>
      <c r="CT23" s="319"/>
      <c r="CU23" s="319"/>
      <c r="CV23" s="319"/>
      <c r="CW23" s="319"/>
      <c r="CX23" s="319"/>
      <c r="CY23" s="319"/>
      <c r="CZ23" s="319"/>
      <c r="DA23" s="319"/>
      <c r="DB23" s="319"/>
      <c r="DC23" s="319"/>
      <c r="DD23" s="319"/>
      <c r="DE23" s="319"/>
      <c r="DF23" s="319"/>
      <c r="DG23" s="319"/>
      <c r="DH23" s="319"/>
      <c r="DI23" s="319"/>
      <c r="DJ23" s="319"/>
      <c r="DK23" s="319"/>
      <c r="DL23" s="319"/>
      <c r="DM23" s="319"/>
      <c r="DN23" s="319"/>
      <c r="DO23" s="319"/>
      <c r="DP23" s="319"/>
      <c r="DQ23" s="319"/>
      <c r="DR23" s="319"/>
      <c r="DS23" s="319"/>
      <c r="DT23" s="319"/>
      <c r="DU23" s="319"/>
      <c r="DV23" s="319"/>
      <c r="DW23" s="319"/>
      <c r="DX23" s="319"/>
      <c r="DY23" s="319"/>
      <c r="DZ23" s="319"/>
      <c r="EA23" s="319"/>
    </row>
    <row r="24" spans="1:131" s="321" customFormat="1" ht="37" customHeight="1">
      <c r="A24" s="319"/>
      <c r="B24" s="319"/>
      <c r="C24" s="319"/>
      <c r="D24" s="319"/>
      <c r="E24" s="319"/>
      <c r="F24" s="319"/>
      <c r="G24" s="319"/>
      <c r="H24" s="319"/>
      <c r="I24" s="319"/>
      <c r="J24" s="318"/>
      <c r="K24" s="319"/>
      <c r="L24" s="319"/>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19"/>
      <c r="AV24" s="319"/>
      <c r="AW24" s="319"/>
      <c r="AX24" s="319"/>
      <c r="AY24" s="319"/>
      <c r="AZ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c r="CG24" s="319"/>
      <c r="CH24" s="319"/>
      <c r="CI24" s="319"/>
      <c r="CJ24" s="319"/>
      <c r="CK24" s="319"/>
      <c r="CL24" s="319"/>
      <c r="CM24" s="319"/>
      <c r="CN24" s="319"/>
      <c r="CO24" s="319"/>
      <c r="CP24" s="319"/>
      <c r="CQ24" s="319"/>
      <c r="CR24" s="319"/>
      <c r="CS24" s="319"/>
      <c r="CT24" s="319"/>
      <c r="CU24" s="319"/>
      <c r="CV24" s="319"/>
      <c r="CW24" s="319"/>
      <c r="CX24" s="319"/>
      <c r="CY24" s="319"/>
      <c r="CZ24" s="319"/>
      <c r="DA24" s="319"/>
      <c r="DB24" s="319"/>
      <c r="DC24" s="319"/>
      <c r="DD24" s="319"/>
      <c r="DE24" s="319"/>
      <c r="DF24" s="319"/>
      <c r="DG24" s="319"/>
      <c r="DH24" s="319"/>
      <c r="DI24" s="319"/>
      <c r="DJ24" s="319"/>
      <c r="DK24" s="319"/>
      <c r="DL24" s="319"/>
      <c r="DM24" s="319"/>
      <c r="DN24" s="319"/>
      <c r="DO24" s="319"/>
      <c r="DP24" s="319"/>
      <c r="DQ24" s="319"/>
      <c r="DR24" s="319"/>
      <c r="DS24" s="319"/>
      <c r="DT24" s="319"/>
      <c r="DU24" s="319"/>
      <c r="DV24" s="319"/>
      <c r="DW24" s="319"/>
      <c r="DX24" s="319"/>
      <c r="DY24" s="319"/>
      <c r="DZ24" s="319"/>
      <c r="EA24" s="319"/>
    </row>
    <row r="25" spans="1:131" ht="37" customHeight="1">
      <c r="A25" s="319"/>
      <c r="B25" s="319"/>
      <c r="C25" s="319"/>
      <c r="D25" s="319"/>
      <c r="E25" s="319"/>
      <c r="F25" s="319"/>
      <c r="G25" s="319"/>
      <c r="H25" s="319"/>
      <c r="I25" s="319"/>
      <c r="J25" s="318"/>
      <c r="K25" s="319"/>
      <c r="L25" s="319"/>
      <c r="M25" s="319"/>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19"/>
      <c r="AV25" s="319"/>
      <c r="AW25" s="319"/>
      <c r="AX25" s="319"/>
      <c r="AY25" s="319"/>
      <c r="AZ25" s="319"/>
      <c r="BA25" s="319"/>
      <c r="BB25" s="319"/>
      <c r="BC25" s="319"/>
      <c r="BD25" s="319"/>
      <c r="BE25" s="319"/>
      <c r="BF25" s="319"/>
      <c r="BG25" s="319"/>
      <c r="BH25" s="319"/>
      <c r="BI25" s="319"/>
      <c r="BJ25" s="319"/>
      <c r="BK25" s="319"/>
      <c r="BL25" s="319"/>
      <c r="BM25" s="319"/>
      <c r="BN25" s="319"/>
      <c r="BO25" s="319"/>
      <c r="BP25" s="319"/>
      <c r="BQ25" s="319"/>
      <c r="BR25" s="319"/>
      <c r="BS25" s="319"/>
      <c r="BT25" s="319"/>
      <c r="BU25" s="319"/>
      <c r="BV25" s="319"/>
      <c r="BW25" s="319"/>
      <c r="BX25" s="319"/>
      <c r="BY25" s="319"/>
      <c r="BZ25" s="319"/>
      <c r="CA25" s="319"/>
      <c r="CB25" s="319"/>
      <c r="CC25" s="319"/>
      <c r="CD25" s="319"/>
      <c r="CE25" s="319"/>
      <c r="CF25" s="319"/>
      <c r="CG25" s="319"/>
      <c r="CH25" s="319"/>
      <c r="CI25" s="319"/>
      <c r="CJ25" s="319"/>
      <c r="CK25" s="319"/>
      <c r="CL25" s="319"/>
      <c r="CM25" s="319"/>
      <c r="CN25" s="319"/>
      <c r="CO25" s="319"/>
      <c r="CP25" s="319"/>
      <c r="CQ25" s="319"/>
      <c r="CR25" s="319"/>
      <c r="CS25" s="319"/>
      <c r="CT25" s="319"/>
      <c r="CU25" s="319"/>
      <c r="CV25" s="319"/>
      <c r="CW25" s="319"/>
      <c r="CX25" s="319"/>
      <c r="CY25" s="319"/>
      <c r="CZ25" s="319"/>
      <c r="DA25" s="319"/>
      <c r="DB25" s="319"/>
      <c r="DC25" s="319"/>
      <c r="DD25" s="319"/>
      <c r="DE25" s="319"/>
      <c r="DF25" s="319"/>
      <c r="DG25" s="319"/>
      <c r="DH25" s="319"/>
      <c r="DI25" s="319"/>
      <c r="DJ25" s="319"/>
      <c r="DK25" s="319"/>
      <c r="DL25" s="319"/>
      <c r="DM25" s="319"/>
      <c r="DN25" s="319"/>
      <c r="DO25" s="319"/>
      <c r="DP25" s="319"/>
      <c r="DQ25" s="319"/>
      <c r="DR25" s="319"/>
      <c r="DS25" s="319"/>
      <c r="DT25" s="319"/>
      <c r="DU25" s="319"/>
      <c r="DV25" s="319"/>
      <c r="DW25" s="319"/>
      <c r="DX25" s="319"/>
      <c r="DY25" s="319"/>
      <c r="DZ25" s="319"/>
      <c r="EA25" s="319"/>
    </row>
    <row r="26" spans="1:131" ht="37" customHeight="1">
      <c r="A26" s="319"/>
      <c r="B26" s="319"/>
      <c r="C26" s="319"/>
      <c r="D26" s="319"/>
      <c r="E26" s="319"/>
      <c r="F26" s="319"/>
      <c r="G26" s="319"/>
      <c r="H26" s="319"/>
      <c r="I26" s="319"/>
      <c r="J26" s="318"/>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9"/>
      <c r="CE26" s="319"/>
      <c r="CF26" s="319"/>
      <c r="CG26" s="319"/>
      <c r="CH26" s="319"/>
      <c r="CI26" s="319"/>
      <c r="CJ26" s="319"/>
      <c r="CK26" s="319"/>
      <c r="CL26" s="319"/>
      <c r="CM26" s="319"/>
      <c r="CN26" s="319"/>
      <c r="CO26" s="319"/>
      <c r="CP26" s="319"/>
      <c r="CQ26" s="319"/>
      <c r="CR26" s="319"/>
      <c r="CS26" s="319"/>
      <c r="CT26" s="319"/>
      <c r="CU26" s="319"/>
      <c r="CV26" s="319"/>
      <c r="CW26" s="319"/>
      <c r="CX26" s="319"/>
      <c r="CY26" s="319"/>
      <c r="CZ26" s="319"/>
      <c r="DA26" s="319"/>
      <c r="DB26" s="319"/>
      <c r="DC26" s="319"/>
      <c r="DD26" s="319"/>
      <c r="DE26" s="319"/>
      <c r="DF26" s="319"/>
      <c r="DG26" s="319"/>
      <c r="DH26" s="319"/>
      <c r="DI26" s="319"/>
      <c r="DJ26" s="319"/>
      <c r="DK26" s="319"/>
      <c r="DL26" s="319"/>
      <c r="DM26" s="319"/>
      <c r="DN26" s="319"/>
      <c r="DO26" s="319"/>
      <c r="DP26" s="319"/>
      <c r="DQ26" s="319"/>
      <c r="DR26" s="319"/>
      <c r="DS26" s="319"/>
      <c r="DT26" s="319"/>
      <c r="DU26" s="319"/>
      <c r="DV26" s="319"/>
      <c r="DW26" s="319"/>
      <c r="DX26" s="319"/>
      <c r="DY26" s="319"/>
      <c r="DZ26" s="319"/>
      <c r="EA26" s="319"/>
    </row>
    <row r="27" spans="1:131" ht="34" customHeight="1">
      <c r="A27" s="318"/>
      <c r="B27" s="318"/>
      <c r="C27" s="318"/>
      <c r="D27" s="318"/>
      <c r="E27" s="318"/>
      <c r="F27" s="318"/>
      <c r="G27" s="318"/>
      <c r="H27" s="318"/>
      <c r="I27" s="318"/>
      <c r="J27" s="318"/>
      <c r="K27" s="318"/>
      <c r="L27" s="318"/>
      <c r="M27" s="318"/>
      <c r="N27" s="318"/>
      <c r="O27" s="318"/>
      <c r="P27" s="318"/>
      <c r="Q27" s="318"/>
      <c r="R27" s="318"/>
      <c r="S27" s="318"/>
      <c r="T27" s="318"/>
      <c r="U27" s="318"/>
      <c r="V27" s="318"/>
      <c r="W27" s="318"/>
      <c r="X27" s="318"/>
      <c r="Y27" s="318"/>
      <c r="Z27" s="318"/>
      <c r="AA27" s="318"/>
      <c r="AB27" s="318"/>
      <c r="AC27" s="318"/>
      <c r="AD27" s="318"/>
      <c r="AE27" s="318"/>
      <c r="AF27" s="318"/>
      <c r="AG27" s="318"/>
      <c r="AH27" s="318"/>
      <c r="AI27" s="318"/>
      <c r="AJ27" s="318"/>
      <c r="AK27" s="318"/>
      <c r="AL27" s="318"/>
      <c r="AM27" s="318"/>
      <c r="AN27" s="318"/>
      <c r="AO27" s="318"/>
      <c r="AP27" s="318"/>
      <c r="AQ27" s="318"/>
      <c r="AR27" s="318"/>
      <c r="AS27" s="318"/>
      <c r="AT27" s="318"/>
      <c r="AU27" s="318"/>
      <c r="AV27" s="318"/>
      <c r="AW27" s="318"/>
      <c r="AX27" s="318"/>
      <c r="AY27" s="318"/>
      <c r="AZ27" s="318"/>
      <c r="BA27" s="318"/>
      <c r="BB27" s="318"/>
      <c r="BC27" s="318"/>
      <c r="BD27" s="318"/>
      <c r="BE27" s="318"/>
      <c r="BF27" s="318"/>
      <c r="BG27" s="318"/>
      <c r="BH27" s="318"/>
      <c r="BI27" s="318"/>
      <c r="BJ27" s="318"/>
      <c r="BK27" s="318"/>
      <c r="BL27" s="318"/>
      <c r="BM27" s="318"/>
      <c r="BN27" s="318"/>
      <c r="BO27" s="318"/>
      <c r="BP27" s="318"/>
      <c r="BQ27" s="318"/>
      <c r="BR27" s="318"/>
      <c r="BS27" s="318"/>
      <c r="BT27" s="318"/>
      <c r="BU27" s="318"/>
      <c r="BV27" s="318"/>
      <c r="BW27" s="318"/>
      <c r="BX27" s="318"/>
      <c r="BY27" s="318"/>
      <c r="BZ27" s="318"/>
      <c r="CA27" s="318"/>
      <c r="CB27" s="318"/>
      <c r="CC27" s="318"/>
      <c r="CD27" s="318"/>
      <c r="CE27" s="318"/>
      <c r="CF27" s="318"/>
      <c r="CG27" s="318"/>
      <c r="CH27" s="318"/>
      <c r="CI27" s="318"/>
      <c r="CJ27" s="318"/>
      <c r="CK27" s="318"/>
      <c r="CL27" s="318"/>
      <c r="CM27" s="318"/>
      <c r="CN27" s="318"/>
      <c r="CO27" s="318"/>
      <c r="CP27" s="318"/>
      <c r="CQ27" s="318"/>
      <c r="CR27" s="318"/>
      <c r="CS27" s="318"/>
      <c r="CT27" s="318"/>
      <c r="CU27" s="318"/>
      <c r="CV27" s="318"/>
      <c r="CW27" s="318"/>
      <c r="CX27" s="318"/>
      <c r="CY27" s="318"/>
      <c r="CZ27" s="318"/>
      <c r="DA27" s="318"/>
      <c r="DB27" s="318"/>
      <c r="DC27" s="318"/>
      <c r="DD27" s="318"/>
      <c r="DE27" s="318"/>
      <c r="DF27" s="318"/>
      <c r="DG27" s="318"/>
      <c r="DH27" s="318"/>
      <c r="DI27" s="318"/>
      <c r="DJ27" s="318"/>
      <c r="DK27" s="318"/>
      <c r="DL27" s="318"/>
      <c r="DM27" s="318"/>
      <c r="DN27" s="318"/>
      <c r="DO27" s="318"/>
      <c r="DP27" s="318"/>
      <c r="DQ27" s="318"/>
      <c r="DR27" s="318"/>
      <c r="DS27" s="318"/>
      <c r="DT27" s="318"/>
      <c r="DU27" s="318"/>
      <c r="DV27" s="318"/>
      <c r="DW27" s="318"/>
      <c r="DX27" s="318"/>
      <c r="DY27" s="318"/>
      <c r="DZ27" s="318"/>
      <c r="EA27" s="318"/>
    </row>
    <row r="28" spans="1:131" ht="42" customHeight="1">
      <c r="A28" s="319"/>
      <c r="B28" s="319"/>
      <c r="C28" s="319"/>
      <c r="D28" s="319"/>
      <c r="E28" s="319"/>
      <c r="F28" s="319"/>
      <c r="G28" s="319"/>
      <c r="H28" s="319"/>
      <c r="I28" s="319"/>
      <c r="J28" s="318"/>
      <c r="K28" s="319"/>
      <c r="L28" s="321"/>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9"/>
      <c r="AU28" s="319"/>
      <c r="AV28" s="319"/>
      <c r="AW28" s="319"/>
      <c r="AX28" s="319"/>
      <c r="AY28" s="319"/>
      <c r="AZ28" s="319"/>
      <c r="BA28" s="319"/>
      <c r="BB28" s="319"/>
      <c r="BC28" s="319"/>
      <c r="BD28" s="319"/>
      <c r="BE28" s="319"/>
      <c r="BF28" s="319"/>
      <c r="BG28" s="319"/>
      <c r="BH28" s="319"/>
      <c r="BI28" s="319"/>
      <c r="BJ28" s="319"/>
      <c r="BK28" s="319"/>
      <c r="BL28" s="319"/>
      <c r="BM28" s="319"/>
      <c r="BN28" s="319"/>
      <c r="BO28" s="319"/>
      <c r="BP28" s="319"/>
      <c r="BQ28" s="319"/>
      <c r="BR28" s="319"/>
      <c r="BS28" s="319"/>
      <c r="BT28" s="319"/>
      <c r="BU28" s="319"/>
      <c r="BV28" s="319"/>
      <c r="BW28" s="319"/>
      <c r="BX28" s="319"/>
      <c r="BY28" s="319"/>
      <c r="BZ28" s="319"/>
      <c r="CA28" s="319"/>
      <c r="CB28" s="319"/>
      <c r="CC28" s="319"/>
      <c r="CD28" s="319"/>
      <c r="CE28" s="319"/>
      <c r="CF28" s="319"/>
      <c r="CG28" s="319"/>
      <c r="CH28" s="319"/>
      <c r="CI28" s="319"/>
      <c r="CJ28" s="319"/>
      <c r="CK28" s="319"/>
      <c r="CL28" s="319"/>
      <c r="CM28" s="319"/>
      <c r="CN28" s="319"/>
      <c r="CO28" s="319"/>
      <c r="CP28" s="319"/>
      <c r="CQ28" s="319"/>
      <c r="CR28" s="319"/>
      <c r="CS28" s="319"/>
      <c r="CT28" s="319"/>
      <c r="CU28" s="319"/>
      <c r="CV28" s="319"/>
      <c r="CW28" s="319"/>
      <c r="CX28" s="319"/>
      <c r="CY28" s="319"/>
      <c r="CZ28" s="319"/>
      <c r="DA28" s="319"/>
      <c r="DB28" s="319"/>
      <c r="DC28" s="319"/>
      <c r="DD28" s="319"/>
      <c r="DE28" s="319"/>
      <c r="DF28" s="319"/>
      <c r="DG28" s="319"/>
      <c r="DH28" s="319"/>
      <c r="DI28" s="319"/>
      <c r="DJ28" s="319"/>
      <c r="DK28" s="319"/>
      <c r="DL28" s="319"/>
      <c r="DM28" s="319"/>
      <c r="DN28" s="319"/>
      <c r="DO28" s="319"/>
      <c r="DP28" s="319"/>
      <c r="DQ28" s="319"/>
      <c r="DR28" s="319"/>
      <c r="DS28" s="319"/>
      <c r="DT28" s="319"/>
      <c r="DU28" s="319"/>
      <c r="DV28" s="319"/>
      <c r="DW28" s="319"/>
      <c r="DX28" s="319"/>
      <c r="DY28" s="319"/>
      <c r="DZ28" s="319"/>
      <c r="EA28" s="319"/>
    </row>
    <row r="29" spans="1:131" ht="37" customHeight="1">
      <c r="A29" s="319"/>
      <c r="B29" s="319"/>
      <c r="C29" s="319"/>
      <c r="D29" s="319"/>
      <c r="E29" s="319"/>
      <c r="F29" s="319"/>
      <c r="G29" s="319"/>
      <c r="H29" s="319"/>
      <c r="I29" s="319"/>
      <c r="J29" s="318"/>
      <c r="K29" s="319"/>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19"/>
      <c r="AV29" s="319"/>
      <c r="AW29" s="319"/>
      <c r="AX29" s="319"/>
      <c r="AY29" s="319"/>
      <c r="AZ29" s="319"/>
      <c r="BA29" s="319"/>
      <c r="BB29" s="319"/>
      <c r="BC29" s="319"/>
      <c r="BD29" s="319"/>
      <c r="BE29" s="319"/>
      <c r="BF29" s="319"/>
      <c r="BG29" s="319"/>
      <c r="BH29" s="319"/>
      <c r="BI29" s="319"/>
      <c r="BJ29" s="319"/>
      <c r="BK29" s="319"/>
      <c r="BL29" s="319"/>
      <c r="BM29" s="319"/>
      <c r="BN29" s="319"/>
      <c r="BO29" s="319"/>
      <c r="BP29" s="319"/>
      <c r="BQ29" s="319"/>
      <c r="BR29" s="319"/>
      <c r="BS29" s="319"/>
      <c r="BT29" s="319"/>
      <c r="BU29" s="319"/>
      <c r="BV29" s="319"/>
      <c r="BW29" s="319"/>
      <c r="BX29" s="319"/>
      <c r="BY29" s="319"/>
      <c r="BZ29" s="319"/>
      <c r="CA29" s="319"/>
      <c r="CB29" s="319"/>
      <c r="CC29" s="319"/>
      <c r="CD29" s="319"/>
      <c r="CE29" s="319"/>
      <c r="CF29" s="319"/>
      <c r="CG29" s="319"/>
      <c r="CH29" s="319"/>
      <c r="CI29" s="319"/>
      <c r="CJ29" s="319"/>
      <c r="CK29" s="319"/>
      <c r="CL29" s="319"/>
      <c r="CM29" s="319"/>
      <c r="CN29" s="319"/>
      <c r="CO29" s="319"/>
      <c r="CP29" s="319"/>
      <c r="CQ29" s="319"/>
      <c r="CR29" s="319"/>
      <c r="CS29" s="319"/>
      <c r="CT29" s="319"/>
      <c r="CU29" s="319"/>
      <c r="CV29" s="319"/>
      <c r="CW29" s="319"/>
      <c r="CX29" s="319"/>
      <c r="CY29" s="319"/>
      <c r="CZ29" s="319"/>
      <c r="DA29" s="319"/>
      <c r="DB29" s="319"/>
      <c r="DC29" s="319"/>
      <c r="DD29" s="319"/>
      <c r="DE29" s="319"/>
      <c r="DF29" s="319"/>
      <c r="DG29" s="319"/>
      <c r="DH29" s="319"/>
      <c r="DI29" s="319"/>
      <c r="DJ29" s="319"/>
      <c r="DK29" s="319"/>
      <c r="DL29" s="319"/>
      <c r="DM29" s="319"/>
      <c r="DN29" s="319"/>
      <c r="DO29" s="319"/>
      <c r="DP29" s="319"/>
      <c r="DQ29" s="319"/>
      <c r="DR29" s="319"/>
      <c r="DS29" s="319"/>
      <c r="DT29" s="319"/>
      <c r="DU29" s="319"/>
      <c r="DV29" s="319"/>
      <c r="DW29" s="319"/>
      <c r="DX29" s="319"/>
      <c r="DY29" s="319"/>
      <c r="DZ29" s="319"/>
      <c r="EA29" s="319"/>
    </row>
    <row r="30" spans="1:131" ht="37" customHeight="1">
      <c r="A30" s="319"/>
      <c r="B30" s="319"/>
      <c r="C30" s="319"/>
      <c r="D30" s="319"/>
      <c r="E30" s="319"/>
      <c r="F30" s="319"/>
      <c r="G30" s="319"/>
      <c r="H30" s="319"/>
      <c r="I30" s="319"/>
      <c r="J30" s="318"/>
      <c r="K30" s="319"/>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19"/>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19"/>
      <c r="CC30" s="319"/>
      <c r="CD30" s="319"/>
      <c r="CE30" s="319"/>
      <c r="CF30" s="319"/>
      <c r="CG30" s="319"/>
      <c r="CH30" s="319"/>
      <c r="CI30" s="319"/>
      <c r="CJ30" s="319"/>
      <c r="CK30" s="319"/>
      <c r="CL30" s="319"/>
      <c r="CM30" s="319"/>
      <c r="CN30" s="319"/>
      <c r="CO30" s="319"/>
      <c r="CP30" s="319"/>
      <c r="CQ30" s="319"/>
      <c r="CR30" s="319"/>
      <c r="CS30" s="319"/>
      <c r="CT30" s="319"/>
      <c r="CU30" s="319"/>
      <c r="CV30" s="319"/>
      <c r="CW30" s="319"/>
      <c r="CX30" s="319"/>
      <c r="CY30" s="319"/>
      <c r="CZ30" s="319"/>
      <c r="DA30" s="319"/>
      <c r="DB30" s="319"/>
      <c r="DC30" s="319"/>
      <c r="DD30" s="319"/>
      <c r="DE30" s="319"/>
      <c r="DF30" s="319"/>
      <c r="DG30" s="319"/>
      <c r="DH30" s="319"/>
      <c r="DI30" s="319"/>
      <c r="DJ30" s="319"/>
      <c r="DK30" s="319"/>
      <c r="DL30" s="319"/>
      <c r="DM30" s="319"/>
      <c r="DN30" s="319"/>
      <c r="DO30" s="319"/>
      <c r="DP30" s="319"/>
      <c r="DQ30" s="319"/>
      <c r="DR30" s="319"/>
      <c r="DS30" s="319"/>
      <c r="DT30" s="319"/>
      <c r="DU30" s="319"/>
      <c r="DV30" s="319"/>
      <c r="DW30" s="319"/>
      <c r="DX30" s="319"/>
      <c r="DY30" s="319"/>
      <c r="DZ30" s="319"/>
      <c r="EA30" s="319"/>
    </row>
    <row r="31" spans="1:131" ht="37" customHeight="1">
      <c r="A31" s="319"/>
      <c r="B31" s="319"/>
      <c r="C31" s="319"/>
      <c r="D31" s="319"/>
      <c r="E31" s="319"/>
      <c r="F31" s="319"/>
      <c r="G31" s="319"/>
      <c r="H31" s="319"/>
      <c r="I31" s="319"/>
      <c r="J31" s="318"/>
      <c r="K31" s="319"/>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19"/>
      <c r="AV31" s="319"/>
      <c r="AW31" s="319"/>
      <c r="AX31" s="319"/>
      <c r="AY31" s="319"/>
      <c r="AZ31" s="319"/>
      <c r="BA31" s="319"/>
      <c r="BB31" s="319"/>
      <c r="BC31" s="319"/>
      <c r="BD31" s="319"/>
      <c r="BE31" s="319"/>
      <c r="BF31" s="319"/>
      <c r="BG31" s="319"/>
      <c r="BH31" s="319"/>
      <c r="BI31" s="319"/>
      <c r="BJ31" s="319"/>
      <c r="BK31" s="319"/>
      <c r="BL31" s="319"/>
      <c r="BM31" s="319"/>
      <c r="BN31" s="319"/>
      <c r="BO31" s="319"/>
      <c r="BP31" s="319"/>
      <c r="BQ31" s="319"/>
      <c r="BR31" s="319"/>
      <c r="BS31" s="319"/>
      <c r="BT31" s="319"/>
      <c r="BU31" s="319"/>
      <c r="BV31" s="319"/>
      <c r="BW31" s="319"/>
      <c r="BX31" s="319"/>
      <c r="BY31" s="319"/>
      <c r="BZ31" s="319"/>
      <c r="CA31" s="319"/>
      <c r="CB31" s="319"/>
      <c r="CC31" s="319"/>
      <c r="CD31" s="319"/>
      <c r="CE31" s="319"/>
      <c r="CF31" s="319"/>
      <c r="CG31" s="319"/>
      <c r="CH31" s="319"/>
      <c r="CI31" s="319"/>
      <c r="CJ31" s="319"/>
      <c r="CK31" s="319"/>
      <c r="CL31" s="319"/>
      <c r="CM31" s="319"/>
      <c r="CN31" s="319"/>
      <c r="CO31" s="319"/>
      <c r="CP31" s="319"/>
      <c r="CQ31" s="319"/>
      <c r="CR31" s="319"/>
      <c r="CS31" s="319"/>
      <c r="CT31" s="319"/>
      <c r="CU31" s="319"/>
      <c r="CV31" s="319"/>
      <c r="CW31" s="319"/>
      <c r="CX31" s="319"/>
      <c r="CY31" s="319"/>
      <c r="CZ31" s="319"/>
      <c r="DA31" s="319"/>
      <c r="DB31" s="319"/>
      <c r="DC31" s="319"/>
      <c r="DD31" s="319"/>
      <c r="DE31" s="319"/>
      <c r="DF31" s="319"/>
      <c r="DG31" s="319"/>
      <c r="DH31" s="319"/>
      <c r="DI31" s="319"/>
      <c r="DJ31" s="319"/>
      <c r="DK31" s="319"/>
      <c r="DL31" s="319"/>
      <c r="DM31" s="319"/>
      <c r="DN31" s="319"/>
      <c r="DO31" s="319"/>
      <c r="DP31" s="319"/>
      <c r="DQ31" s="319"/>
      <c r="DR31" s="319"/>
      <c r="DS31" s="319"/>
      <c r="DT31" s="319"/>
      <c r="DU31" s="319"/>
      <c r="DV31" s="319"/>
      <c r="DW31" s="319"/>
      <c r="DX31" s="319"/>
      <c r="DY31" s="319"/>
      <c r="DZ31" s="319"/>
      <c r="EA31" s="319"/>
    </row>
    <row r="32" spans="1:131" ht="37" customHeight="1">
      <c r="A32" s="319"/>
      <c r="B32" s="319"/>
      <c r="C32" s="319"/>
      <c r="D32" s="319"/>
      <c r="E32" s="319"/>
      <c r="F32" s="319"/>
      <c r="G32" s="319"/>
      <c r="H32" s="319"/>
      <c r="I32" s="319"/>
      <c r="J32" s="318"/>
      <c r="K32" s="319"/>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9"/>
      <c r="AU32" s="319"/>
      <c r="AV32" s="319"/>
      <c r="AW32" s="319"/>
      <c r="AX32" s="319"/>
      <c r="AY32" s="319"/>
      <c r="AZ32" s="319"/>
      <c r="BA32" s="319"/>
      <c r="BB32" s="319"/>
      <c r="BC32" s="319"/>
      <c r="BD32" s="319"/>
      <c r="BE32" s="319"/>
      <c r="BF32" s="319"/>
      <c r="BG32" s="319"/>
      <c r="BH32" s="319"/>
      <c r="BI32" s="319"/>
      <c r="BJ32" s="319"/>
      <c r="BK32" s="319"/>
      <c r="BL32" s="319"/>
      <c r="BM32" s="319"/>
      <c r="BN32" s="319"/>
      <c r="BO32" s="319"/>
      <c r="BP32" s="319"/>
      <c r="BQ32" s="319"/>
      <c r="BR32" s="319"/>
      <c r="BS32" s="319"/>
      <c r="BT32" s="319"/>
      <c r="BU32" s="319"/>
      <c r="BV32" s="319"/>
      <c r="BW32" s="319"/>
      <c r="BX32" s="319"/>
      <c r="BY32" s="319"/>
      <c r="BZ32" s="319"/>
      <c r="CA32" s="319"/>
      <c r="CB32" s="319"/>
      <c r="CC32" s="319"/>
      <c r="CD32" s="319"/>
      <c r="CE32" s="319"/>
      <c r="CF32" s="319"/>
      <c r="CG32" s="319"/>
      <c r="CH32" s="319"/>
      <c r="CI32" s="319"/>
      <c r="CJ32" s="319"/>
      <c r="CK32" s="319"/>
      <c r="CL32" s="319"/>
      <c r="CM32" s="319"/>
      <c r="CN32" s="319"/>
      <c r="CO32" s="319"/>
      <c r="CP32" s="319"/>
      <c r="CQ32" s="319"/>
      <c r="CR32" s="319"/>
      <c r="CS32" s="319"/>
      <c r="CT32" s="319"/>
      <c r="CU32" s="319"/>
      <c r="CV32" s="319"/>
      <c r="CW32" s="319"/>
      <c r="CX32" s="319"/>
      <c r="CY32" s="319"/>
      <c r="CZ32" s="319"/>
      <c r="DA32" s="319"/>
      <c r="DB32" s="319"/>
      <c r="DC32" s="319"/>
      <c r="DD32" s="319"/>
      <c r="DE32" s="319"/>
      <c r="DF32" s="319"/>
      <c r="DG32" s="319"/>
      <c r="DH32" s="319"/>
      <c r="DI32" s="319"/>
      <c r="DJ32" s="319"/>
      <c r="DK32" s="319"/>
      <c r="DL32" s="319"/>
      <c r="DM32" s="319"/>
      <c r="DN32" s="319"/>
      <c r="DO32" s="319"/>
      <c r="DP32" s="319"/>
      <c r="DQ32" s="319"/>
      <c r="DR32" s="319"/>
      <c r="DS32" s="319"/>
      <c r="DT32" s="319"/>
      <c r="DU32" s="319"/>
      <c r="DV32" s="319"/>
      <c r="DW32" s="319"/>
      <c r="DX32" s="319"/>
      <c r="DY32" s="319"/>
      <c r="DZ32" s="319"/>
      <c r="EA32" s="319"/>
    </row>
    <row r="33" spans="1:131" ht="37" customHeight="1">
      <c r="A33" s="319"/>
      <c r="B33" s="319"/>
      <c r="C33" s="319"/>
      <c r="D33" s="319"/>
      <c r="E33" s="319"/>
      <c r="F33" s="319"/>
      <c r="G33" s="319"/>
      <c r="H33" s="319"/>
      <c r="I33" s="319"/>
      <c r="J33" s="318"/>
      <c r="K33" s="319"/>
      <c r="L33" s="319"/>
      <c r="M33" s="319"/>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19"/>
      <c r="AV33" s="319"/>
      <c r="AW33" s="319"/>
      <c r="AX33" s="319"/>
      <c r="AY33" s="319"/>
      <c r="AZ33" s="319"/>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c r="CL33" s="319"/>
      <c r="CM33" s="319"/>
      <c r="CN33" s="319"/>
      <c r="CO33" s="319"/>
      <c r="CP33" s="319"/>
      <c r="CQ33" s="319"/>
      <c r="CR33" s="319"/>
      <c r="CS33" s="319"/>
      <c r="CT33" s="319"/>
      <c r="CU33" s="319"/>
      <c r="CV33" s="319"/>
      <c r="CW33" s="319"/>
      <c r="CX33" s="319"/>
      <c r="CY33" s="319"/>
      <c r="CZ33" s="319"/>
      <c r="DA33" s="319"/>
      <c r="DB33" s="319"/>
      <c r="DC33" s="319"/>
      <c r="DD33" s="319"/>
      <c r="DE33" s="319"/>
      <c r="DF33" s="319"/>
      <c r="DG33" s="319"/>
      <c r="DH33" s="319"/>
      <c r="DI33" s="319"/>
      <c r="DJ33" s="319"/>
      <c r="DK33" s="319"/>
      <c r="DL33" s="319"/>
      <c r="DM33" s="319"/>
      <c r="DN33" s="319"/>
      <c r="DO33" s="319"/>
      <c r="DP33" s="319"/>
      <c r="DQ33" s="319"/>
      <c r="DR33" s="319"/>
      <c r="DS33" s="319"/>
      <c r="DT33" s="319"/>
      <c r="DU33" s="319"/>
      <c r="DV33" s="319"/>
      <c r="DW33" s="319"/>
      <c r="DX33" s="319"/>
      <c r="DY33" s="319"/>
      <c r="DZ33" s="319"/>
      <c r="EA33" s="319"/>
    </row>
    <row r="34" spans="1:131" ht="37" customHeight="1">
      <c r="A34" s="319"/>
      <c r="B34" s="319"/>
      <c r="C34" s="319"/>
      <c r="D34" s="319"/>
      <c r="E34" s="319"/>
      <c r="F34" s="319"/>
      <c r="G34" s="319"/>
      <c r="H34" s="319"/>
      <c r="I34" s="319"/>
      <c r="J34" s="318"/>
      <c r="K34" s="319"/>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c r="CG34" s="319"/>
      <c r="CH34" s="319"/>
      <c r="CI34" s="319"/>
      <c r="CJ34" s="319"/>
      <c r="CK34" s="319"/>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19"/>
      <c r="DS34" s="319"/>
      <c r="DT34" s="319"/>
      <c r="DU34" s="319"/>
      <c r="DV34" s="319"/>
      <c r="DW34" s="319"/>
      <c r="DX34" s="319"/>
      <c r="DY34" s="319"/>
      <c r="DZ34" s="319"/>
      <c r="EA34" s="319"/>
    </row>
    <row r="35" spans="1:131" ht="37" customHeight="1">
      <c r="A35" s="319"/>
      <c r="B35" s="319"/>
      <c r="C35" s="319"/>
      <c r="D35" s="319"/>
      <c r="E35" s="319"/>
      <c r="F35" s="319"/>
      <c r="G35" s="319"/>
      <c r="H35" s="319"/>
      <c r="I35" s="319"/>
      <c r="J35" s="318"/>
      <c r="K35" s="319"/>
      <c r="L35" s="319"/>
      <c r="M35" s="319"/>
      <c r="N35" s="319"/>
      <c r="O35" s="319"/>
      <c r="P35" s="319"/>
      <c r="Q35" s="319"/>
      <c r="R35" s="319"/>
      <c r="S35" s="319"/>
      <c r="T35" s="319"/>
      <c r="U35" s="319"/>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19"/>
      <c r="AV35" s="319"/>
      <c r="AW35" s="319"/>
      <c r="AX35" s="319"/>
      <c r="AY35" s="319"/>
      <c r="AZ35" s="319"/>
      <c r="BA35" s="319"/>
      <c r="BB35" s="319"/>
      <c r="BC35" s="319"/>
      <c r="BD35" s="319"/>
      <c r="BE35" s="319"/>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9"/>
      <c r="CE35" s="319"/>
      <c r="CF35" s="319"/>
      <c r="CG35" s="319"/>
      <c r="CH35" s="319"/>
      <c r="CI35" s="319"/>
      <c r="CJ35" s="319"/>
      <c r="CK35" s="319"/>
      <c r="CL35" s="319"/>
      <c r="CM35" s="319"/>
      <c r="CN35" s="319"/>
      <c r="CO35" s="319"/>
      <c r="CP35" s="319"/>
      <c r="CQ35" s="319"/>
      <c r="CR35" s="319"/>
      <c r="CS35" s="319"/>
      <c r="CT35" s="319"/>
      <c r="CU35" s="319"/>
      <c r="CV35" s="319"/>
      <c r="CW35" s="319"/>
      <c r="CX35" s="319"/>
      <c r="CY35" s="319"/>
      <c r="CZ35" s="319"/>
      <c r="DA35" s="319"/>
      <c r="DB35" s="319"/>
      <c r="DC35" s="319"/>
      <c r="DD35" s="319"/>
      <c r="DE35" s="319"/>
      <c r="DF35" s="319"/>
      <c r="DG35" s="319"/>
      <c r="DH35" s="319"/>
      <c r="DI35" s="319"/>
      <c r="DJ35" s="319"/>
      <c r="DK35" s="319"/>
      <c r="DL35" s="319"/>
      <c r="DM35" s="319"/>
      <c r="DN35" s="319"/>
      <c r="DO35" s="319"/>
      <c r="DP35" s="319"/>
      <c r="DQ35" s="319"/>
      <c r="DR35" s="319"/>
      <c r="DS35" s="319"/>
      <c r="DT35" s="319"/>
      <c r="DU35" s="319"/>
      <c r="DV35" s="319"/>
      <c r="DW35" s="319"/>
      <c r="DX35" s="319"/>
      <c r="DY35" s="319"/>
      <c r="DZ35" s="319"/>
      <c r="EA35" s="319"/>
    </row>
    <row r="36" spans="1:131" ht="37" customHeight="1">
      <c r="A36" s="319"/>
      <c r="B36" s="319"/>
      <c r="C36" s="319"/>
      <c r="D36" s="319"/>
      <c r="E36" s="319"/>
      <c r="F36" s="319"/>
      <c r="G36" s="319"/>
      <c r="H36" s="319"/>
      <c r="I36" s="319"/>
      <c r="J36" s="318"/>
      <c r="K36" s="319"/>
      <c r="L36" s="319"/>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19"/>
      <c r="AV36" s="319"/>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c r="CL36" s="319"/>
      <c r="CM36" s="319"/>
      <c r="CN36" s="319"/>
      <c r="CO36" s="319"/>
      <c r="CP36" s="319"/>
      <c r="CQ36" s="319"/>
      <c r="CR36" s="319"/>
      <c r="CS36" s="319"/>
      <c r="CT36" s="319"/>
      <c r="CU36" s="319"/>
      <c r="CV36" s="319"/>
      <c r="CW36" s="319"/>
      <c r="CX36" s="319"/>
      <c r="CY36" s="319"/>
      <c r="CZ36" s="319"/>
      <c r="DA36" s="319"/>
      <c r="DB36" s="319"/>
      <c r="DC36" s="319"/>
      <c r="DD36" s="319"/>
      <c r="DE36" s="319"/>
      <c r="DF36" s="319"/>
      <c r="DG36" s="319"/>
      <c r="DH36" s="319"/>
      <c r="DI36" s="319"/>
      <c r="DJ36" s="319"/>
      <c r="DK36" s="319"/>
      <c r="DL36" s="319"/>
      <c r="DM36" s="319"/>
      <c r="DN36" s="319"/>
      <c r="DO36" s="319"/>
      <c r="DP36" s="319"/>
      <c r="DQ36" s="319"/>
      <c r="DR36" s="319"/>
      <c r="DS36" s="319"/>
      <c r="DT36" s="319"/>
      <c r="DU36" s="319"/>
      <c r="DV36" s="319"/>
      <c r="DW36" s="319"/>
      <c r="DX36" s="319"/>
      <c r="DY36" s="319"/>
      <c r="DZ36" s="319"/>
      <c r="EA36" s="319"/>
    </row>
    <row r="37" spans="1:131" ht="37" customHeight="1">
      <c r="A37" s="319"/>
      <c r="B37" s="319"/>
      <c r="C37" s="319"/>
      <c r="D37" s="319"/>
      <c r="E37" s="319"/>
      <c r="F37" s="319"/>
      <c r="G37" s="319"/>
      <c r="H37" s="319"/>
      <c r="I37" s="319"/>
      <c r="J37" s="318"/>
      <c r="K37" s="319"/>
      <c r="L37" s="319"/>
      <c r="M37" s="319"/>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19"/>
      <c r="AV37" s="319"/>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319"/>
      <c r="CM37" s="319"/>
      <c r="CN37" s="319"/>
      <c r="CO37" s="319"/>
      <c r="CP37" s="319"/>
      <c r="CQ37" s="319"/>
      <c r="CR37" s="319"/>
      <c r="CS37" s="319"/>
      <c r="CT37" s="319"/>
      <c r="CU37" s="319"/>
      <c r="CV37" s="319"/>
      <c r="CW37" s="319"/>
      <c r="CX37" s="319"/>
      <c r="CY37" s="319"/>
      <c r="CZ37" s="319"/>
      <c r="DA37" s="319"/>
      <c r="DB37" s="319"/>
      <c r="DC37" s="319"/>
      <c r="DD37" s="319"/>
      <c r="DE37" s="319"/>
      <c r="DF37" s="319"/>
      <c r="DG37" s="319"/>
      <c r="DH37" s="319"/>
      <c r="DI37" s="319"/>
      <c r="DJ37" s="319"/>
      <c r="DK37" s="319"/>
      <c r="DL37" s="319"/>
      <c r="DM37" s="319"/>
      <c r="DN37" s="319"/>
      <c r="DO37" s="319"/>
      <c r="DP37" s="319"/>
      <c r="DQ37" s="319"/>
      <c r="DR37" s="319"/>
      <c r="DS37" s="319"/>
      <c r="DT37" s="319"/>
      <c r="DU37" s="319"/>
      <c r="DV37" s="319"/>
      <c r="DW37" s="319"/>
      <c r="DX37" s="319"/>
      <c r="DY37" s="319"/>
      <c r="DZ37" s="319"/>
      <c r="EA37" s="319"/>
    </row>
    <row r="38" spans="1:131" ht="37" customHeight="1">
      <c r="A38" s="319"/>
      <c r="B38" s="319"/>
      <c r="C38" s="319"/>
      <c r="D38" s="319"/>
      <c r="E38" s="319"/>
      <c r="F38" s="319"/>
      <c r="G38" s="319"/>
      <c r="H38" s="319"/>
      <c r="I38" s="319"/>
      <c r="J38" s="318"/>
      <c r="K38" s="319"/>
      <c r="L38" s="319"/>
      <c r="M38" s="319"/>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19"/>
      <c r="AV38" s="319"/>
      <c r="AW38" s="319"/>
      <c r="AX38" s="319"/>
      <c r="AY38" s="319"/>
      <c r="AZ38" s="319"/>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c r="BW38" s="319"/>
      <c r="BX38" s="319"/>
      <c r="BY38" s="319"/>
      <c r="BZ38" s="319"/>
      <c r="CA38" s="319"/>
      <c r="CB38" s="319"/>
      <c r="CC38" s="319"/>
      <c r="CD38" s="319"/>
      <c r="CE38" s="319"/>
      <c r="CF38" s="319"/>
      <c r="CG38" s="319"/>
      <c r="CH38" s="319"/>
      <c r="CI38" s="319"/>
      <c r="CJ38" s="319"/>
      <c r="CK38" s="319"/>
      <c r="CL38" s="319"/>
      <c r="CM38" s="319"/>
      <c r="CN38" s="319"/>
      <c r="CO38" s="319"/>
      <c r="CP38" s="319"/>
      <c r="CQ38" s="319"/>
      <c r="CR38" s="319"/>
      <c r="CS38" s="319"/>
      <c r="CT38" s="319"/>
      <c r="CU38" s="319"/>
      <c r="CV38" s="319"/>
      <c r="CW38" s="319"/>
      <c r="CX38" s="319"/>
      <c r="CY38" s="319"/>
      <c r="CZ38" s="319"/>
      <c r="DA38" s="319"/>
      <c r="DB38" s="319"/>
      <c r="DC38" s="319"/>
      <c r="DD38" s="319"/>
      <c r="DE38" s="319"/>
      <c r="DF38" s="319"/>
      <c r="DG38" s="319"/>
      <c r="DH38" s="319"/>
      <c r="DI38" s="319"/>
      <c r="DJ38" s="319"/>
      <c r="DK38" s="319"/>
      <c r="DL38" s="319"/>
      <c r="DM38" s="319"/>
      <c r="DN38" s="319"/>
      <c r="DO38" s="319"/>
      <c r="DP38" s="319"/>
      <c r="DQ38" s="319"/>
      <c r="DR38" s="319"/>
      <c r="DS38" s="319"/>
      <c r="DT38" s="319"/>
      <c r="DU38" s="319"/>
      <c r="DV38" s="319"/>
      <c r="DW38" s="319"/>
      <c r="DX38" s="319"/>
      <c r="DY38" s="319"/>
      <c r="DZ38" s="319"/>
      <c r="EA38" s="319"/>
    </row>
    <row r="39" spans="1:131" ht="37" customHeight="1">
      <c r="A39" s="319"/>
      <c r="B39" s="319"/>
      <c r="C39" s="319"/>
      <c r="D39" s="319"/>
      <c r="E39" s="319"/>
      <c r="F39" s="319"/>
      <c r="G39" s="319"/>
      <c r="H39" s="319"/>
      <c r="I39" s="319"/>
      <c r="J39" s="318"/>
      <c r="K39" s="319"/>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c r="CG39" s="319"/>
      <c r="CH39" s="319"/>
      <c r="CI39" s="319"/>
      <c r="CJ39" s="319"/>
      <c r="CK39" s="319"/>
      <c r="CL39" s="319"/>
      <c r="CM39" s="319"/>
      <c r="CN39" s="319"/>
      <c r="CO39" s="319"/>
      <c r="CP39" s="319"/>
      <c r="CQ39" s="319"/>
      <c r="CR39" s="319"/>
      <c r="CS39" s="319"/>
      <c r="CT39" s="319"/>
      <c r="CU39" s="319"/>
      <c r="CV39" s="319"/>
      <c r="CW39" s="319"/>
      <c r="CX39" s="319"/>
      <c r="CY39" s="319"/>
      <c r="CZ39" s="319"/>
      <c r="DA39" s="319"/>
      <c r="DB39" s="319"/>
      <c r="DC39" s="319"/>
      <c r="DD39" s="319"/>
      <c r="DE39" s="319"/>
      <c r="DF39" s="319"/>
      <c r="DG39" s="319"/>
      <c r="DH39" s="319"/>
      <c r="DI39" s="319"/>
      <c r="DJ39" s="319"/>
      <c r="DK39" s="319"/>
      <c r="DL39" s="319"/>
      <c r="DM39" s="319"/>
      <c r="DN39" s="319"/>
      <c r="DO39" s="319"/>
      <c r="DP39" s="319"/>
      <c r="DQ39" s="319"/>
      <c r="DR39" s="319"/>
      <c r="DS39" s="319"/>
      <c r="DT39" s="319"/>
      <c r="DU39" s="319"/>
      <c r="DV39" s="319"/>
      <c r="DW39" s="319"/>
      <c r="DX39" s="319"/>
      <c r="DY39" s="319"/>
      <c r="DZ39" s="319"/>
      <c r="EA39" s="319"/>
    </row>
    <row r="40" spans="1:131" ht="37" customHeight="1">
      <c r="A40" s="319"/>
      <c r="B40" s="319"/>
      <c r="C40" s="319"/>
      <c r="D40" s="319"/>
      <c r="E40" s="319"/>
      <c r="F40" s="319"/>
      <c r="G40" s="319"/>
      <c r="H40" s="319"/>
      <c r="I40" s="319"/>
      <c r="J40" s="318"/>
      <c r="K40" s="319"/>
      <c r="L40" s="319"/>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19"/>
      <c r="AV40" s="319"/>
      <c r="AW40" s="319"/>
      <c r="AX40" s="319"/>
      <c r="AY40" s="319"/>
      <c r="AZ40" s="319"/>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c r="CG40" s="319"/>
      <c r="CH40" s="319"/>
      <c r="CI40" s="319"/>
      <c r="CJ40" s="319"/>
      <c r="CK40" s="319"/>
      <c r="CL40" s="319"/>
      <c r="CM40" s="319"/>
      <c r="CN40" s="319"/>
      <c r="CO40" s="319"/>
      <c r="CP40" s="319"/>
      <c r="CQ40" s="319"/>
      <c r="CR40" s="319"/>
      <c r="CS40" s="319"/>
      <c r="CT40" s="319"/>
      <c r="CU40" s="319"/>
      <c r="CV40" s="319"/>
      <c r="CW40" s="319"/>
      <c r="CX40" s="319"/>
      <c r="CY40" s="319"/>
      <c r="CZ40" s="319"/>
      <c r="DA40" s="319"/>
      <c r="DB40" s="319"/>
      <c r="DC40" s="319"/>
      <c r="DD40" s="319"/>
      <c r="DE40" s="319"/>
      <c r="DF40" s="319"/>
      <c r="DG40" s="319"/>
      <c r="DH40" s="319"/>
      <c r="DI40" s="319"/>
      <c r="DJ40" s="319"/>
      <c r="DK40" s="319"/>
      <c r="DL40" s="319"/>
      <c r="DM40" s="319"/>
      <c r="DN40" s="319"/>
      <c r="DO40" s="319"/>
      <c r="DP40" s="319"/>
      <c r="DQ40" s="319"/>
      <c r="DR40" s="319"/>
      <c r="DS40" s="319"/>
      <c r="DT40" s="319"/>
      <c r="DU40" s="319"/>
      <c r="DV40" s="319"/>
      <c r="DW40" s="319"/>
      <c r="DX40" s="319"/>
      <c r="DY40" s="319"/>
      <c r="DZ40" s="319"/>
      <c r="EA40" s="319"/>
    </row>
    <row r="41" spans="1:131" ht="37" customHeight="1">
      <c r="A41" s="319"/>
      <c r="B41" s="319"/>
      <c r="C41" s="319"/>
      <c r="D41" s="319"/>
      <c r="E41" s="319"/>
      <c r="F41" s="319"/>
      <c r="G41" s="319"/>
      <c r="H41" s="319"/>
      <c r="I41" s="319"/>
      <c r="J41" s="318"/>
      <c r="K41" s="319"/>
      <c r="L41" s="319"/>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19"/>
      <c r="AV41" s="319"/>
      <c r="AW41" s="319"/>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c r="CL41" s="319"/>
      <c r="CM41" s="319"/>
      <c r="CN41" s="319"/>
      <c r="CO41" s="319"/>
      <c r="CP41" s="319"/>
      <c r="CQ41" s="319"/>
      <c r="CR41" s="319"/>
      <c r="CS41" s="319"/>
      <c r="CT41" s="319"/>
      <c r="CU41" s="319"/>
      <c r="CV41" s="319"/>
      <c r="CW41" s="319"/>
      <c r="CX41" s="319"/>
      <c r="CY41" s="319"/>
      <c r="CZ41" s="319"/>
      <c r="DA41" s="319"/>
      <c r="DB41" s="319"/>
      <c r="DC41" s="319"/>
      <c r="DD41" s="319"/>
      <c r="DE41" s="319"/>
      <c r="DF41" s="319"/>
      <c r="DG41" s="319"/>
      <c r="DH41" s="319"/>
      <c r="DI41" s="319"/>
      <c r="DJ41" s="319"/>
      <c r="DK41" s="319"/>
      <c r="DL41" s="319"/>
      <c r="DM41" s="319"/>
      <c r="DN41" s="319"/>
      <c r="DO41" s="319"/>
      <c r="DP41" s="319"/>
      <c r="DQ41" s="319"/>
      <c r="DR41" s="319"/>
      <c r="DS41" s="319"/>
      <c r="DT41" s="319"/>
      <c r="DU41" s="319"/>
      <c r="DV41" s="319"/>
      <c r="DW41" s="319"/>
      <c r="DX41" s="319"/>
      <c r="DY41" s="319"/>
      <c r="DZ41" s="319"/>
      <c r="EA41" s="319"/>
    </row>
    <row r="42" spans="1:131" s="321" customFormat="1" ht="37" customHeight="1">
      <c r="A42" s="319"/>
      <c r="B42" s="319"/>
      <c r="C42" s="319"/>
      <c r="D42" s="319"/>
      <c r="E42" s="319"/>
      <c r="F42" s="319"/>
      <c r="G42" s="319"/>
      <c r="H42" s="319"/>
      <c r="I42" s="319"/>
      <c r="J42" s="318"/>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19"/>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9"/>
      <c r="CE42" s="319"/>
      <c r="CF42" s="319"/>
      <c r="CG42" s="319"/>
      <c r="CH42" s="319"/>
      <c r="CI42" s="319"/>
      <c r="CJ42" s="319"/>
      <c r="CK42" s="319"/>
      <c r="CL42" s="319"/>
      <c r="CM42" s="319"/>
      <c r="CN42" s="319"/>
      <c r="CO42" s="319"/>
      <c r="CP42" s="319"/>
      <c r="CQ42" s="319"/>
      <c r="CR42" s="319"/>
      <c r="CS42" s="319"/>
      <c r="CT42" s="319"/>
      <c r="CU42" s="319"/>
      <c r="CV42" s="319"/>
      <c r="CW42" s="319"/>
      <c r="CX42" s="319"/>
      <c r="CY42" s="319"/>
      <c r="CZ42" s="319"/>
      <c r="DA42" s="319"/>
      <c r="DB42" s="319"/>
      <c r="DC42" s="319"/>
      <c r="DD42" s="319"/>
      <c r="DE42" s="319"/>
      <c r="DF42" s="319"/>
      <c r="DG42" s="319"/>
      <c r="DH42" s="319"/>
      <c r="DI42" s="319"/>
      <c r="DJ42" s="319"/>
      <c r="DK42" s="319"/>
      <c r="DL42" s="319"/>
      <c r="DM42" s="319"/>
      <c r="DN42" s="319"/>
      <c r="DO42" s="319"/>
      <c r="DP42" s="319"/>
      <c r="DQ42" s="319"/>
      <c r="DR42" s="319"/>
      <c r="DS42" s="319"/>
      <c r="DT42" s="319"/>
      <c r="DU42" s="319"/>
      <c r="DV42" s="319"/>
      <c r="DW42" s="319"/>
      <c r="DX42" s="319"/>
      <c r="DY42" s="319"/>
      <c r="DZ42" s="319"/>
      <c r="EA42" s="319"/>
    </row>
    <row r="43" spans="1:131" ht="37" customHeight="1">
      <c r="A43" s="319"/>
      <c r="B43" s="319"/>
      <c r="C43" s="319"/>
      <c r="D43" s="319"/>
      <c r="E43" s="319"/>
      <c r="F43" s="319"/>
      <c r="G43" s="319"/>
      <c r="H43" s="319"/>
      <c r="I43" s="319"/>
      <c r="J43" s="318"/>
      <c r="K43" s="319"/>
      <c r="L43" s="319"/>
      <c r="M43" s="319"/>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9"/>
      <c r="AU43" s="319"/>
      <c r="AV43" s="319"/>
      <c r="AW43" s="319"/>
      <c r="AX43" s="319"/>
      <c r="AY43" s="319"/>
      <c r="AZ43" s="319"/>
      <c r="BA43" s="319"/>
      <c r="BB43" s="319"/>
      <c r="BC43" s="319"/>
      <c r="BD43" s="319"/>
      <c r="BE43" s="319"/>
      <c r="BF43" s="319"/>
      <c r="BG43" s="319"/>
      <c r="BH43" s="319"/>
      <c r="BI43" s="319"/>
      <c r="BJ43" s="319"/>
      <c r="BK43" s="319"/>
      <c r="BL43" s="319"/>
      <c r="BM43" s="319"/>
      <c r="BN43" s="319"/>
      <c r="BO43" s="319"/>
      <c r="BP43" s="319"/>
      <c r="BQ43" s="319"/>
      <c r="BR43" s="319"/>
      <c r="BS43" s="319"/>
      <c r="BT43" s="319"/>
      <c r="BU43" s="319"/>
      <c r="BV43" s="319"/>
      <c r="BW43" s="319"/>
      <c r="BX43" s="319"/>
      <c r="BY43" s="319"/>
      <c r="BZ43" s="319"/>
      <c r="CA43" s="319"/>
      <c r="CB43" s="319"/>
      <c r="CC43" s="319"/>
      <c r="CD43" s="319"/>
      <c r="CE43" s="319"/>
      <c r="CF43" s="319"/>
      <c r="CG43" s="319"/>
      <c r="CH43" s="319"/>
      <c r="CI43" s="319"/>
      <c r="CJ43" s="319"/>
      <c r="CK43" s="319"/>
      <c r="CL43" s="319"/>
      <c r="CM43" s="319"/>
      <c r="CN43" s="319"/>
      <c r="CO43" s="319"/>
      <c r="CP43" s="319"/>
      <c r="CQ43" s="319"/>
      <c r="CR43" s="319"/>
      <c r="CS43" s="319"/>
      <c r="CT43" s="319"/>
      <c r="CU43" s="319"/>
      <c r="CV43" s="319"/>
      <c r="CW43" s="319"/>
      <c r="CX43" s="319"/>
      <c r="CY43" s="319"/>
      <c r="CZ43" s="319"/>
      <c r="DA43" s="319"/>
      <c r="DB43" s="319"/>
      <c r="DC43" s="319"/>
      <c r="DD43" s="319"/>
      <c r="DE43" s="319"/>
      <c r="DF43" s="319"/>
      <c r="DG43" s="319"/>
      <c r="DH43" s="319"/>
      <c r="DI43" s="319"/>
      <c r="DJ43" s="319"/>
      <c r="DK43" s="319"/>
      <c r="DL43" s="319"/>
      <c r="DM43" s="319"/>
      <c r="DN43" s="319"/>
      <c r="DO43" s="319"/>
      <c r="DP43" s="319"/>
      <c r="DQ43" s="319"/>
      <c r="DR43" s="319"/>
      <c r="DS43" s="319"/>
      <c r="DT43" s="319"/>
      <c r="DU43" s="319"/>
      <c r="DV43" s="319"/>
      <c r="DW43" s="319"/>
      <c r="DX43" s="319"/>
      <c r="DY43" s="319"/>
      <c r="DZ43" s="319"/>
      <c r="EA43" s="319"/>
    </row>
    <row r="44" spans="1:131" ht="37" customHeight="1">
      <c r="A44" s="319"/>
      <c r="B44" s="319"/>
      <c r="C44" s="319"/>
      <c r="D44" s="319"/>
      <c r="E44" s="319"/>
      <c r="F44" s="319"/>
      <c r="G44" s="319"/>
      <c r="H44" s="319"/>
      <c r="I44" s="319"/>
      <c r="J44" s="318"/>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19"/>
      <c r="AL44" s="319"/>
      <c r="AM44" s="319"/>
      <c r="AN44" s="319"/>
      <c r="AO44" s="319"/>
      <c r="AP44" s="319"/>
      <c r="AQ44" s="319"/>
      <c r="AR44" s="319"/>
      <c r="AS44" s="319"/>
      <c r="AT44" s="319"/>
      <c r="AU44" s="319"/>
      <c r="AV44" s="319"/>
      <c r="AW44" s="319"/>
      <c r="AX44" s="319"/>
      <c r="AY44" s="319"/>
      <c r="AZ44" s="319"/>
      <c r="BA44" s="319"/>
      <c r="BB44" s="319"/>
      <c r="BC44" s="319"/>
      <c r="BD44" s="319"/>
      <c r="BE44" s="319"/>
      <c r="BF44" s="319"/>
      <c r="BG44" s="319"/>
      <c r="BH44" s="319"/>
      <c r="BI44" s="319"/>
      <c r="BJ44" s="319"/>
      <c r="BK44" s="319"/>
      <c r="BL44" s="319"/>
      <c r="BM44" s="319"/>
      <c r="BN44" s="319"/>
      <c r="BO44" s="319"/>
      <c r="BP44" s="319"/>
      <c r="BQ44" s="319"/>
      <c r="BR44" s="319"/>
      <c r="BS44" s="319"/>
      <c r="BT44" s="319"/>
      <c r="BU44" s="319"/>
      <c r="BV44" s="319"/>
      <c r="BW44" s="319"/>
      <c r="BX44" s="319"/>
      <c r="BY44" s="319"/>
      <c r="BZ44" s="319"/>
      <c r="CA44" s="319"/>
      <c r="CB44" s="319"/>
      <c r="CC44" s="319"/>
      <c r="CD44" s="319"/>
      <c r="CE44" s="319"/>
      <c r="CF44" s="319"/>
      <c r="CG44" s="319"/>
      <c r="CH44" s="319"/>
      <c r="CI44" s="319"/>
      <c r="CJ44" s="319"/>
      <c r="CK44" s="319"/>
      <c r="CL44" s="319"/>
      <c r="CM44" s="319"/>
      <c r="CN44" s="319"/>
      <c r="CO44" s="319"/>
      <c r="CP44" s="319"/>
      <c r="CQ44" s="319"/>
      <c r="CR44" s="319"/>
      <c r="CS44" s="319"/>
      <c r="CT44" s="319"/>
      <c r="CU44" s="319"/>
      <c r="CV44" s="319"/>
      <c r="CW44" s="319"/>
      <c r="CX44" s="319"/>
      <c r="CY44" s="319"/>
      <c r="CZ44" s="319"/>
      <c r="DA44" s="319"/>
      <c r="DB44" s="319"/>
      <c r="DC44" s="319"/>
      <c r="DD44" s="319"/>
      <c r="DE44" s="319"/>
      <c r="DF44" s="319"/>
      <c r="DG44" s="319"/>
      <c r="DH44" s="319"/>
      <c r="DI44" s="319"/>
      <c r="DJ44" s="319"/>
      <c r="DK44" s="319"/>
      <c r="DL44" s="319"/>
      <c r="DM44" s="319"/>
      <c r="DN44" s="319"/>
      <c r="DO44" s="319"/>
      <c r="DP44" s="319"/>
      <c r="DQ44" s="319"/>
      <c r="DR44" s="319"/>
      <c r="DS44" s="319"/>
      <c r="DT44" s="319"/>
      <c r="DU44" s="319"/>
      <c r="DV44" s="319"/>
      <c r="DW44" s="319"/>
      <c r="DX44" s="319"/>
      <c r="DY44" s="319"/>
      <c r="DZ44" s="319"/>
      <c r="EA44" s="319"/>
    </row>
    <row r="45" spans="1:131" ht="37" customHeight="1">
      <c r="A45" s="319"/>
      <c r="B45" s="319"/>
      <c r="C45" s="319"/>
      <c r="D45" s="319"/>
      <c r="E45" s="319"/>
      <c r="F45" s="319"/>
      <c r="G45" s="319"/>
      <c r="H45" s="319"/>
      <c r="I45" s="319"/>
      <c r="J45" s="318"/>
      <c r="K45" s="319"/>
      <c r="L45" s="319"/>
      <c r="M45" s="319"/>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9"/>
      <c r="AU45" s="319"/>
      <c r="AV45" s="319"/>
      <c r="AW45" s="319"/>
      <c r="AX45" s="319"/>
      <c r="AY45" s="319"/>
      <c r="AZ45" s="319"/>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c r="BW45" s="319"/>
      <c r="BX45" s="319"/>
      <c r="BY45" s="319"/>
      <c r="BZ45" s="319"/>
      <c r="CA45" s="319"/>
      <c r="CB45" s="319"/>
      <c r="CC45" s="319"/>
      <c r="CD45" s="319"/>
      <c r="CE45" s="319"/>
      <c r="CF45" s="319"/>
      <c r="CG45" s="319"/>
      <c r="CH45" s="319"/>
      <c r="CI45" s="319"/>
      <c r="CJ45" s="319"/>
      <c r="CK45" s="319"/>
      <c r="CL45" s="319"/>
      <c r="CM45" s="319"/>
      <c r="CN45" s="319"/>
      <c r="CO45" s="319"/>
      <c r="CP45" s="319"/>
      <c r="CQ45" s="319"/>
      <c r="CR45" s="319"/>
      <c r="CS45" s="319"/>
      <c r="CT45" s="319"/>
      <c r="CU45" s="319"/>
      <c r="CV45" s="319"/>
      <c r="CW45" s="319"/>
      <c r="CX45" s="319"/>
      <c r="CY45" s="319"/>
      <c r="CZ45" s="319"/>
      <c r="DA45" s="319"/>
      <c r="DB45" s="319"/>
      <c r="DC45" s="319"/>
      <c r="DD45" s="319"/>
      <c r="DE45" s="319"/>
      <c r="DF45" s="319"/>
      <c r="DG45" s="319"/>
      <c r="DH45" s="319"/>
      <c r="DI45" s="319"/>
      <c r="DJ45" s="319"/>
      <c r="DK45" s="319"/>
      <c r="DL45" s="319"/>
      <c r="DM45" s="319"/>
      <c r="DN45" s="319"/>
      <c r="DO45" s="319"/>
      <c r="DP45" s="319"/>
      <c r="DQ45" s="319"/>
      <c r="DR45" s="319"/>
      <c r="DS45" s="319"/>
      <c r="DT45" s="319"/>
      <c r="DU45" s="319"/>
      <c r="DV45" s="319"/>
      <c r="DW45" s="319"/>
      <c r="DX45" s="319"/>
      <c r="DY45" s="319"/>
      <c r="DZ45" s="319"/>
      <c r="EA45" s="319"/>
    </row>
    <row r="46" spans="1:131" ht="37" customHeight="1">
      <c r="A46" s="319"/>
      <c r="B46" s="319"/>
      <c r="C46" s="319"/>
      <c r="D46" s="319"/>
      <c r="E46" s="319"/>
      <c r="F46" s="319"/>
      <c r="G46" s="319"/>
      <c r="H46" s="319"/>
      <c r="I46" s="319"/>
      <c r="J46" s="318"/>
      <c r="K46" s="319"/>
      <c r="L46" s="319"/>
      <c r="M46" s="319"/>
      <c r="N46" s="319"/>
      <c r="O46" s="319"/>
      <c r="P46" s="319"/>
      <c r="Q46" s="319"/>
      <c r="R46" s="319"/>
      <c r="S46" s="319"/>
      <c r="T46" s="319"/>
      <c r="U46" s="319"/>
      <c r="V46" s="319"/>
      <c r="W46" s="319"/>
      <c r="X46" s="319"/>
      <c r="Y46" s="319"/>
      <c r="Z46" s="319"/>
      <c r="AA46" s="319"/>
      <c r="AB46" s="319"/>
      <c r="AC46" s="319"/>
      <c r="AD46" s="319"/>
      <c r="AE46" s="319"/>
      <c r="AF46" s="319"/>
      <c r="AG46" s="319"/>
      <c r="AH46" s="319"/>
      <c r="AI46" s="319"/>
      <c r="AJ46" s="319"/>
      <c r="AK46" s="319"/>
      <c r="AL46" s="319"/>
      <c r="AM46" s="319"/>
      <c r="AN46" s="319"/>
      <c r="AO46" s="319"/>
      <c r="AP46" s="319"/>
      <c r="AQ46" s="319"/>
      <c r="AR46" s="319"/>
      <c r="AS46" s="319"/>
      <c r="AT46" s="319"/>
      <c r="AU46" s="319"/>
      <c r="AV46" s="319"/>
      <c r="AW46" s="319"/>
      <c r="AX46" s="319"/>
      <c r="AY46" s="319"/>
      <c r="AZ46" s="319"/>
      <c r="BA46" s="319"/>
      <c r="BB46" s="319"/>
      <c r="BC46" s="319"/>
      <c r="BD46" s="319"/>
      <c r="BE46" s="319"/>
      <c r="BF46" s="319"/>
      <c r="BG46" s="319"/>
      <c r="BH46" s="319"/>
      <c r="BI46" s="319"/>
      <c r="BJ46" s="319"/>
      <c r="BK46" s="319"/>
      <c r="BL46" s="319"/>
      <c r="BM46" s="319"/>
      <c r="BN46" s="319"/>
      <c r="BO46" s="319"/>
      <c r="BP46" s="319"/>
      <c r="BQ46" s="319"/>
      <c r="BR46" s="319"/>
      <c r="BS46" s="319"/>
      <c r="BT46" s="319"/>
      <c r="BU46" s="319"/>
      <c r="BV46" s="319"/>
      <c r="BW46" s="319"/>
      <c r="BX46" s="319"/>
      <c r="BY46" s="319"/>
      <c r="BZ46" s="319"/>
      <c r="CA46" s="319"/>
      <c r="CB46" s="319"/>
      <c r="CC46" s="319"/>
      <c r="CD46" s="319"/>
      <c r="CE46" s="319"/>
      <c r="CF46" s="319"/>
      <c r="CG46" s="319"/>
      <c r="CH46" s="319"/>
      <c r="CI46" s="319"/>
      <c r="CJ46" s="319"/>
      <c r="CK46" s="319"/>
      <c r="CL46" s="319"/>
      <c r="CM46" s="319"/>
      <c r="CN46" s="319"/>
      <c r="CO46" s="319"/>
      <c r="CP46" s="319"/>
      <c r="CQ46" s="319"/>
      <c r="CR46" s="319"/>
      <c r="CS46" s="319"/>
      <c r="CT46" s="319"/>
      <c r="CU46" s="319"/>
      <c r="CV46" s="319"/>
      <c r="CW46" s="319"/>
      <c r="CX46" s="319"/>
      <c r="CY46" s="319"/>
      <c r="CZ46" s="319"/>
      <c r="DA46" s="319"/>
      <c r="DB46" s="319"/>
      <c r="DC46" s="319"/>
      <c r="DD46" s="319"/>
      <c r="DE46" s="319"/>
      <c r="DF46" s="319"/>
      <c r="DG46" s="319"/>
      <c r="DH46" s="319"/>
      <c r="DI46" s="319"/>
      <c r="DJ46" s="319"/>
      <c r="DK46" s="319"/>
      <c r="DL46" s="319"/>
      <c r="DM46" s="319"/>
      <c r="DN46" s="319"/>
      <c r="DO46" s="319"/>
      <c r="DP46" s="319"/>
      <c r="DQ46" s="319"/>
      <c r="DR46" s="319"/>
      <c r="DS46" s="319"/>
      <c r="DT46" s="319"/>
      <c r="DU46" s="319"/>
      <c r="DV46" s="319"/>
      <c r="DW46" s="319"/>
      <c r="DX46" s="319"/>
      <c r="DY46" s="319"/>
      <c r="DZ46" s="319"/>
      <c r="EA46" s="319"/>
    </row>
    <row r="47" spans="1:131" ht="37" customHeight="1">
      <c r="A47" s="319"/>
      <c r="B47" s="319"/>
      <c r="C47" s="319"/>
      <c r="D47" s="319"/>
      <c r="E47" s="319"/>
      <c r="F47" s="319"/>
      <c r="G47" s="319"/>
      <c r="H47" s="319"/>
      <c r="I47" s="319"/>
      <c r="J47" s="318"/>
      <c r="K47" s="319"/>
      <c r="L47" s="319"/>
      <c r="M47" s="319"/>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9"/>
      <c r="AU47" s="319"/>
      <c r="AV47" s="319"/>
      <c r="AW47" s="319"/>
      <c r="AX47" s="319"/>
      <c r="AY47" s="319"/>
      <c r="AZ47" s="319"/>
      <c r="BA47" s="319"/>
      <c r="BB47" s="319"/>
      <c r="BC47" s="319"/>
      <c r="BD47" s="319"/>
      <c r="BE47" s="319"/>
      <c r="BF47" s="319"/>
      <c r="BG47" s="319"/>
      <c r="BH47" s="319"/>
      <c r="BI47" s="319"/>
      <c r="BJ47" s="319"/>
      <c r="BK47" s="319"/>
      <c r="BL47" s="319"/>
      <c r="BM47" s="319"/>
      <c r="BN47" s="319"/>
      <c r="BO47" s="319"/>
      <c r="BP47" s="319"/>
      <c r="BQ47" s="319"/>
      <c r="BR47" s="319"/>
      <c r="BS47" s="319"/>
      <c r="BT47" s="319"/>
      <c r="BU47" s="319"/>
      <c r="BV47" s="319"/>
      <c r="BW47" s="319"/>
      <c r="BX47" s="319"/>
      <c r="BY47" s="319"/>
      <c r="BZ47" s="319"/>
      <c r="CA47" s="319"/>
      <c r="CB47" s="319"/>
      <c r="CC47" s="319"/>
      <c r="CD47" s="319"/>
      <c r="CE47" s="319"/>
      <c r="CF47" s="319"/>
      <c r="CG47" s="319"/>
      <c r="CH47" s="319"/>
      <c r="CI47" s="319"/>
      <c r="CJ47" s="319"/>
      <c r="CK47" s="319"/>
      <c r="CL47" s="319"/>
      <c r="CM47" s="319"/>
      <c r="CN47" s="319"/>
      <c r="CO47" s="319"/>
      <c r="CP47" s="319"/>
      <c r="CQ47" s="319"/>
      <c r="CR47" s="319"/>
      <c r="CS47" s="319"/>
      <c r="CT47" s="319"/>
      <c r="CU47" s="319"/>
      <c r="CV47" s="319"/>
      <c r="CW47" s="319"/>
      <c r="CX47" s="319"/>
      <c r="CY47" s="319"/>
      <c r="CZ47" s="319"/>
      <c r="DA47" s="319"/>
      <c r="DB47" s="319"/>
      <c r="DC47" s="319"/>
      <c r="DD47" s="319"/>
      <c r="DE47" s="319"/>
      <c r="DF47" s="319"/>
      <c r="DG47" s="319"/>
      <c r="DH47" s="319"/>
      <c r="DI47" s="319"/>
      <c r="DJ47" s="319"/>
      <c r="DK47" s="319"/>
      <c r="DL47" s="319"/>
      <c r="DM47" s="319"/>
      <c r="DN47" s="319"/>
      <c r="DO47" s="319"/>
      <c r="DP47" s="319"/>
      <c r="DQ47" s="319"/>
      <c r="DR47" s="319"/>
      <c r="DS47" s="319"/>
      <c r="DT47" s="319"/>
      <c r="DU47" s="319"/>
      <c r="DV47" s="319"/>
      <c r="DW47" s="319"/>
      <c r="DX47" s="319"/>
      <c r="DY47" s="319"/>
      <c r="DZ47" s="319"/>
      <c r="EA47" s="319"/>
    </row>
    <row r="48" spans="1:131" ht="37" customHeight="1">
      <c r="A48" s="319"/>
      <c r="B48" s="319"/>
      <c r="C48" s="319"/>
      <c r="D48" s="319"/>
      <c r="E48" s="319"/>
      <c r="F48" s="319"/>
      <c r="G48" s="319"/>
      <c r="H48" s="319"/>
      <c r="I48" s="319"/>
      <c r="J48" s="318"/>
      <c r="K48" s="319"/>
      <c r="L48" s="319"/>
      <c r="M48" s="319"/>
      <c r="N48" s="319"/>
      <c r="O48" s="319"/>
      <c r="P48" s="319"/>
      <c r="Q48" s="319"/>
      <c r="R48" s="319"/>
      <c r="S48" s="319"/>
      <c r="T48" s="319"/>
      <c r="U48" s="319"/>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19"/>
      <c r="AV48" s="319"/>
      <c r="AW48" s="319"/>
      <c r="AX48" s="319"/>
      <c r="AY48" s="319"/>
      <c r="AZ48" s="319"/>
      <c r="BA48" s="319"/>
      <c r="BB48" s="319"/>
      <c r="BC48" s="319"/>
      <c r="BD48" s="319"/>
      <c r="BE48" s="319"/>
      <c r="BF48" s="319"/>
      <c r="BG48" s="319"/>
      <c r="BH48" s="319"/>
      <c r="BI48" s="319"/>
      <c r="BJ48" s="319"/>
      <c r="BK48" s="319"/>
      <c r="BL48" s="319"/>
      <c r="BM48" s="319"/>
      <c r="BN48" s="319"/>
      <c r="BO48" s="319"/>
      <c r="BP48" s="319"/>
      <c r="BQ48" s="319"/>
      <c r="BR48" s="319"/>
      <c r="BS48" s="319"/>
      <c r="BT48" s="319"/>
      <c r="BU48" s="319"/>
      <c r="BV48" s="319"/>
      <c r="BW48" s="319"/>
      <c r="BX48" s="319"/>
      <c r="BY48" s="319"/>
      <c r="BZ48" s="319"/>
      <c r="CA48" s="319"/>
      <c r="CB48" s="319"/>
      <c r="CC48" s="319"/>
      <c r="CD48" s="319"/>
      <c r="CE48" s="319"/>
      <c r="CF48" s="319"/>
      <c r="CG48" s="319"/>
      <c r="CH48" s="319"/>
      <c r="CI48" s="319"/>
      <c r="CJ48" s="319"/>
      <c r="CK48" s="319"/>
      <c r="CL48" s="319"/>
      <c r="CM48" s="319"/>
      <c r="CN48" s="319"/>
      <c r="CO48" s="319"/>
      <c r="CP48" s="319"/>
      <c r="CQ48" s="319"/>
      <c r="CR48" s="319"/>
      <c r="CS48" s="319"/>
      <c r="CT48" s="319"/>
      <c r="CU48" s="319"/>
      <c r="CV48" s="319"/>
      <c r="CW48" s="319"/>
      <c r="CX48" s="319"/>
      <c r="CY48" s="319"/>
      <c r="CZ48" s="319"/>
      <c r="DA48" s="319"/>
      <c r="DB48" s="319"/>
      <c r="DC48" s="319"/>
      <c r="DD48" s="319"/>
      <c r="DE48" s="319"/>
      <c r="DF48" s="319"/>
      <c r="DG48" s="319"/>
      <c r="DH48" s="319"/>
      <c r="DI48" s="319"/>
      <c r="DJ48" s="319"/>
      <c r="DK48" s="319"/>
      <c r="DL48" s="319"/>
      <c r="DM48" s="319"/>
      <c r="DN48" s="319"/>
      <c r="DO48" s="319"/>
      <c r="DP48" s="319"/>
      <c r="DQ48" s="319"/>
      <c r="DR48" s="319"/>
      <c r="DS48" s="319"/>
      <c r="DT48" s="319"/>
      <c r="DU48" s="319"/>
      <c r="DV48" s="319"/>
      <c r="DW48" s="319"/>
      <c r="DX48" s="319"/>
      <c r="DY48" s="319"/>
      <c r="DZ48" s="319"/>
      <c r="EA48" s="319"/>
    </row>
    <row r="49" spans="1:131" ht="37" customHeight="1">
      <c r="A49" s="319"/>
      <c r="B49" s="319"/>
      <c r="C49" s="319"/>
      <c r="D49" s="319"/>
      <c r="E49" s="319"/>
      <c r="F49" s="319"/>
      <c r="G49" s="319"/>
      <c r="H49" s="319"/>
      <c r="I49" s="319"/>
      <c r="J49" s="318"/>
      <c r="K49" s="319"/>
      <c r="L49" s="319"/>
      <c r="M49" s="319"/>
      <c r="N49" s="319"/>
      <c r="O49" s="319"/>
      <c r="P49" s="319"/>
      <c r="Q49" s="319"/>
      <c r="R49" s="319"/>
      <c r="S49" s="319"/>
      <c r="T49" s="319"/>
      <c r="U49" s="319"/>
      <c r="V49" s="319"/>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9"/>
      <c r="AU49" s="319"/>
      <c r="AV49" s="319"/>
      <c r="AW49" s="319"/>
      <c r="AX49" s="319"/>
      <c r="AY49" s="319"/>
      <c r="AZ49" s="319"/>
      <c r="BA49" s="319"/>
      <c r="BB49" s="319"/>
      <c r="BC49" s="319"/>
      <c r="BD49" s="319"/>
      <c r="BE49" s="319"/>
      <c r="BF49" s="319"/>
      <c r="BG49" s="319"/>
      <c r="BH49" s="319"/>
      <c r="BI49" s="319"/>
      <c r="BJ49" s="319"/>
      <c r="BK49" s="319"/>
      <c r="BL49" s="319"/>
      <c r="BM49" s="319"/>
      <c r="BN49" s="319"/>
      <c r="BO49" s="319"/>
      <c r="BP49" s="319"/>
      <c r="BQ49" s="319"/>
      <c r="BR49" s="319"/>
      <c r="BS49" s="319"/>
      <c r="BT49" s="319"/>
      <c r="BU49" s="319"/>
      <c r="BV49" s="319"/>
      <c r="BW49" s="319"/>
      <c r="BX49" s="319"/>
      <c r="BY49" s="319"/>
      <c r="BZ49" s="319"/>
      <c r="CA49" s="319"/>
      <c r="CB49" s="319"/>
      <c r="CC49" s="319"/>
      <c r="CD49" s="319"/>
      <c r="CE49" s="319"/>
      <c r="CF49" s="319"/>
      <c r="CG49" s="319"/>
      <c r="CH49" s="319"/>
      <c r="CI49" s="319"/>
      <c r="CJ49" s="319"/>
      <c r="CK49" s="319"/>
      <c r="CL49" s="319"/>
      <c r="CM49" s="319"/>
      <c r="CN49" s="319"/>
      <c r="CO49" s="319"/>
      <c r="CP49" s="319"/>
      <c r="CQ49" s="319"/>
      <c r="CR49" s="319"/>
      <c r="CS49" s="319"/>
      <c r="CT49" s="319"/>
      <c r="CU49" s="319"/>
      <c r="CV49" s="319"/>
      <c r="CW49" s="319"/>
      <c r="CX49" s="319"/>
      <c r="CY49" s="319"/>
      <c r="CZ49" s="319"/>
      <c r="DA49" s="319"/>
      <c r="DB49" s="319"/>
      <c r="DC49" s="319"/>
      <c r="DD49" s="319"/>
      <c r="DE49" s="319"/>
      <c r="DF49" s="319"/>
      <c r="DG49" s="319"/>
      <c r="DH49" s="319"/>
      <c r="DI49" s="319"/>
      <c r="DJ49" s="319"/>
      <c r="DK49" s="319"/>
      <c r="DL49" s="319"/>
      <c r="DM49" s="319"/>
      <c r="DN49" s="319"/>
      <c r="DO49" s="319"/>
      <c r="DP49" s="319"/>
      <c r="DQ49" s="319"/>
      <c r="DR49" s="319"/>
      <c r="DS49" s="319"/>
      <c r="DT49" s="319"/>
      <c r="DU49" s="319"/>
      <c r="DV49" s="319"/>
      <c r="DW49" s="319"/>
      <c r="DX49" s="319"/>
      <c r="DY49" s="319"/>
      <c r="DZ49" s="319"/>
      <c r="EA49" s="319"/>
    </row>
    <row r="50" spans="1:131" ht="37" customHeight="1">
      <c r="A50" s="319"/>
      <c r="B50" s="319"/>
      <c r="C50" s="319"/>
      <c r="D50" s="319"/>
      <c r="E50" s="319"/>
      <c r="F50" s="319"/>
      <c r="G50" s="319"/>
      <c r="H50" s="319"/>
      <c r="I50" s="319"/>
      <c r="J50" s="318"/>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19"/>
      <c r="CD50" s="319"/>
      <c r="CE50" s="319"/>
      <c r="CF50" s="319"/>
      <c r="CG50" s="319"/>
      <c r="CH50" s="319"/>
      <c r="CI50" s="319"/>
      <c r="CJ50" s="319"/>
      <c r="CK50" s="319"/>
      <c r="CL50" s="319"/>
      <c r="CM50" s="319"/>
      <c r="CN50" s="319"/>
      <c r="CO50" s="319"/>
      <c r="CP50" s="319"/>
      <c r="CQ50" s="319"/>
      <c r="CR50" s="319"/>
      <c r="CS50" s="319"/>
      <c r="CT50" s="319"/>
      <c r="CU50" s="319"/>
      <c r="CV50" s="319"/>
      <c r="CW50" s="319"/>
      <c r="CX50" s="319"/>
      <c r="CY50" s="319"/>
      <c r="CZ50" s="319"/>
      <c r="DA50" s="319"/>
      <c r="DB50" s="319"/>
      <c r="DC50" s="319"/>
      <c r="DD50" s="319"/>
      <c r="DE50" s="319"/>
      <c r="DF50" s="319"/>
      <c r="DG50" s="319"/>
      <c r="DH50" s="319"/>
      <c r="DI50" s="319"/>
      <c r="DJ50" s="319"/>
      <c r="DK50" s="319"/>
      <c r="DL50" s="319"/>
      <c r="DM50" s="319"/>
      <c r="DN50" s="319"/>
      <c r="DO50" s="319"/>
      <c r="DP50" s="319"/>
      <c r="DQ50" s="319"/>
      <c r="DR50" s="319"/>
      <c r="DS50" s="319"/>
      <c r="DT50" s="319"/>
      <c r="DU50" s="319"/>
      <c r="DV50" s="319"/>
      <c r="DW50" s="319"/>
      <c r="DX50" s="319"/>
      <c r="DY50" s="319"/>
      <c r="DZ50" s="319"/>
      <c r="EA50" s="319"/>
    </row>
    <row r="51" spans="1:131" ht="37" customHeight="1">
      <c r="A51" s="319"/>
      <c r="B51" s="319"/>
      <c r="C51" s="319"/>
      <c r="D51" s="319"/>
      <c r="E51" s="319"/>
      <c r="F51" s="319"/>
      <c r="G51" s="319"/>
      <c r="H51" s="319"/>
      <c r="I51" s="319"/>
      <c r="J51" s="318"/>
      <c r="K51" s="319"/>
      <c r="L51" s="319"/>
      <c r="M51" s="319"/>
      <c r="N51" s="319"/>
      <c r="O51" s="319"/>
      <c r="P51" s="319"/>
      <c r="Q51" s="319"/>
      <c r="R51" s="319"/>
      <c r="S51" s="319"/>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19"/>
      <c r="AV51" s="319"/>
      <c r="AW51" s="319"/>
      <c r="AX51" s="319"/>
      <c r="AY51" s="319"/>
      <c r="AZ51" s="319"/>
      <c r="BA51" s="319"/>
      <c r="BB51" s="319"/>
      <c r="BC51" s="319"/>
      <c r="BD51" s="319"/>
      <c r="BE51" s="319"/>
      <c r="BF51" s="319"/>
      <c r="BG51" s="319"/>
      <c r="BH51" s="319"/>
      <c r="BI51" s="319"/>
      <c r="BJ51" s="319"/>
      <c r="BK51" s="319"/>
      <c r="BL51" s="319"/>
      <c r="BM51" s="319"/>
      <c r="BN51" s="319"/>
      <c r="BO51" s="319"/>
      <c r="BP51" s="319"/>
      <c r="BQ51" s="319"/>
      <c r="BR51" s="319"/>
      <c r="BS51" s="319"/>
      <c r="BT51" s="319"/>
      <c r="BU51" s="319"/>
      <c r="BV51" s="319"/>
      <c r="BW51" s="319"/>
      <c r="BX51" s="319"/>
      <c r="BY51" s="319"/>
      <c r="BZ51" s="319"/>
      <c r="CA51" s="319"/>
      <c r="CB51" s="319"/>
      <c r="CC51" s="319"/>
      <c r="CD51" s="319"/>
      <c r="CE51" s="319"/>
      <c r="CF51" s="319"/>
      <c r="CG51" s="319"/>
      <c r="CH51" s="319"/>
      <c r="CI51" s="319"/>
      <c r="CJ51" s="319"/>
      <c r="CK51" s="319"/>
      <c r="CL51" s="319"/>
      <c r="CM51" s="319"/>
      <c r="CN51" s="319"/>
      <c r="CO51" s="319"/>
      <c r="CP51" s="319"/>
      <c r="CQ51" s="319"/>
      <c r="CR51" s="319"/>
      <c r="CS51" s="319"/>
      <c r="CT51" s="319"/>
      <c r="CU51" s="319"/>
      <c r="CV51" s="319"/>
      <c r="CW51" s="319"/>
      <c r="CX51" s="319"/>
      <c r="CY51" s="319"/>
      <c r="CZ51" s="319"/>
      <c r="DA51" s="319"/>
      <c r="DB51" s="319"/>
      <c r="DC51" s="319"/>
      <c r="DD51" s="319"/>
      <c r="DE51" s="319"/>
      <c r="DF51" s="319"/>
      <c r="DG51" s="319"/>
      <c r="DH51" s="319"/>
      <c r="DI51" s="319"/>
      <c r="DJ51" s="319"/>
      <c r="DK51" s="319"/>
      <c r="DL51" s="319"/>
      <c r="DM51" s="319"/>
      <c r="DN51" s="319"/>
      <c r="DO51" s="319"/>
      <c r="DP51" s="319"/>
      <c r="DQ51" s="319"/>
      <c r="DR51" s="319"/>
      <c r="DS51" s="319"/>
      <c r="DT51" s="319"/>
      <c r="DU51" s="319"/>
      <c r="DV51" s="319"/>
      <c r="DW51" s="319"/>
      <c r="DX51" s="319"/>
      <c r="DY51" s="319"/>
      <c r="DZ51" s="319"/>
      <c r="EA51" s="319"/>
    </row>
    <row r="52" spans="1:131" ht="37" customHeight="1">
      <c r="A52" s="319"/>
      <c r="B52" s="319"/>
      <c r="C52" s="319"/>
      <c r="D52" s="319"/>
      <c r="E52" s="319"/>
      <c r="F52" s="319"/>
      <c r="G52" s="319"/>
      <c r="H52" s="319"/>
      <c r="I52" s="319"/>
      <c r="J52" s="318"/>
      <c r="K52" s="319"/>
      <c r="L52" s="319"/>
      <c r="M52" s="319"/>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19"/>
      <c r="AV52" s="319"/>
      <c r="AW52" s="319"/>
      <c r="AX52" s="319"/>
      <c r="AY52" s="319"/>
      <c r="AZ52" s="319"/>
      <c r="BA52" s="319"/>
      <c r="BB52" s="319"/>
      <c r="BC52" s="319"/>
      <c r="BD52" s="319"/>
      <c r="BE52" s="319"/>
      <c r="BF52" s="319"/>
      <c r="BG52" s="319"/>
      <c r="BH52" s="319"/>
      <c r="BI52" s="319"/>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c r="CG52" s="319"/>
      <c r="CH52" s="319"/>
      <c r="CI52" s="319"/>
      <c r="CJ52" s="319"/>
      <c r="CK52" s="319"/>
      <c r="CL52" s="319"/>
      <c r="CM52" s="319"/>
      <c r="CN52" s="319"/>
      <c r="CO52" s="319"/>
      <c r="CP52" s="319"/>
      <c r="CQ52" s="319"/>
      <c r="CR52" s="319"/>
      <c r="CS52" s="319"/>
      <c r="CT52" s="319"/>
      <c r="CU52" s="319"/>
      <c r="CV52" s="319"/>
      <c r="CW52" s="319"/>
      <c r="CX52" s="319"/>
      <c r="CY52" s="319"/>
      <c r="CZ52" s="319"/>
      <c r="DA52" s="319"/>
      <c r="DB52" s="319"/>
      <c r="DC52" s="319"/>
      <c r="DD52" s="319"/>
      <c r="DE52" s="319"/>
      <c r="DF52" s="319"/>
      <c r="DG52" s="319"/>
      <c r="DH52" s="319"/>
      <c r="DI52" s="319"/>
      <c r="DJ52" s="319"/>
      <c r="DK52" s="319"/>
      <c r="DL52" s="319"/>
      <c r="DM52" s="319"/>
      <c r="DN52" s="319"/>
      <c r="DO52" s="319"/>
      <c r="DP52" s="319"/>
      <c r="DQ52" s="319"/>
      <c r="DR52" s="319"/>
      <c r="DS52" s="319"/>
      <c r="DT52" s="319"/>
      <c r="DU52" s="319"/>
      <c r="DV52" s="319"/>
      <c r="DW52" s="319"/>
      <c r="DX52" s="319"/>
      <c r="DY52" s="319"/>
      <c r="DZ52" s="319"/>
      <c r="EA52" s="319"/>
    </row>
    <row r="53" spans="1:131" ht="37" customHeight="1">
      <c r="A53" s="319"/>
      <c r="B53" s="319"/>
      <c r="C53" s="319"/>
      <c r="D53" s="319"/>
      <c r="E53" s="319"/>
      <c r="F53" s="319"/>
      <c r="G53" s="319"/>
      <c r="H53" s="319"/>
      <c r="I53" s="319"/>
      <c r="J53" s="318"/>
      <c r="K53" s="319"/>
      <c r="L53" s="319"/>
      <c r="M53" s="319"/>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19"/>
      <c r="AV53" s="319"/>
      <c r="AW53" s="319"/>
      <c r="AX53" s="319"/>
      <c r="AY53" s="319"/>
      <c r="AZ53" s="319"/>
      <c r="BA53" s="319"/>
      <c r="BB53" s="319"/>
      <c r="BC53" s="319"/>
      <c r="BD53" s="319"/>
      <c r="BE53" s="319"/>
      <c r="BF53" s="319"/>
      <c r="BG53" s="319"/>
      <c r="BH53" s="319"/>
      <c r="BI53" s="319"/>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c r="CG53" s="319"/>
      <c r="CH53" s="319"/>
      <c r="CI53" s="319"/>
      <c r="CJ53" s="319"/>
      <c r="CK53" s="319"/>
      <c r="CL53" s="319"/>
      <c r="CM53" s="319"/>
      <c r="CN53" s="319"/>
      <c r="CO53" s="319"/>
      <c r="CP53" s="319"/>
      <c r="CQ53" s="319"/>
      <c r="CR53" s="319"/>
      <c r="CS53" s="319"/>
      <c r="CT53" s="319"/>
      <c r="CU53" s="319"/>
      <c r="CV53" s="319"/>
      <c r="CW53" s="319"/>
      <c r="CX53" s="319"/>
      <c r="CY53" s="319"/>
      <c r="CZ53" s="319"/>
      <c r="DA53" s="319"/>
      <c r="DB53" s="319"/>
      <c r="DC53" s="319"/>
      <c r="DD53" s="319"/>
      <c r="DE53" s="319"/>
      <c r="DF53" s="319"/>
      <c r="DG53" s="319"/>
      <c r="DH53" s="319"/>
      <c r="DI53" s="319"/>
      <c r="DJ53" s="319"/>
      <c r="DK53" s="319"/>
      <c r="DL53" s="319"/>
      <c r="DM53" s="319"/>
      <c r="DN53" s="319"/>
      <c r="DO53" s="319"/>
      <c r="DP53" s="319"/>
      <c r="DQ53" s="319"/>
      <c r="DR53" s="319"/>
      <c r="DS53" s="319"/>
      <c r="DT53" s="319"/>
      <c r="DU53" s="319"/>
      <c r="DV53" s="319"/>
      <c r="DW53" s="319"/>
      <c r="DX53" s="319"/>
      <c r="DY53" s="319"/>
      <c r="DZ53" s="319"/>
      <c r="EA53" s="319"/>
    </row>
    <row r="54" spans="1:131" ht="37" customHeight="1">
      <c r="A54" s="319"/>
      <c r="B54" s="319"/>
      <c r="C54" s="319"/>
      <c r="D54" s="319"/>
      <c r="E54" s="319"/>
      <c r="F54" s="319"/>
      <c r="G54" s="319"/>
      <c r="H54" s="319"/>
      <c r="I54" s="319"/>
      <c r="J54" s="318"/>
      <c r="K54" s="319"/>
      <c r="L54" s="319"/>
      <c r="M54" s="319"/>
      <c r="N54" s="319"/>
      <c r="O54" s="319"/>
      <c r="P54" s="319"/>
      <c r="Q54" s="319"/>
      <c r="R54" s="319"/>
      <c r="S54" s="319"/>
      <c r="T54" s="319"/>
      <c r="U54" s="319"/>
      <c r="V54" s="319"/>
      <c r="W54" s="319"/>
      <c r="X54" s="319"/>
      <c r="Y54" s="319"/>
      <c r="Z54" s="319"/>
      <c r="AA54" s="319"/>
      <c r="AB54" s="319"/>
      <c r="AC54" s="319"/>
      <c r="AD54" s="319"/>
      <c r="AE54" s="319"/>
      <c r="AF54" s="319"/>
      <c r="AG54" s="319"/>
      <c r="AH54" s="319"/>
      <c r="AI54" s="319"/>
      <c r="AJ54" s="319"/>
      <c r="AK54" s="319"/>
      <c r="AL54" s="319"/>
      <c r="AM54" s="319"/>
      <c r="AN54" s="319"/>
      <c r="AO54" s="319"/>
      <c r="AP54" s="319"/>
      <c r="AQ54" s="319"/>
      <c r="AR54" s="319"/>
      <c r="AS54" s="319"/>
      <c r="AT54" s="319"/>
      <c r="AU54" s="319"/>
      <c r="AV54" s="319"/>
      <c r="AW54" s="319"/>
      <c r="AX54" s="319"/>
      <c r="AY54" s="319"/>
      <c r="AZ54" s="319"/>
      <c r="BA54" s="319"/>
      <c r="BB54" s="319"/>
      <c r="BC54" s="319"/>
      <c r="BD54" s="319"/>
      <c r="BE54" s="319"/>
      <c r="BF54" s="319"/>
      <c r="BG54" s="319"/>
      <c r="BH54" s="319"/>
      <c r="BI54" s="319"/>
      <c r="BJ54" s="319"/>
      <c r="BK54" s="319"/>
      <c r="BL54" s="319"/>
      <c r="BM54" s="319"/>
      <c r="BN54" s="319"/>
      <c r="BO54" s="319"/>
      <c r="BP54" s="319"/>
      <c r="BQ54" s="319"/>
      <c r="BR54" s="319"/>
      <c r="BS54" s="319"/>
      <c r="BT54" s="319"/>
      <c r="BU54" s="319"/>
      <c r="BV54" s="319"/>
      <c r="BW54" s="319"/>
      <c r="BX54" s="319"/>
      <c r="BY54" s="319"/>
      <c r="BZ54" s="319"/>
      <c r="CA54" s="319"/>
      <c r="CB54" s="319"/>
      <c r="CC54" s="319"/>
      <c r="CD54" s="319"/>
      <c r="CE54" s="319"/>
      <c r="CF54" s="319"/>
      <c r="CG54" s="319"/>
      <c r="CH54" s="319"/>
      <c r="CI54" s="319"/>
      <c r="CJ54" s="319"/>
      <c r="CK54" s="319"/>
      <c r="CL54" s="319"/>
      <c r="CM54" s="319"/>
      <c r="CN54" s="319"/>
      <c r="CO54" s="319"/>
      <c r="CP54" s="319"/>
      <c r="CQ54" s="319"/>
      <c r="CR54" s="319"/>
      <c r="CS54" s="319"/>
      <c r="CT54" s="319"/>
      <c r="CU54" s="319"/>
      <c r="CV54" s="319"/>
      <c r="CW54" s="319"/>
      <c r="CX54" s="319"/>
      <c r="CY54" s="319"/>
      <c r="CZ54" s="319"/>
      <c r="DA54" s="319"/>
      <c r="DB54" s="319"/>
      <c r="DC54" s="319"/>
      <c r="DD54" s="319"/>
      <c r="DE54" s="319"/>
      <c r="DF54" s="319"/>
      <c r="DG54" s="319"/>
      <c r="DH54" s="319"/>
      <c r="DI54" s="319"/>
      <c r="DJ54" s="319"/>
      <c r="DK54" s="319"/>
      <c r="DL54" s="319"/>
      <c r="DM54" s="319"/>
      <c r="DN54" s="319"/>
      <c r="DO54" s="319"/>
      <c r="DP54" s="319"/>
      <c r="DQ54" s="319"/>
      <c r="DR54" s="319"/>
      <c r="DS54" s="319"/>
      <c r="DT54" s="319"/>
      <c r="DU54" s="319"/>
      <c r="DV54" s="319"/>
      <c r="DW54" s="319"/>
      <c r="DX54" s="319"/>
      <c r="DY54" s="319"/>
      <c r="DZ54" s="319"/>
      <c r="EA54" s="319"/>
    </row>
    <row r="55" spans="1:131" ht="37" customHeight="1">
      <c r="A55" s="319"/>
      <c r="B55" s="319"/>
      <c r="C55" s="319"/>
      <c r="D55" s="319"/>
      <c r="E55" s="319"/>
      <c r="F55" s="319"/>
      <c r="G55" s="319"/>
      <c r="H55" s="319"/>
      <c r="I55" s="319"/>
      <c r="J55" s="318"/>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19"/>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c r="CG55" s="319"/>
      <c r="CH55" s="319"/>
      <c r="CI55" s="319"/>
      <c r="CJ55" s="319"/>
      <c r="CK55" s="319"/>
      <c r="CL55" s="319"/>
      <c r="CM55" s="319"/>
      <c r="CN55" s="319"/>
      <c r="CO55" s="319"/>
      <c r="CP55" s="319"/>
      <c r="CQ55" s="319"/>
      <c r="CR55" s="319"/>
      <c r="CS55" s="319"/>
      <c r="CT55" s="319"/>
      <c r="CU55" s="319"/>
      <c r="CV55" s="319"/>
      <c r="CW55" s="319"/>
      <c r="CX55" s="319"/>
      <c r="CY55" s="319"/>
      <c r="CZ55" s="319"/>
      <c r="DA55" s="319"/>
      <c r="DB55" s="319"/>
      <c r="DC55" s="319"/>
      <c r="DD55" s="319"/>
      <c r="DE55" s="319"/>
      <c r="DF55" s="319"/>
      <c r="DG55" s="319"/>
      <c r="DH55" s="319"/>
      <c r="DI55" s="319"/>
      <c r="DJ55" s="319"/>
      <c r="DK55" s="319"/>
      <c r="DL55" s="319"/>
      <c r="DM55" s="319"/>
      <c r="DN55" s="319"/>
      <c r="DO55" s="319"/>
      <c r="DP55" s="319"/>
      <c r="DQ55" s="319"/>
      <c r="DR55" s="319"/>
      <c r="DS55" s="319"/>
      <c r="DT55" s="319"/>
      <c r="DU55" s="319"/>
      <c r="DV55" s="319"/>
      <c r="DW55" s="319"/>
      <c r="DX55" s="319"/>
      <c r="DY55" s="319"/>
      <c r="DZ55" s="319"/>
      <c r="EA55" s="319"/>
    </row>
    <row r="56" spans="1:131" ht="37" customHeight="1">
      <c r="A56" s="319"/>
      <c r="B56" s="319"/>
      <c r="C56" s="319"/>
      <c r="D56" s="319"/>
      <c r="E56" s="319"/>
      <c r="F56" s="319"/>
      <c r="G56" s="319"/>
      <c r="H56" s="319"/>
      <c r="I56" s="319"/>
      <c r="J56" s="318"/>
      <c r="K56" s="319"/>
      <c r="L56" s="319"/>
      <c r="M56" s="319"/>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19"/>
      <c r="AV56" s="319"/>
      <c r="AW56" s="319"/>
      <c r="AX56" s="319"/>
      <c r="AY56" s="319"/>
      <c r="AZ56" s="319"/>
      <c r="BA56" s="319"/>
      <c r="BB56" s="319"/>
      <c r="BC56" s="319"/>
      <c r="BD56" s="319"/>
      <c r="BE56" s="319"/>
      <c r="BF56" s="319"/>
      <c r="BG56" s="319"/>
      <c r="BH56" s="319"/>
      <c r="BI56" s="319"/>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c r="CG56" s="319"/>
      <c r="CH56" s="319"/>
      <c r="CI56" s="319"/>
      <c r="CJ56" s="319"/>
      <c r="CK56" s="319"/>
      <c r="CL56" s="319"/>
      <c r="CM56" s="319"/>
      <c r="CN56" s="319"/>
      <c r="CO56" s="319"/>
      <c r="CP56" s="319"/>
      <c r="CQ56" s="319"/>
      <c r="CR56" s="319"/>
      <c r="CS56" s="319"/>
      <c r="CT56" s="319"/>
      <c r="CU56" s="319"/>
      <c r="CV56" s="319"/>
      <c r="CW56" s="319"/>
      <c r="CX56" s="319"/>
      <c r="CY56" s="319"/>
      <c r="CZ56" s="319"/>
      <c r="DA56" s="319"/>
      <c r="DB56" s="319"/>
      <c r="DC56" s="319"/>
      <c r="DD56" s="319"/>
      <c r="DE56" s="319"/>
      <c r="DF56" s="319"/>
      <c r="DG56" s="319"/>
      <c r="DH56" s="319"/>
      <c r="DI56" s="319"/>
      <c r="DJ56" s="319"/>
      <c r="DK56" s="319"/>
      <c r="DL56" s="319"/>
      <c r="DM56" s="319"/>
      <c r="DN56" s="319"/>
      <c r="DO56" s="319"/>
      <c r="DP56" s="319"/>
      <c r="DQ56" s="319"/>
      <c r="DR56" s="319"/>
      <c r="DS56" s="319"/>
      <c r="DT56" s="319"/>
      <c r="DU56" s="319"/>
      <c r="DV56" s="319"/>
      <c r="DW56" s="319"/>
      <c r="DX56" s="319"/>
      <c r="DY56" s="319"/>
      <c r="DZ56" s="319"/>
      <c r="EA56" s="319"/>
    </row>
    <row r="57" spans="1:131" ht="37" customHeight="1">
      <c r="A57" s="319"/>
      <c r="B57" s="319"/>
      <c r="C57" s="319"/>
      <c r="D57" s="319"/>
      <c r="E57" s="319"/>
      <c r="F57" s="319"/>
      <c r="G57" s="319"/>
      <c r="H57" s="319"/>
      <c r="I57" s="319"/>
      <c r="J57" s="318"/>
      <c r="K57" s="319"/>
      <c r="L57" s="319"/>
      <c r="M57" s="319"/>
      <c r="N57" s="319"/>
      <c r="O57" s="319"/>
      <c r="P57" s="319"/>
      <c r="Q57" s="319"/>
      <c r="R57" s="319"/>
      <c r="S57" s="319"/>
      <c r="T57" s="319"/>
      <c r="U57" s="319"/>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9"/>
      <c r="AU57" s="319"/>
      <c r="AV57" s="319"/>
      <c r="AW57" s="319"/>
      <c r="AX57" s="319"/>
      <c r="AY57" s="319"/>
      <c r="AZ57" s="319"/>
      <c r="BA57" s="319"/>
      <c r="BB57" s="319"/>
      <c r="BC57" s="319"/>
      <c r="BD57" s="319"/>
      <c r="BE57" s="319"/>
      <c r="BF57" s="319"/>
      <c r="BG57" s="319"/>
      <c r="BH57" s="319"/>
      <c r="BI57" s="319"/>
      <c r="BJ57" s="319"/>
      <c r="BK57" s="319"/>
      <c r="BL57" s="319"/>
      <c r="BM57" s="319"/>
      <c r="BN57" s="319"/>
      <c r="BO57" s="319"/>
      <c r="BP57" s="319"/>
      <c r="BQ57" s="319"/>
      <c r="BR57" s="319"/>
      <c r="BS57" s="319"/>
      <c r="BT57" s="319"/>
      <c r="BU57" s="319"/>
      <c r="BV57" s="319"/>
      <c r="BW57" s="319"/>
      <c r="BX57" s="319"/>
      <c r="BY57" s="319"/>
      <c r="BZ57" s="319"/>
      <c r="CA57" s="319"/>
      <c r="CB57" s="319"/>
      <c r="CC57" s="319"/>
      <c r="CD57" s="319"/>
      <c r="CE57" s="319"/>
      <c r="CF57" s="319"/>
      <c r="CG57" s="319"/>
      <c r="CH57" s="319"/>
      <c r="CI57" s="319"/>
      <c r="CJ57" s="319"/>
      <c r="CK57" s="319"/>
      <c r="CL57" s="319"/>
      <c r="CM57" s="319"/>
      <c r="CN57" s="319"/>
      <c r="CO57" s="319"/>
      <c r="CP57" s="319"/>
      <c r="CQ57" s="319"/>
      <c r="CR57" s="319"/>
      <c r="CS57" s="319"/>
      <c r="CT57" s="319"/>
      <c r="CU57" s="319"/>
      <c r="CV57" s="319"/>
      <c r="CW57" s="319"/>
      <c r="CX57" s="319"/>
      <c r="CY57" s="319"/>
      <c r="CZ57" s="319"/>
      <c r="DA57" s="319"/>
      <c r="DB57" s="319"/>
      <c r="DC57" s="319"/>
      <c r="DD57" s="319"/>
      <c r="DE57" s="319"/>
      <c r="DF57" s="319"/>
      <c r="DG57" s="319"/>
      <c r="DH57" s="319"/>
      <c r="DI57" s="319"/>
      <c r="DJ57" s="319"/>
      <c r="DK57" s="319"/>
      <c r="DL57" s="319"/>
      <c r="DM57" s="319"/>
      <c r="DN57" s="319"/>
      <c r="DO57" s="319"/>
      <c r="DP57" s="319"/>
      <c r="DQ57" s="319"/>
      <c r="DR57" s="319"/>
      <c r="DS57" s="319"/>
      <c r="DT57" s="319"/>
      <c r="DU57" s="319"/>
      <c r="DV57" s="319"/>
      <c r="DW57" s="319"/>
      <c r="DX57" s="319"/>
      <c r="DY57" s="319"/>
      <c r="DZ57" s="319"/>
      <c r="EA57" s="319"/>
    </row>
    <row r="58" spans="1:131" ht="37" customHeight="1">
      <c r="A58" s="319"/>
      <c r="B58" s="319"/>
      <c r="C58" s="319"/>
      <c r="D58" s="319"/>
      <c r="E58" s="319"/>
      <c r="F58" s="319"/>
      <c r="G58" s="319"/>
      <c r="H58" s="319"/>
      <c r="I58" s="319"/>
      <c r="J58" s="318"/>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c r="CG58" s="319"/>
      <c r="CH58" s="319"/>
      <c r="CI58" s="319"/>
      <c r="CJ58" s="319"/>
      <c r="CK58" s="319"/>
      <c r="CL58" s="319"/>
      <c r="CM58" s="319"/>
      <c r="CN58" s="319"/>
      <c r="CO58" s="319"/>
      <c r="CP58" s="319"/>
      <c r="CQ58" s="319"/>
      <c r="CR58" s="319"/>
      <c r="CS58" s="319"/>
      <c r="CT58" s="319"/>
      <c r="CU58" s="319"/>
      <c r="CV58" s="319"/>
      <c r="CW58" s="319"/>
      <c r="CX58" s="319"/>
      <c r="CY58" s="319"/>
      <c r="CZ58" s="319"/>
      <c r="DA58" s="319"/>
      <c r="DB58" s="319"/>
      <c r="DC58" s="319"/>
      <c r="DD58" s="319"/>
      <c r="DE58" s="319"/>
      <c r="DF58" s="319"/>
      <c r="DG58" s="319"/>
      <c r="DH58" s="319"/>
      <c r="DI58" s="319"/>
      <c r="DJ58" s="319"/>
      <c r="DK58" s="319"/>
      <c r="DL58" s="319"/>
      <c r="DM58" s="319"/>
      <c r="DN58" s="319"/>
      <c r="DO58" s="319"/>
      <c r="DP58" s="319"/>
      <c r="DQ58" s="319"/>
      <c r="DR58" s="319"/>
      <c r="DS58" s="319"/>
      <c r="DT58" s="319"/>
      <c r="DU58" s="319"/>
      <c r="DV58" s="319"/>
      <c r="DW58" s="319"/>
      <c r="DX58" s="319"/>
      <c r="DY58" s="319"/>
      <c r="DZ58" s="319"/>
      <c r="EA58" s="319"/>
    </row>
    <row r="59" spans="1:131" ht="34" customHeight="1">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c r="AA59" s="318"/>
      <c r="AB59" s="318"/>
      <c r="AC59" s="318"/>
      <c r="AD59" s="318"/>
      <c r="AE59" s="318"/>
      <c r="AF59" s="318"/>
      <c r="AG59" s="318"/>
      <c r="AH59" s="318"/>
      <c r="AI59" s="318"/>
      <c r="AJ59" s="318"/>
      <c r="AK59" s="318"/>
      <c r="AL59" s="318"/>
      <c r="AM59" s="318"/>
      <c r="AN59" s="318"/>
      <c r="AO59" s="318"/>
      <c r="AP59" s="318"/>
      <c r="AQ59" s="318"/>
      <c r="AR59" s="318"/>
      <c r="AS59" s="318"/>
      <c r="AT59" s="318"/>
      <c r="AU59" s="318"/>
      <c r="AV59" s="318"/>
      <c r="AW59" s="318"/>
      <c r="AX59" s="318"/>
      <c r="AY59" s="318"/>
      <c r="AZ59" s="318"/>
      <c r="BA59" s="318"/>
      <c r="BB59" s="318"/>
      <c r="BC59" s="318"/>
      <c r="BD59" s="318"/>
      <c r="BE59" s="318"/>
      <c r="BF59" s="318"/>
      <c r="BG59" s="318"/>
      <c r="BH59" s="318"/>
      <c r="BI59" s="318"/>
      <c r="BJ59" s="318"/>
      <c r="BK59" s="318"/>
      <c r="BL59" s="318"/>
      <c r="BM59" s="318"/>
      <c r="BN59" s="318"/>
      <c r="BO59" s="318"/>
      <c r="BP59" s="318"/>
      <c r="BQ59" s="318"/>
      <c r="BR59" s="318"/>
      <c r="BS59" s="318"/>
      <c r="BT59" s="318"/>
      <c r="BU59" s="318"/>
      <c r="BV59" s="318"/>
      <c r="BW59" s="318"/>
      <c r="BX59" s="318"/>
      <c r="BY59" s="318"/>
      <c r="BZ59" s="318"/>
      <c r="CA59" s="318"/>
      <c r="CB59" s="318"/>
      <c r="CC59" s="318"/>
      <c r="CD59" s="318"/>
      <c r="CE59" s="318"/>
      <c r="CF59" s="318"/>
      <c r="CG59" s="318"/>
      <c r="CH59" s="318"/>
      <c r="CI59" s="318"/>
      <c r="CJ59" s="318"/>
      <c r="CK59" s="318"/>
      <c r="CL59" s="318"/>
      <c r="CM59" s="318"/>
      <c r="CN59" s="318"/>
      <c r="CO59" s="318"/>
      <c r="CP59" s="318"/>
      <c r="CQ59" s="318"/>
      <c r="CR59" s="318"/>
      <c r="CS59" s="318"/>
      <c r="CT59" s="318"/>
      <c r="CU59" s="318"/>
      <c r="CV59" s="318"/>
      <c r="CW59" s="318"/>
      <c r="CX59" s="318"/>
      <c r="CY59" s="318"/>
      <c r="CZ59" s="318"/>
      <c r="DA59" s="318"/>
      <c r="DB59" s="318"/>
      <c r="DC59" s="318"/>
      <c r="DD59" s="318"/>
      <c r="DE59" s="318"/>
      <c r="DF59" s="318"/>
      <c r="DG59" s="318"/>
      <c r="DH59" s="318"/>
      <c r="DI59" s="318"/>
      <c r="DJ59" s="318"/>
      <c r="DK59" s="318"/>
      <c r="DL59" s="318"/>
      <c r="DM59" s="318"/>
      <c r="DN59" s="318"/>
      <c r="DO59" s="318"/>
      <c r="DP59" s="318"/>
      <c r="DQ59" s="318"/>
      <c r="DR59" s="318"/>
      <c r="DS59" s="318"/>
      <c r="DT59" s="318"/>
      <c r="DU59" s="318"/>
      <c r="DV59" s="318"/>
      <c r="DW59" s="318"/>
      <c r="DX59" s="318"/>
      <c r="DY59" s="318"/>
      <c r="DZ59" s="318"/>
      <c r="EA59" s="318"/>
    </row>
    <row r="60" spans="1:131" s="321" customFormat="1" ht="42" customHeight="1">
      <c r="A60" s="319"/>
      <c r="B60" s="319"/>
      <c r="C60" s="319"/>
      <c r="D60" s="319"/>
      <c r="E60" s="319"/>
      <c r="F60" s="319"/>
      <c r="G60" s="319"/>
      <c r="H60" s="319"/>
      <c r="I60" s="319"/>
      <c r="J60" s="318"/>
      <c r="K60" s="319" t="s">
        <v>1453</v>
      </c>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19"/>
      <c r="AV60" s="319"/>
      <c r="AW60" s="319"/>
      <c r="AX60" s="319"/>
      <c r="AY60" s="319"/>
      <c r="AZ60" s="319"/>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c r="CL60" s="319"/>
      <c r="CM60" s="319"/>
      <c r="CN60" s="319"/>
      <c r="CO60" s="319"/>
      <c r="CP60" s="319"/>
      <c r="CQ60" s="319"/>
      <c r="CR60" s="319"/>
      <c r="CS60" s="319"/>
      <c r="CT60" s="319"/>
      <c r="CU60" s="319"/>
      <c r="CV60" s="319"/>
      <c r="CW60" s="319"/>
      <c r="CX60" s="319"/>
      <c r="CY60" s="319"/>
      <c r="CZ60" s="319"/>
      <c r="DA60" s="319"/>
      <c r="DB60" s="319"/>
      <c r="DC60" s="319"/>
      <c r="DD60" s="319"/>
      <c r="DE60" s="319"/>
      <c r="DF60" s="319"/>
      <c r="DG60" s="319"/>
      <c r="DH60" s="319"/>
      <c r="DI60" s="319"/>
      <c r="DJ60" s="319"/>
      <c r="DK60" s="319"/>
      <c r="DL60" s="319"/>
      <c r="DM60" s="319"/>
      <c r="DN60" s="319"/>
      <c r="DO60" s="319"/>
      <c r="DP60" s="319"/>
      <c r="DQ60" s="319"/>
      <c r="DR60" s="319"/>
      <c r="DS60" s="319"/>
      <c r="DT60" s="319"/>
      <c r="DU60" s="319"/>
      <c r="DV60" s="319"/>
      <c r="DW60" s="319"/>
      <c r="DX60" s="319"/>
      <c r="DY60" s="319"/>
      <c r="DZ60" s="319"/>
      <c r="EA60" s="319"/>
    </row>
    <row r="61" spans="1:131" ht="37" customHeight="1">
      <c r="A61" s="319"/>
      <c r="B61" s="319"/>
      <c r="C61" s="319"/>
      <c r="D61" s="319"/>
      <c r="E61" s="319"/>
      <c r="F61" s="319"/>
      <c r="G61" s="319"/>
      <c r="H61" s="319"/>
      <c r="I61" s="319"/>
      <c r="J61" s="318"/>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19"/>
      <c r="CN61" s="319"/>
      <c r="CO61" s="319"/>
      <c r="CP61" s="319"/>
      <c r="CQ61" s="319"/>
      <c r="CR61" s="319"/>
      <c r="CS61" s="319"/>
      <c r="CT61" s="319"/>
      <c r="CU61" s="319"/>
      <c r="CV61" s="319"/>
      <c r="CW61" s="319"/>
      <c r="CX61" s="319"/>
      <c r="CY61" s="319"/>
      <c r="CZ61" s="319"/>
      <c r="DA61" s="319"/>
      <c r="DB61" s="319"/>
      <c r="DC61" s="319"/>
      <c r="DD61" s="319"/>
      <c r="DE61" s="319"/>
      <c r="DF61" s="319"/>
      <c r="DG61" s="319"/>
      <c r="DH61" s="319"/>
      <c r="DI61" s="319"/>
      <c r="DJ61" s="319"/>
      <c r="DK61" s="319"/>
      <c r="DL61" s="319"/>
      <c r="DM61" s="319"/>
      <c r="DN61" s="319"/>
      <c r="DO61" s="319"/>
      <c r="DP61" s="319"/>
      <c r="DQ61" s="319"/>
      <c r="DR61" s="319"/>
      <c r="DS61" s="319"/>
      <c r="DT61" s="319"/>
      <c r="DU61" s="319"/>
      <c r="DV61" s="319"/>
      <c r="DW61" s="319"/>
      <c r="DX61" s="319"/>
      <c r="DY61" s="319"/>
      <c r="DZ61" s="319"/>
      <c r="EA61" s="319"/>
    </row>
    <row r="62" spans="1:131" ht="37" customHeight="1">
      <c r="A62" s="319"/>
      <c r="B62" s="319"/>
      <c r="C62" s="319"/>
      <c r="D62" s="319"/>
      <c r="E62" s="319"/>
      <c r="F62" s="319"/>
      <c r="G62" s="319"/>
      <c r="H62" s="319"/>
      <c r="I62" s="319"/>
      <c r="J62" s="318"/>
      <c r="K62" s="319"/>
      <c r="L62" s="319"/>
      <c r="M62" s="319"/>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19"/>
      <c r="AV62" s="319"/>
      <c r="AW62" s="319"/>
      <c r="AX62" s="319"/>
      <c r="AY62" s="319"/>
      <c r="AZ62" s="319"/>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c r="CG62" s="319"/>
      <c r="CH62" s="319"/>
      <c r="CI62" s="319"/>
      <c r="CJ62" s="319"/>
      <c r="CK62" s="319"/>
      <c r="CL62" s="319"/>
      <c r="CM62" s="319"/>
      <c r="CN62" s="319"/>
      <c r="CO62" s="319"/>
      <c r="CP62" s="319"/>
      <c r="CQ62" s="319"/>
      <c r="CR62" s="319"/>
      <c r="CS62" s="319"/>
      <c r="CT62" s="319"/>
      <c r="CU62" s="319"/>
      <c r="CV62" s="319"/>
      <c r="CW62" s="319"/>
      <c r="CX62" s="319"/>
      <c r="CY62" s="319"/>
      <c r="CZ62" s="319"/>
      <c r="DA62" s="319"/>
      <c r="DB62" s="319"/>
      <c r="DC62" s="319"/>
      <c r="DD62" s="319"/>
      <c r="DE62" s="319"/>
      <c r="DF62" s="319"/>
      <c r="DG62" s="319"/>
      <c r="DH62" s="319"/>
      <c r="DI62" s="319"/>
      <c r="DJ62" s="319"/>
      <c r="DK62" s="319"/>
      <c r="DL62" s="319"/>
      <c r="DM62" s="319"/>
      <c r="DN62" s="319"/>
      <c r="DO62" s="319"/>
      <c r="DP62" s="319"/>
      <c r="DQ62" s="319"/>
      <c r="DR62" s="319"/>
      <c r="DS62" s="319"/>
      <c r="DT62" s="319"/>
      <c r="DU62" s="319"/>
      <c r="DV62" s="319"/>
      <c r="DW62" s="319"/>
      <c r="DX62" s="319"/>
      <c r="DY62" s="319"/>
      <c r="DZ62" s="319"/>
      <c r="EA62" s="319"/>
    </row>
    <row r="63" spans="1:131" ht="37" customHeight="1">
      <c r="A63" s="319"/>
      <c r="B63" s="319"/>
      <c r="C63" s="319"/>
      <c r="D63" s="319"/>
      <c r="E63" s="319"/>
      <c r="F63" s="319"/>
      <c r="G63" s="319"/>
      <c r="H63" s="319"/>
      <c r="I63" s="319"/>
      <c r="J63" s="318"/>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19"/>
      <c r="AV63" s="319"/>
      <c r="AW63" s="319"/>
      <c r="AX63" s="319"/>
      <c r="AY63" s="319"/>
      <c r="AZ63" s="319"/>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c r="CG63" s="319"/>
      <c r="CH63" s="319"/>
      <c r="CI63" s="319"/>
      <c r="CJ63" s="319"/>
      <c r="CK63" s="319"/>
      <c r="CL63" s="319"/>
      <c r="CM63" s="319"/>
      <c r="CN63" s="319"/>
      <c r="CO63" s="319"/>
      <c r="CP63" s="319"/>
      <c r="CQ63" s="319"/>
      <c r="CR63" s="319"/>
      <c r="CS63" s="319"/>
      <c r="CT63" s="319"/>
      <c r="CU63" s="319"/>
      <c r="CV63" s="319"/>
      <c r="CW63" s="319"/>
      <c r="CX63" s="319"/>
      <c r="CY63" s="319"/>
      <c r="CZ63" s="319"/>
      <c r="DA63" s="319"/>
      <c r="DB63" s="319"/>
      <c r="DC63" s="319"/>
      <c r="DD63" s="319"/>
      <c r="DE63" s="319"/>
      <c r="DF63" s="319"/>
      <c r="DG63" s="319"/>
      <c r="DH63" s="319"/>
      <c r="DI63" s="319"/>
      <c r="DJ63" s="319"/>
      <c r="DK63" s="319"/>
      <c r="DL63" s="319"/>
      <c r="DM63" s="319"/>
      <c r="DN63" s="319"/>
      <c r="DO63" s="319"/>
      <c r="DP63" s="319"/>
      <c r="DQ63" s="319"/>
      <c r="DR63" s="319"/>
      <c r="DS63" s="319"/>
      <c r="DT63" s="319"/>
      <c r="DU63" s="319"/>
      <c r="DV63" s="319"/>
      <c r="DW63" s="319"/>
      <c r="DX63" s="319"/>
      <c r="DY63" s="319"/>
      <c r="DZ63" s="319"/>
      <c r="EA63" s="319"/>
    </row>
    <row r="64" spans="1:131" ht="37" customHeight="1">
      <c r="A64" s="319"/>
      <c r="B64" s="319"/>
      <c r="C64" s="319"/>
      <c r="D64" s="319"/>
      <c r="E64" s="319"/>
      <c r="F64" s="319"/>
      <c r="G64" s="319"/>
      <c r="H64" s="319"/>
      <c r="I64" s="319"/>
      <c r="J64" s="318"/>
      <c r="K64" s="319"/>
      <c r="L64" s="319"/>
      <c r="M64" s="319"/>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19"/>
      <c r="AV64" s="319"/>
      <c r="AW64" s="319"/>
      <c r="AX64" s="319"/>
      <c r="AY64" s="319"/>
      <c r="AZ64" s="319"/>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c r="CG64" s="319"/>
      <c r="CH64" s="319"/>
      <c r="CI64" s="319"/>
      <c r="CJ64" s="319"/>
      <c r="CK64" s="319"/>
      <c r="CL64" s="319"/>
      <c r="CM64" s="319"/>
      <c r="CN64" s="319"/>
      <c r="CO64" s="319"/>
      <c r="CP64" s="319"/>
      <c r="CQ64" s="319"/>
      <c r="CR64" s="319"/>
      <c r="CS64" s="319"/>
      <c r="CT64" s="319"/>
      <c r="CU64" s="319"/>
      <c r="CV64" s="319"/>
      <c r="CW64" s="319"/>
      <c r="CX64" s="319"/>
      <c r="CY64" s="319"/>
      <c r="CZ64" s="319"/>
      <c r="DA64" s="319"/>
      <c r="DB64" s="319"/>
      <c r="DC64" s="319"/>
      <c r="DD64" s="319"/>
      <c r="DE64" s="319"/>
      <c r="DF64" s="319"/>
      <c r="DG64" s="319"/>
      <c r="DH64" s="319"/>
      <c r="DI64" s="319"/>
      <c r="DJ64" s="319"/>
      <c r="DK64" s="319"/>
      <c r="DL64" s="319"/>
      <c r="DM64" s="319"/>
      <c r="DN64" s="319"/>
      <c r="DO64" s="319"/>
      <c r="DP64" s="319"/>
      <c r="DQ64" s="319"/>
      <c r="DR64" s="319"/>
      <c r="DS64" s="319"/>
      <c r="DT64" s="319"/>
      <c r="DU64" s="319"/>
      <c r="DV64" s="319"/>
      <c r="DW64" s="319"/>
      <c r="DX64" s="319"/>
      <c r="DY64" s="319"/>
      <c r="DZ64" s="319"/>
      <c r="EA64" s="319"/>
    </row>
    <row r="65" spans="1:131" ht="37" customHeight="1">
      <c r="A65" s="319"/>
      <c r="B65" s="319"/>
      <c r="C65" s="319"/>
      <c r="D65" s="319"/>
      <c r="E65" s="319"/>
      <c r="F65" s="319"/>
      <c r="G65" s="319"/>
      <c r="H65" s="319"/>
      <c r="I65" s="319"/>
      <c r="J65" s="318"/>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c r="CL65" s="319"/>
      <c r="CM65" s="319"/>
      <c r="CN65" s="319"/>
      <c r="CO65" s="319"/>
      <c r="CP65" s="319"/>
      <c r="CQ65" s="319"/>
      <c r="CR65" s="319"/>
      <c r="CS65" s="319"/>
      <c r="CT65" s="319"/>
      <c r="CU65" s="319"/>
      <c r="CV65" s="319"/>
      <c r="CW65" s="319"/>
      <c r="CX65" s="319"/>
      <c r="CY65" s="319"/>
      <c r="CZ65" s="319"/>
      <c r="DA65" s="319"/>
      <c r="DB65" s="319"/>
      <c r="DC65" s="319"/>
      <c r="DD65" s="319"/>
      <c r="DE65" s="319"/>
      <c r="DF65" s="319"/>
      <c r="DG65" s="319"/>
      <c r="DH65" s="319"/>
      <c r="DI65" s="319"/>
      <c r="DJ65" s="319"/>
      <c r="DK65" s="319"/>
      <c r="DL65" s="319"/>
      <c r="DM65" s="319"/>
      <c r="DN65" s="319"/>
      <c r="DO65" s="319"/>
      <c r="DP65" s="319"/>
      <c r="DQ65" s="319"/>
      <c r="DR65" s="319"/>
      <c r="DS65" s="319"/>
      <c r="DT65" s="319"/>
      <c r="DU65" s="319"/>
      <c r="DV65" s="319"/>
      <c r="DW65" s="319"/>
      <c r="DX65" s="319"/>
      <c r="DY65" s="319"/>
      <c r="DZ65" s="319"/>
      <c r="EA65" s="319"/>
    </row>
    <row r="66" spans="1:131" ht="37" customHeight="1">
      <c r="A66" s="319"/>
      <c r="B66" s="319"/>
      <c r="C66" s="319"/>
      <c r="D66" s="319"/>
      <c r="E66" s="319"/>
      <c r="F66" s="319"/>
      <c r="G66" s="319"/>
      <c r="H66" s="319"/>
      <c r="I66" s="319"/>
      <c r="J66" s="318"/>
      <c r="K66" s="319"/>
      <c r="L66" s="319"/>
      <c r="M66" s="319"/>
      <c r="N66" s="319"/>
      <c r="O66" s="319"/>
      <c r="P66" s="319"/>
      <c r="Q66" s="319"/>
      <c r="R66" s="319"/>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19"/>
      <c r="AV66" s="319"/>
      <c r="AW66" s="319"/>
      <c r="AX66" s="319"/>
      <c r="AY66" s="319"/>
      <c r="AZ66" s="319"/>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c r="CG66" s="319"/>
      <c r="CH66" s="319"/>
      <c r="CI66" s="319"/>
      <c r="CJ66" s="319"/>
      <c r="CK66" s="319"/>
      <c r="CL66" s="319"/>
      <c r="CM66" s="319"/>
      <c r="CN66" s="319"/>
      <c r="CO66" s="319"/>
      <c r="CP66" s="319"/>
      <c r="CQ66" s="319"/>
      <c r="CR66" s="319"/>
      <c r="CS66" s="319"/>
      <c r="CT66" s="319"/>
      <c r="CU66" s="319"/>
      <c r="CV66" s="319"/>
      <c r="CW66" s="319"/>
      <c r="CX66" s="319"/>
      <c r="CY66" s="319"/>
      <c r="CZ66" s="319"/>
      <c r="DA66" s="319"/>
      <c r="DB66" s="319"/>
      <c r="DC66" s="319"/>
      <c r="DD66" s="319"/>
      <c r="DE66" s="319"/>
      <c r="DF66" s="319"/>
      <c r="DG66" s="319"/>
      <c r="DH66" s="319"/>
      <c r="DI66" s="319"/>
      <c r="DJ66" s="319"/>
      <c r="DK66" s="319"/>
      <c r="DL66" s="319"/>
      <c r="DM66" s="319"/>
      <c r="DN66" s="319"/>
      <c r="DO66" s="319"/>
      <c r="DP66" s="319"/>
      <c r="DQ66" s="319"/>
      <c r="DR66" s="319"/>
      <c r="DS66" s="319"/>
      <c r="DT66" s="319"/>
      <c r="DU66" s="319"/>
      <c r="DV66" s="319"/>
      <c r="DW66" s="319"/>
      <c r="DX66" s="319"/>
      <c r="DY66" s="319"/>
      <c r="DZ66" s="319"/>
      <c r="EA66" s="319"/>
    </row>
    <row r="67" spans="1:131" ht="37" customHeight="1">
      <c r="A67" s="319"/>
      <c r="B67" s="319"/>
      <c r="C67" s="319"/>
      <c r="D67" s="319"/>
      <c r="E67" s="319"/>
      <c r="F67" s="319"/>
      <c r="G67" s="319"/>
      <c r="H67" s="319"/>
      <c r="I67" s="319"/>
      <c r="J67" s="318"/>
      <c r="K67" s="319"/>
      <c r="L67" s="319"/>
      <c r="M67" s="319"/>
      <c r="N67" s="319"/>
      <c r="O67" s="319"/>
      <c r="P67" s="319"/>
      <c r="Q67" s="319"/>
      <c r="R67" s="319"/>
      <c r="S67" s="319"/>
      <c r="T67" s="319"/>
      <c r="U67" s="319"/>
      <c r="V67" s="319"/>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9"/>
      <c r="AU67" s="319"/>
      <c r="AV67" s="319"/>
      <c r="AW67" s="319"/>
      <c r="AX67" s="319"/>
      <c r="AY67" s="319"/>
      <c r="AZ67" s="319"/>
      <c r="BA67" s="319"/>
      <c r="BB67" s="319"/>
      <c r="BC67" s="319"/>
      <c r="BD67" s="319"/>
      <c r="BE67" s="319"/>
      <c r="BF67" s="319"/>
      <c r="BG67" s="319"/>
      <c r="BH67" s="319"/>
      <c r="BI67" s="319"/>
      <c r="BJ67" s="319"/>
      <c r="BK67" s="319"/>
      <c r="BL67" s="319"/>
      <c r="BM67" s="319"/>
      <c r="BN67" s="319"/>
      <c r="BO67" s="319"/>
      <c r="BP67" s="319"/>
      <c r="BQ67" s="319"/>
      <c r="BR67" s="319"/>
      <c r="BS67" s="319"/>
      <c r="BT67" s="319"/>
      <c r="BU67" s="319"/>
      <c r="BV67" s="319"/>
      <c r="BW67" s="319"/>
      <c r="BX67" s="319"/>
      <c r="BY67" s="319"/>
      <c r="BZ67" s="319"/>
      <c r="CA67" s="319"/>
      <c r="CB67" s="319"/>
      <c r="CC67" s="319"/>
      <c r="CD67" s="319"/>
      <c r="CE67" s="319"/>
      <c r="CF67" s="319"/>
      <c r="CG67" s="319"/>
      <c r="CH67" s="319"/>
      <c r="CI67" s="319"/>
      <c r="CJ67" s="319"/>
      <c r="CK67" s="319"/>
      <c r="CL67" s="319"/>
      <c r="CM67" s="319"/>
      <c r="CN67" s="319"/>
      <c r="CO67" s="319"/>
      <c r="CP67" s="319"/>
      <c r="CQ67" s="319"/>
      <c r="CR67" s="319"/>
      <c r="CS67" s="319"/>
      <c r="CT67" s="319"/>
      <c r="CU67" s="319"/>
      <c r="CV67" s="319"/>
      <c r="CW67" s="319"/>
      <c r="CX67" s="319"/>
      <c r="CY67" s="319"/>
      <c r="CZ67" s="319"/>
      <c r="DA67" s="319"/>
      <c r="DB67" s="319"/>
      <c r="DC67" s="319"/>
      <c r="DD67" s="319"/>
      <c r="DE67" s="319"/>
      <c r="DF67" s="319"/>
      <c r="DG67" s="319"/>
      <c r="DH67" s="319"/>
      <c r="DI67" s="319"/>
      <c r="DJ67" s="319"/>
      <c r="DK67" s="319"/>
      <c r="DL67" s="319"/>
      <c r="DM67" s="319"/>
      <c r="DN67" s="319"/>
      <c r="DO67" s="319"/>
      <c r="DP67" s="319"/>
      <c r="DQ67" s="319"/>
      <c r="DR67" s="319"/>
      <c r="DS67" s="319"/>
      <c r="DT67" s="319"/>
      <c r="DU67" s="319"/>
      <c r="DV67" s="319"/>
      <c r="DW67" s="319"/>
      <c r="DX67" s="319"/>
      <c r="DY67" s="319"/>
      <c r="DZ67" s="319"/>
      <c r="EA67" s="319"/>
    </row>
    <row r="68" spans="1:131" ht="37" customHeight="1">
      <c r="A68" s="319"/>
      <c r="B68" s="319"/>
      <c r="C68" s="319"/>
      <c r="D68" s="319"/>
      <c r="E68" s="319"/>
      <c r="F68" s="319"/>
      <c r="G68" s="319"/>
      <c r="H68" s="319"/>
      <c r="I68" s="319"/>
      <c r="J68" s="318"/>
      <c r="K68" s="319"/>
      <c r="L68" s="319"/>
      <c r="M68" s="319"/>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19"/>
      <c r="BB68" s="319"/>
      <c r="BC68" s="319"/>
      <c r="BD68" s="319"/>
      <c r="BE68" s="319"/>
      <c r="BF68" s="319"/>
      <c r="BG68" s="319"/>
      <c r="BH68" s="319"/>
      <c r="BI68" s="319"/>
      <c r="BJ68" s="319"/>
      <c r="BK68" s="319"/>
      <c r="BL68" s="319"/>
      <c r="BM68" s="319"/>
      <c r="BN68" s="319"/>
      <c r="BO68" s="319"/>
      <c r="BP68" s="319"/>
      <c r="BQ68" s="319"/>
      <c r="BR68" s="319"/>
      <c r="BS68" s="319"/>
      <c r="BT68" s="319"/>
      <c r="BU68" s="319"/>
      <c r="BV68" s="319"/>
      <c r="BW68" s="319"/>
      <c r="BX68" s="319"/>
      <c r="BY68" s="319"/>
      <c r="BZ68" s="319"/>
      <c r="CA68" s="319"/>
      <c r="CB68" s="319"/>
      <c r="CC68" s="319"/>
      <c r="CD68" s="319"/>
      <c r="CE68" s="319"/>
      <c r="CF68" s="319"/>
      <c r="CG68" s="319"/>
      <c r="CH68" s="319"/>
      <c r="CI68" s="319"/>
      <c r="CJ68" s="319"/>
      <c r="CK68" s="319"/>
      <c r="CL68" s="319"/>
      <c r="CM68" s="319"/>
      <c r="CN68" s="319"/>
      <c r="CO68" s="319"/>
      <c r="CP68" s="319"/>
      <c r="CQ68" s="319"/>
      <c r="CR68" s="319"/>
      <c r="CS68" s="319"/>
      <c r="CT68" s="319"/>
      <c r="CU68" s="319"/>
      <c r="CV68" s="319"/>
      <c r="CW68" s="319"/>
      <c r="CX68" s="319"/>
      <c r="CY68" s="319"/>
      <c r="CZ68" s="319"/>
      <c r="DA68" s="319"/>
      <c r="DB68" s="319"/>
      <c r="DC68" s="319"/>
      <c r="DD68" s="319"/>
      <c r="DE68" s="319"/>
      <c r="DF68" s="319"/>
      <c r="DG68" s="319"/>
      <c r="DH68" s="319"/>
      <c r="DI68" s="319"/>
      <c r="DJ68" s="319"/>
      <c r="DK68" s="319"/>
      <c r="DL68" s="319"/>
      <c r="DM68" s="319"/>
      <c r="DN68" s="319"/>
      <c r="DO68" s="319"/>
      <c r="DP68" s="319"/>
      <c r="DQ68" s="319"/>
      <c r="DR68" s="319"/>
      <c r="DS68" s="319"/>
      <c r="DT68" s="319"/>
      <c r="DU68" s="319"/>
      <c r="DV68" s="319"/>
      <c r="DW68" s="319"/>
      <c r="DX68" s="319"/>
      <c r="DY68" s="319"/>
      <c r="DZ68" s="319"/>
      <c r="EA68" s="319"/>
    </row>
    <row r="69" spans="1:131" ht="37" customHeight="1">
      <c r="A69" s="319"/>
      <c r="B69" s="319"/>
      <c r="C69" s="319"/>
      <c r="D69" s="319"/>
      <c r="E69" s="319"/>
      <c r="F69" s="319"/>
      <c r="G69" s="319"/>
      <c r="H69" s="319"/>
      <c r="I69" s="319"/>
      <c r="J69" s="318"/>
      <c r="K69" s="319"/>
      <c r="L69" s="319"/>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19"/>
      <c r="AV69" s="319"/>
      <c r="AW69" s="319"/>
      <c r="AX69" s="319"/>
      <c r="AY69" s="319"/>
      <c r="AZ69" s="319"/>
      <c r="BA69" s="319"/>
      <c r="BB69" s="319"/>
      <c r="BC69" s="319"/>
      <c r="BD69" s="319"/>
      <c r="BE69" s="319"/>
      <c r="BF69" s="319"/>
      <c r="BG69" s="319"/>
      <c r="BH69" s="319"/>
      <c r="BI69" s="319"/>
      <c r="BJ69" s="319"/>
      <c r="BK69" s="319"/>
      <c r="BL69" s="319"/>
      <c r="BM69" s="319"/>
      <c r="BN69" s="319"/>
      <c r="BO69" s="319"/>
      <c r="BP69" s="319"/>
      <c r="BQ69" s="319"/>
      <c r="BR69" s="319"/>
      <c r="BS69" s="319"/>
      <c r="BT69" s="319"/>
      <c r="BU69" s="319"/>
      <c r="BV69" s="319"/>
      <c r="BW69" s="319"/>
      <c r="BX69" s="319"/>
      <c r="BY69" s="319"/>
      <c r="BZ69" s="319"/>
      <c r="CA69" s="319"/>
      <c r="CB69" s="319"/>
      <c r="CC69" s="319"/>
      <c r="CD69" s="319"/>
      <c r="CE69" s="319"/>
      <c r="CF69" s="319"/>
      <c r="CG69" s="319"/>
      <c r="CH69" s="319"/>
      <c r="CI69" s="319"/>
      <c r="CJ69" s="319"/>
      <c r="CK69" s="319"/>
      <c r="CL69" s="319"/>
      <c r="CM69" s="319"/>
      <c r="CN69" s="319"/>
      <c r="CO69" s="319"/>
      <c r="CP69" s="319"/>
      <c r="CQ69" s="319"/>
      <c r="CR69" s="319"/>
      <c r="CS69" s="319"/>
      <c r="CT69" s="319"/>
      <c r="CU69" s="319"/>
      <c r="CV69" s="319"/>
      <c r="CW69" s="319"/>
      <c r="CX69" s="319"/>
      <c r="CY69" s="319"/>
      <c r="CZ69" s="319"/>
      <c r="DA69" s="319"/>
      <c r="DB69" s="319"/>
      <c r="DC69" s="319"/>
      <c r="DD69" s="319"/>
      <c r="DE69" s="319"/>
      <c r="DF69" s="319"/>
      <c r="DG69" s="319"/>
      <c r="DH69" s="319"/>
      <c r="DI69" s="319"/>
      <c r="DJ69" s="319"/>
      <c r="DK69" s="319"/>
      <c r="DL69" s="319"/>
      <c r="DM69" s="319"/>
      <c r="DN69" s="319"/>
      <c r="DO69" s="319"/>
      <c r="DP69" s="319"/>
      <c r="DQ69" s="319"/>
      <c r="DR69" s="319"/>
      <c r="DS69" s="319"/>
      <c r="DT69" s="319"/>
      <c r="DU69" s="319"/>
      <c r="DV69" s="319"/>
      <c r="DW69" s="319"/>
      <c r="DX69" s="319"/>
      <c r="DY69" s="319"/>
      <c r="DZ69" s="319"/>
      <c r="EA69" s="319"/>
    </row>
    <row r="70" spans="1:131" ht="37" customHeight="1">
      <c r="A70" s="319"/>
      <c r="B70" s="319"/>
      <c r="C70" s="319"/>
      <c r="D70" s="319"/>
      <c r="E70" s="319"/>
      <c r="F70" s="319"/>
      <c r="G70" s="319"/>
      <c r="H70" s="319"/>
      <c r="I70" s="319"/>
      <c r="J70" s="318"/>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19"/>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19"/>
      <c r="BR70" s="319"/>
      <c r="BS70" s="319"/>
      <c r="BT70" s="319"/>
      <c r="BU70" s="319"/>
      <c r="BV70" s="319"/>
      <c r="BW70" s="319"/>
      <c r="BX70" s="319"/>
      <c r="BY70" s="319"/>
      <c r="BZ70" s="319"/>
      <c r="CA70" s="319"/>
      <c r="CB70" s="319"/>
      <c r="CC70" s="319"/>
      <c r="CD70" s="319"/>
      <c r="CE70" s="319"/>
      <c r="CF70" s="319"/>
      <c r="CG70" s="319"/>
      <c r="CH70" s="319"/>
      <c r="CI70" s="319"/>
      <c r="CJ70" s="319"/>
      <c r="CK70" s="319"/>
      <c r="CL70" s="319"/>
      <c r="CM70" s="319"/>
      <c r="CN70" s="319"/>
      <c r="CO70" s="319"/>
      <c r="CP70" s="319"/>
      <c r="CQ70" s="319"/>
      <c r="CR70" s="319"/>
      <c r="CS70" s="319"/>
      <c r="CT70" s="319"/>
      <c r="CU70" s="319"/>
      <c r="CV70" s="319"/>
      <c r="CW70" s="319"/>
      <c r="CX70" s="319"/>
      <c r="CY70" s="319"/>
      <c r="CZ70" s="319"/>
      <c r="DA70" s="319"/>
      <c r="DB70" s="319"/>
      <c r="DC70" s="319"/>
      <c r="DD70" s="319"/>
      <c r="DE70" s="319"/>
      <c r="DF70" s="319"/>
      <c r="DG70" s="319"/>
      <c r="DH70" s="319"/>
      <c r="DI70" s="319"/>
      <c r="DJ70" s="319"/>
      <c r="DK70" s="319"/>
      <c r="DL70" s="319"/>
      <c r="DM70" s="319"/>
      <c r="DN70" s="319"/>
      <c r="DO70" s="319"/>
      <c r="DP70" s="319"/>
      <c r="DQ70" s="319"/>
      <c r="DR70" s="319"/>
      <c r="DS70" s="319"/>
      <c r="DT70" s="319"/>
      <c r="DU70" s="319"/>
      <c r="DV70" s="319"/>
      <c r="DW70" s="319"/>
      <c r="DX70" s="319"/>
      <c r="DY70" s="319"/>
      <c r="DZ70" s="319"/>
      <c r="EA70" s="319"/>
    </row>
    <row r="71" spans="1:131" ht="37" customHeight="1">
      <c r="A71" s="319"/>
      <c r="B71" s="319"/>
      <c r="C71" s="319"/>
      <c r="D71" s="319"/>
      <c r="E71" s="319"/>
      <c r="F71" s="319"/>
      <c r="G71" s="319"/>
      <c r="H71" s="319"/>
      <c r="I71" s="319"/>
      <c r="J71" s="318"/>
      <c r="K71" s="319"/>
      <c r="L71" s="319"/>
      <c r="M71" s="319"/>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c r="AL71" s="319"/>
      <c r="AM71" s="319"/>
      <c r="AN71" s="319"/>
      <c r="AO71" s="319"/>
      <c r="AP71" s="319"/>
      <c r="AQ71" s="319"/>
      <c r="AR71" s="319"/>
      <c r="AS71" s="319"/>
      <c r="AT71" s="319"/>
      <c r="AU71" s="319"/>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c r="CG71" s="319"/>
      <c r="CH71" s="319"/>
      <c r="CI71" s="319"/>
      <c r="CJ71" s="319"/>
      <c r="CK71" s="319"/>
      <c r="CL71" s="319"/>
      <c r="CM71" s="319"/>
      <c r="CN71" s="319"/>
      <c r="CO71" s="319"/>
      <c r="CP71" s="319"/>
      <c r="CQ71" s="319"/>
      <c r="CR71" s="319"/>
      <c r="CS71" s="319"/>
      <c r="CT71" s="319"/>
      <c r="CU71" s="319"/>
      <c r="CV71" s="319"/>
      <c r="CW71" s="319"/>
      <c r="CX71" s="319"/>
      <c r="CY71" s="319"/>
      <c r="CZ71" s="319"/>
      <c r="DA71" s="319"/>
      <c r="DB71" s="319"/>
      <c r="DC71" s="319"/>
      <c r="DD71" s="319"/>
      <c r="DE71" s="319"/>
      <c r="DF71" s="319"/>
      <c r="DG71" s="319"/>
      <c r="DH71" s="319"/>
      <c r="DI71" s="319"/>
      <c r="DJ71" s="319"/>
      <c r="DK71" s="319"/>
      <c r="DL71" s="319"/>
      <c r="DM71" s="319"/>
      <c r="DN71" s="319"/>
      <c r="DO71" s="319"/>
      <c r="DP71" s="319"/>
      <c r="DQ71" s="319"/>
      <c r="DR71" s="319"/>
      <c r="DS71" s="319"/>
      <c r="DT71" s="319"/>
      <c r="DU71" s="319"/>
      <c r="DV71" s="319"/>
      <c r="DW71" s="319"/>
      <c r="DX71" s="319"/>
      <c r="DY71" s="319"/>
      <c r="DZ71" s="319"/>
      <c r="EA71" s="319"/>
    </row>
    <row r="72" spans="1:131" ht="37" customHeight="1">
      <c r="A72" s="319"/>
      <c r="B72" s="319"/>
      <c r="C72" s="319"/>
      <c r="D72" s="319"/>
      <c r="E72" s="319"/>
      <c r="F72" s="319"/>
      <c r="G72" s="319"/>
      <c r="H72" s="319"/>
      <c r="I72" s="319"/>
      <c r="J72" s="318"/>
      <c r="K72" s="319"/>
      <c r="L72" s="319"/>
      <c r="M72" s="319"/>
      <c r="N72" s="319"/>
      <c r="O72" s="319"/>
      <c r="P72" s="319"/>
      <c r="Q72" s="319"/>
      <c r="R72" s="319"/>
      <c r="S72" s="319"/>
      <c r="T72" s="319"/>
      <c r="U72" s="319"/>
      <c r="V72" s="319"/>
      <c r="W72" s="319"/>
      <c r="X72" s="319"/>
      <c r="Y72" s="319"/>
      <c r="Z72" s="319"/>
      <c r="AA72" s="319"/>
      <c r="AB72" s="319"/>
      <c r="AC72" s="319"/>
      <c r="AD72" s="319"/>
      <c r="AE72" s="319"/>
      <c r="AF72" s="319"/>
      <c r="AG72" s="319"/>
      <c r="AH72" s="319"/>
      <c r="AI72" s="319"/>
      <c r="AJ72" s="319"/>
      <c r="AK72" s="319"/>
      <c r="AL72" s="319"/>
      <c r="AM72" s="319"/>
      <c r="AN72" s="319"/>
      <c r="AO72" s="319"/>
      <c r="AP72" s="319"/>
      <c r="AQ72" s="319"/>
      <c r="AR72" s="319"/>
      <c r="AS72" s="319"/>
      <c r="AT72" s="319"/>
      <c r="AU72" s="319"/>
      <c r="AV72" s="319"/>
      <c r="AW72" s="319"/>
      <c r="AX72" s="319"/>
      <c r="AY72" s="319"/>
      <c r="AZ72" s="319"/>
      <c r="BA72" s="319"/>
      <c r="BB72" s="319"/>
      <c r="BC72" s="319"/>
      <c r="BD72" s="319"/>
      <c r="BE72" s="319"/>
      <c r="BF72" s="319"/>
      <c r="BG72" s="319"/>
      <c r="BH72" s="319"/>
      <c r="BI72" s="319"/>
      <c r="BJ72" s="319"/>
      <c r="BK72" s="319"/>
      <c r="BL72" s="319"/>
      <c r="BM72" s="319"/>
      <c r="BN72" s="319"/>
      <c r="BO72" s="319"/>
      <c r="BP72" s="319"/>
      <c r="BQ72" s="319"/>
      <c r="BR72" s="319"/>
      <c r="BS72" s="319"/>
      <c r="BT72" s="319"/>
      <c r="BU72" s="319"/>
      <c r="BV72" s="319"/>
      <c r="BW72" s="319"/>
      <c r="BX72" s="319"/>
      <c r="BY72" s="319"/>
      <c r="BZ72" s="319"/>
      <c r="CA72" s="319"/>
      <c r="CB72" s="319"/>
      <c r="CC72" s="319"/>
      <c r="CD72" s="319"/>
      <c r="CE72" s="319"/>
      <c r="CF72" s="319"/>
      <c r="CG72" s="319"/>
      <c r="CH72" s="319"/>
      <c r="CI72" s="319"/>
      <c r="CJ72" s="319"/>
      <c r="CK72" s="319"/>
      <c r="CL72" s="319"/>
      <c r="CM72" s="319"/>
      <c r="CN72" s="319"/>
      <c r="CO72" s="319"/>
      <c r="CP72" s="319"/>
      <c r="CQ72" s="319"/>
      <c r="CR72" s="319"/>
      <c r="CS72" s="319"/>
      <c r="CT72" s="319"/>
      <c r="CU72" s="319"/>
      <c r="CV72" s="319"/>
      <c r="CW72" s="319"/>
      <c r="CX72" s="319"/>
      <c r="CY72" s="319"/>
      <c r="CZ72" s="319"/>
      <c r="DA72" s="319"/>
      <c r="DB72" s="319"/>
      <c r="DC72" s="319"/>
      <c r="DD72" s="319"/>
      <c r="DE72" s="319"/>
      <c r="DF72" s="319"/>
      <c r="DG72" s="319"/>
      <c r="DH72" s="319"/>
      <c r="DI72" s="319"/>
      <c r="DJ72" s="319"/>
      <c r="DK72" s="319"/>
      <c r="DL72" s="319"/>
      <c r="DM72" s="319"/>
      <c r="DN72" s="319"/>
      <c r="DO72" s="319"/>
      <c r="DP72" s="319"/>
      <c r="DQ72" s="319"/>
      <c r="DR72" s="319"/>
      <c r="DS72" s="319"/>
      <c r="DT72" s="319"/>
      <c r="DU72" s="319"/>
      <c r="DV72" s="319"/>
      <c r="DW72" s="319"/>
      <c r="DX72" s="319"/>
      <c r="DY72" s="319"/>
      <c r="DZ72" s="319"/>
      <c r="EA72" s="319"/>
    </row>
    <row r="73" spans="1:131" ht="37" customHeight="1">
      <c r="A73" s="319"/>
      <c r="B73" s="319"/>
      <c r="C73" s="319"/>
      <c r="D73" s="319"/>
      <c r="E73" s="319"/>
      <c r="F73" s="319"/>
      <c r="G73" s="319"/>
      <c r="H73" s="319"/>
      <c r="I73" s="319"/>
      <c r="J73" s="318"/>
      <c r="K73" s="319"/>
      <c r="L73" s="319"/>
      <c r="M73" s="319"/>
      <c r="N73" s="319"/>
      <c r="O73" s="319"/>
      <c r="P73" s="319"/>
      <c r="Q73" s="319"/>
      <c r="R73" s="319"/>
      <c r="S73" s="319"/>
      <c r="T73" s="319"/>
      <c r="U73" s="319"/>
      <c r="V73" s="319"/>
      <c r="W73" s="319"/>
      <c r="X73" s="319"/>
      <c r="Y73" s="319"/>
      <c r="Z73" s="319"/>
      <c r="AA73" s="319"/>
      <c r="AB73" s="319"/>
      <c r="AC73" s="319"/>
      <c r="AD73" s="319"/>
      <c r="AE73" s="319"/>
      <c r="AF73" s="319"/>
      <c r="AG73" s="319"/>
      <c r="AH73" s="319"/>
      <c r="AI73" s="319"/>
      <c r="AJ73" s="319"/>
      <c r="AK73" s="319"/>
      <c r="AL73" s="319"/>
      <c r="AM73" s="319"/>
      <c r="AN73" s="319"/>
      <c r="AO73" s="319"/>
      <c r="AP73" s="319"/>
      <c r="AQ73" s="319"/>
      <c r="AR73" s="319"/>
      <c r="AS73" s="319"/>
      <c r="AT73" s="319"/>
      <c r="AU73" s="319"/>
      <c r="AV73" s="319"/>
      <c r="AW73" s="319"/>
      <c r="AX73" s="319"/>
      <c r="AY73" s="319"/>
      <c r="AZ73" s="319"/>
      <c r="BA73" s="319"/>
      <c r="BB73" s="319"/>
      <c r="BC73" s="319"/>
      <c r="BD73" s="319"/>
      <c r="BE73" s="319"/>
      <c r="BF73" s="319"/>
      <c r="BG73" s="319"/>
      <c r="BH73" s="319"/>
      <c r="BI73" s="319"/>
      <c r="BJ73" s="319"/>
      <c r="BK73" s="319"/>
      <c r="BL73" s="319"/>
      <c r="BM73" s="319"/>
      <c r="BN73" s="319"/>
      <c r="BO73" s="319"/>
      <c r="BP73" s="319"/>
      <c r="BQ73" s="319"/>
      <c r="BR73" s="319"/>
      <c r="BS73" s="319"/>
      <c r="BT73" s="319"/>
      <c r="BU73" s="319"/>
      <c r="BV73" s="319"/>
      <c r="BW73" s="319"/>
      <c r="BX73" s="319"/>
      <c r="BY73" s="319"/>
      <c r="BZ73" s="319"/>
      <c r="CA73" s="319"/>
      <c r="CB73" s="319"/>
      <c r="CC73" s="319"/>
      <c r="CD73" s="319"/>
      <c r="CE73" s="319"/>
      <c r="CF73" s="319"/>
      <c r="CG73" s="319"/>
      <c r="CH73" s="319"/>
      <c r="CI73" s="319"/>
      <c r="CJ73" s="319"/>
      <c r="CK73" s="319"/>
      <c r="CL73" s="319"/>
      <c r="CM73" s="319"/>
      <c r="CN73" s="319"/>
      <c r="CO73" s="319"/>
      <c r="CP73" s="319"/>
      <c r="CQ73" s="319"/>
      <c r="CR73" s="319"/>
      <c r="CS73" s="319"/>
      <c r="CT73" s="319"/>
      <c r="CU73" s="319"/>
      <c r="CV73" s="319"/>
      <c r="CW73" s="319"/>
      <c r="CX73" s="319"/>
      <c r="CY73" s="319"/>
      <c r="CZ73" s="319"/>
      <c r="DA73" s="319"/>
      <c r="DB73" s="319"/>
      <c r="DC73" s="319"/>
      <c r="DD73" s="319"/>
      <c r="DE73" s="319"/>
      <c r="DF73" s="319"/>
      <c r="DG73" s="319"/>
      <c r="DH73" s="319"/>
      <c r="DI73" s="319"/>
      <c r="DJ73" s="319"/>
      <c r="DK73" s="319"/>
      <c r="DL73" s="319"/>
      <c r="DM73" s="319"/>
      <c r="DN73" s="319"/>
      <c r="DO73" s="319"/>
      <c r="DP73" s="319"/>
      <c r="DQ73" s="319"/>
      <c r="DR73" s="319"/>
      <c r="DS73" s="319"/>
      <c r="DT73" s="319"/>
      <c r="DU73" s="319"/>
      <c r="DV73" s="319"/>
      <c r="DW73" s="319"/>
      <c r="DX73" s="319"/>
      <c r="DY73" s="319"/>
      <c r="DZ73" s="319"/>
      <c r="EA73" s="319"/>
    </row>
    <row r="74" spans="1:131" ht="37" customHeight="1">
      <c r="A74" s="319"/>
      <c r="B74" s="319"/>
      <c r="C74" s="319"/>
      <c r="D74" s="319"/>
      <c r="E74" s="319"/>
      <c r="F74" s="319"/>
      <c r="G74" s="319"/>
      <c r="H74" s="319"/>
      <c r="I74" s="319"/>
      <c r="J74" s="318"/>
      <c r="K74" s="319"/>
      <c r="L74" s="319"/>
      <c r="M74" s="319"/>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c r="AL74" s="319"/>
      <c r="AM74" s="319"/>
      <c r="AN74" s="319"/>
      <c r="AO74" s="319"/>
      <c r="AP74" s="319"/>
      <c r="AQ74" s="319"/>
      <c r="AR74" s="319"/>
      <c r="AS74" s="319"/>
      <c r="AT74" s="319"/>
      <c r="AU74" s="319"/>
      <c r="AV74" s="319"/>
      <c r="AW74" s="319"/>
      <c r="AX74" s="319"/>
      <c r="AY74" s="319"/>
      <c r="AZ74" s="319"/>
      <c r="BA74" s="319"/>
      <c r="BB74" s="319"/>
      <c r="BC74" s="319"/>
      <c r="BD74" s="319"/>
      <c r="BE74" s="319"/>
      <c r="BF74" s="319"/>
      <c r="BG74" s="319"/>
      <c r="BH74" s="319"/>
      <c r="BI74" s="319"/>
      <c r="BJ74" s="319"/>
      <c r="BK74" s="319"/>
      <c r="BL74" s="319"/>
      <c r="BM74" s="319"/>
      <c r="BN74" s="319"/>
      <c r="BO74" s="319"/>
      <c r="BP74" s="319"/>
      <c r="BQ74" s="319"/>
      <c r="BR74" s="319"/>
      <c r="BS74" s="319"/>
      <c r="BT74" s="319"/>
      <c r="BU74" s="319"/>
      <c r="BV74" s="319"/>
      <c r="BW74" s="319"/>
      <c r="BX74" s="319"/>
      <c r="BY74" s="319"/>
      <c r="BZ74" s="319"/>
      <c r="CA74" s="319"/>
      <c r="CB74" s="319"/>
      <c r="CC74" s="319"/>
      <c r="CD74" s="319"/>
      <c r="CE74" s="319"/>
      <c r="CF74" s="319"/>
      <c r="CG74" s="319"/>
      <c r="CH74" s="319"/>
      <c r="CI74" s="319"/>
      <c r="CJ74" s="319"/>
      <c r="CK74" s="319"/>
      <c r="CL74" s="319"/>
      <c r="CM74" s="319"/>
      <c r="CN74" s="319"/>
      <c r="CO74" s="319"/>
      <c r="CP74" s="319"/>
      <c r="CQ74" s="319"/>
      <c r="CR74" s="319"/>
      <c r="CS74" s="319"/>
      <c r="CT74" s="319"/>
      <c r="CU74" s="319"/>
      <c r="CV74" s="319"/>
      <c r="CW74" s="319"/>
      <c r="CX74" s="319"/>
      <c r="CY74" s="319"/>
      <c r="CZ74" s="319"/>
      <c r="DA74" s="319"/>
      <c r="DB74" s="319"/>
      <c r="DC74" s="319"/>
      <c r="DD74" s="319"/>
      <c r="DE74" s="319"/>
      <c r="DF74" s="319"/>
      <c r="DG74" s="319"/>
      <c r="DH74" s="319"/>
      <c r="DI74" s="319"/>
      <c r="DJ74" s="319"/>
      <c r="DK74" s="319"/>
      <c r="DL74" s="319"/>
      <c r="DM74" s="319"/>
      <c r="DN74" s="319"/>
      <c r="DO74" s="319"/>
      <c r="DP74" s="319"/>
      <c r="DQ74" s="319"/>
      <c r="DR74" s="319"/>
      <c r="DS74" s="319"/>
      <c r="DT74" s="319"/>
      <c r="DU74" s="319"/>
      <c r="DV74" s="319"/>
      <c r="DW74" s="319"/>
      <c r="DX74" s="319"/>
      <c r="DY74" s="319"/>
      <c r="DZ74" s="319"/>
      <c r="EA74" s="319"/>
    </row>
    <row r="75" spans="1:131" ht="37" customHeight="1">
      <c r="A75" s="319"/>
      <c r="B75" s="319"/>
      <c r="C75" s="319"/>
      <c r="D75" s="319"/>
      <c r="E75" s="319"/>
      <c r="F75" s="319"/>
      <c r="G75" s="319"/>
      <c r="H75" s="319"/>
      <c r="I75" s="319"/>
      <c r="J75" s="318"/>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19"/>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19"/>
      <c r="BR75" s="319"/>
      <c r="BS75" s="319"/>
      <c r="BT75" s="319"/>
      <c r="BU75" s="319"/>
      <c r="BV75" s="319"/>
      <c r="BW75" s="319"/>
      <c r="BX75" s="319"/>
      <c r="BY75" s="319"/>
      <c r="BZ75" s="319"/>
      <c r="CA75" s="319"/>
      <c r="CB75" s="319"/>
      <c r="CC75" s="319"/>
      <c r="CD75" s="319"/>
      <c r="CE75" s="319"/>
      <c r="CF75" s="319"/>
      <c r="CG75" s="319"/>
      <c r="CH75" s="319"/>
      <c r="CI75" s="319"/>
      <c r="CJ75" s="319"/>
      <c r="CK75" s="319"/>
      <c r="CL75" s="319"/>
      <c r="CM75" s="319"/>
      <c r="CN75" s="319"/>
      <c r="CO75" s="319"/>
      <c r="CP75" s="319"/>
      <c r="CQ75" s="319"/>
      <c r="CR75" s="319"/>
      <c r="CS75" s="319"/>
      <c r="CT75" s="319"/>
      <c r="CU75" s="319"/>
      <c r="CV75" s="319"/>
      <c r="CW75" s="319"/>
      <c r="CX75" s="319"/>
      <c r="CY75" s="319"/>
      <c r="CZ75" s="319"/>
      <c r="DA75" s="319"/>
      <c r="DB75" s="319"/>
      <c r="DC75" s="319"/>
      <c r="DD75" s="319"/>
      <c r="DE75" s="319"/>
      <c r="DF75" s="319"/>
      <c r="DG75" s="319"/>
      <c r="DH75" s="319"/>
      <c r="DI75" s="319"/>
      <c r="DJ75" s="319"/>
      <c r="DK75" s="319"/>
      <c r="DL75" s="319"/>
      <c r="DM75" s="319"/>
      <c r="DN75" s="319"/>
      <c r="DO75" s="319"/>
      <c r="DP75" s="319"/>
      <c r="DQ75" s="319"/>
      <c r="DR75" s="319"/>
      <c r="DS75" s="319"/>
      <c r="DT75" s="319"/>
      <c r="DU75" s="319"/>
      <c r="DV75" s="319"/>
      <c r="DW75" s="319"/>
      <c r="DX75" s="319"/>
      <c r="DY75" s="319"/>
      <c r="DZ75" s="319"/>
      <c r="EA75" s="319"/>
    </row>
    <row r="76" spans="1:131" ht="37" customHeight="1">
      <c r="A76" s="319"/>
      <c r="B76" s="319"/>
      <c r="C76" s="319"/>
      <c r="D76" s="319"/>
      <c r="E76" s="319"/>
      <c r="F76" s="319"/>
      <c r="G76" s="319"/>
      <c r="H76" s="319"/>
      <c r="I76" s="319"/>
      <c r="J76" s="318"/>
      <c r="K76" s="319"/>
      <c r="L76" s="319"/>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319"/>
      <c r="AO76" s="319"/>
      <c r="AP76" s="319"/>
      <c r="AQ76" s="319"/>
      <c r="AR76" s="319"/>
      <c r="AS76" s="319"/>
      <c r="AT76" s="319"/>
      <c r="AU76" s="319"/>
      <c r="AV76" s="319"/>
      <c r="AW76" s="319"/>
      <c r="AX76" s="319"/>
      <c r="AY76" s="319"/>
      <c r="AZ76" s="319"/>
      <c r="BA76" s="319"/>
      <c r="BB76" s="319"/>
      <c r="BC76" s="319"/>
      <c r="BD76" s="319"/>
      <c r="BE76" s="319"/>
      <c r="BF76" s="319"/>
      <c r="BG76" s="319"/>
      <c r="BH76" s="319"/>
      <c r="BI76" s="319"/>
      <c r="BJ76" s="319"/>
      <c r="BK76" s="319"/>
      <c r="BL76" s="319"/>
      <c r="BM76" s="319"/>
      <c r="BN76" s="319"/>
      <c r="BO76" s="319"/>
      <c r="BP76" s="319"/>
      <c r="BQ76" s="319"/>
      <c r="BR76" s="319"/>
      <c r="BS76" s="319"/>
      <c r="BT76" s="319"/>
      <c r="BU76" s="319"/>
      <c r="BV76" s="319"/>
      <c r="BW76" s="319"/>
      <c r="BX76" s="319"/>
      <c r="BY76" s="319"/>
      <c r="BZ76" s="319"/>
      <c r="CA76" s="319"/>
      <c r="CB76" s="319"/>
      <c r="CC76" s="319"/>
      <c r="CD76" s="319"/>
      <c r="CE76" s="319"/>
      <c r="CF76" s="319"/>
      <c r="CG76" s="319"/>
      <c r="CH76" s="319"/>
      <c r="CI76" s="319"/>
      <c r="CJ76" s="319"/>
      <c r="CK76" s="319"/>
      <c r="CL76" s="319"/>
      <c r="CM76" s="319"/>
      <c r="CN76" s="319"/>
      <c r="CO76" s="319"/>
      <c r="CP76" s="319"/>
      <c r="CQ76" s="319"/>
      <c r="CR76" s="319"/>
      <c r="CS76" s="319"/>
      <c r="CT76" s="319"/>
      <c r="CU76" s="319"/>
      <c r="CV76" s="319"/>
      <c r="CW76" s="319"/>
      <c r="CX76" s="319"/>
      <c r="CY76" s="319"/>
      <c r="CZ76" s="319"/>
      <c r="DA76" s="319"/>
      <c r="DB76" s="319"/>
      <c r="DC76" s="319"/>
      <c r="DD76" s="319"/>
      <c r="DE76" s="319"/>
      <c r="DF76" s="319"/>
      <c r="DG76" s="319"/>
      <c r="DH76" s="319"/>
      <c r="DI76" s="319"/>
      <c r="DJ76" s="319"/>
      <c r="DK76" s="319"/>
      <c r="DL76" s="319"/>
      <c r="DM76" s="319"/>
      <c r="DN76" s="319"/>
      <c r="DO76" s="319"/>
      <c r="DP76" s="319"/>
      <c r="DQ76" s="319"/>
      <c r="DR76" s="319"/>
      <c r="DS76" s="319"/>
      <c r="DT76" s="319"/>
      <c r="DU76" s="319"/>
      <c r="DV76" s="319"/>
      <c r="DW76" s="319"/>
      <c r="DX76" s="319"/>
      <c r="DY76" s="319"/>
      <c r="DZ76" s="319"/>
      <c r="EA76" s="319"/>
    </row>
    <row r="77" spans="1:131" s="321" customFormat="1" ht="37" customHeight="1">
      <c r="A77" s="319"/>
      <c r="B77" s="319"/>
      <c r="C77" s="319"/>
      <c r="D77" s="319"/>
      <c r="E77" s="319"/>
      <c r="F77" s="319"/>
      <c r="G77" s="319"/>
      <c r="H77" s="319"/>
      <c r="I77" s="319"/>
      <c r="J77" s="318"/>
      <c r="K77" s="319"/>
      <c r="L77" s="319"/>
      <c r="M77" s="319"/>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c r="AL77" s="319"/>
      <c r="AM77" s="319"/>
      <c r="AN77" s="319"/>
      <c r="AO77" s="319"/>
      <c r="AP77" s="319"/>
      <c r="AQ77" s="319"/>
      <c r="AR77" s="319"/>
      <c r="AS77" s="319"/>
      <c r="AT77" s="319"/>
      <c r="AU77" s="319"/>
      <c r="AV77" s="319"/>
      <c r="AW77" s="319"/>
      <c r="AX77" s="319"/>
      <c r="AY77" s="319"/>
      <c r="AZ77" s="319"/>
      <c r="BA77" s="319"/>
      <c r="BB77" s="319"/>
      <c r="BC77" s="319"/>
      <c r="BD77" s="319"/>
      <c r="BE77" s="319"/>
      <c r="BF77" s="319"/>
      <c r="BG77" s="319"/>
      <c r="BH77" s="319"/>
      <c r="BI77" s="319"/>
      <c r="BJ77" s="319"/>
      <c r="BK77" s="319"/>
      <c r="BL77" s="319"/>
      <c r="BM77" s="319"/>
      <c r="BN77" s="319"/>
      <c r="BO77" s="319"/>
      <c r="BP77" s="319"/>
      <c r="BQ77" s="319"/>
      <c r="BR77" s="319"/>
      <c r="BS77" s="319"/>
      <c r="BT77" s="319"/>
      <c r="BU77" s="319"/>
      <c r="BV77" s="319"/>
      <c r="BW77" s="319"/>
      <c r="BX77" s="319"/>
      <c r="BY77" s="319"/>
      <c r="BZ77" s="319"/>
      <c r="CA77" s="319"/>
      <c r="CB77" s="319"/>
      <c r="CC77" s="319"/>
      <c r="CD77" s="319"/>
      <c r="CE77" s="319"/>
      <c r="CF77" s="319"/>
      <c r="CG77" s="319"/>
      <c r="CH77" s="319"/>
      <c r="CI77" s="319"/>
      <c r="CJ77" s="319"/>
      <c r="CK77" s="319"/>
      <c r="CL77" s="319"/>
      <c r="CM77" s="319"/>
      <c r="CN77" s="319"/>
      <c r="CO77" s="319"/>
      <c r="CP77" s="319"/>
      <c r="CQ77" s="319"/>
      <c r="CR77" s="319"/>
      <c r="CS77" s="319"/>
      <c r="CT77" s="319"/>
      <c r="CU77" s="319"/>
      <c r="CV77" s="319"/>
      <c r="CW77" s="319"/>
      <c r="CX77" s="319"/>
      <c r="CY77" s="319"/>
      <c r="CZ77" s="319"/>
      <c r="DA77" s="319"/>
      <c r="DB77" s="319"/>
      <c r="DC77" s="319"/>
      <c r="DD77" s="319"/>
      <c r="DE77" s="319"/>
      <c r="DF77" s="319"/>
      <c r="DG77" s="319"/>
      <c r="DH77" s="319"/>
      <c r="DI77" s="319"/>
      <c r="DJ77" s="319"/>
      <c r="DK77" s="319"/>
      <c r="DL77" s="319"/>
      <c r="DM77" s="319"/>
      <c r="DN77" s="319"/>
      <c r="DO77" s="319"/>
      <c r="DP77" s="319"/>
      <c r="DQ77" s="319"/>
      <c r="DR77" s="319"/>
      <c r="DS77" s="319"/>
      <c r="DT77" s="319"/>
      <c r="DU77" s="319"/>
      <c r="DV77" s="319"/>
      <c r="DW77" s="319"/>
      <c r="DX77" s="319"/>
      <c r="DY77" s="319"/>
      <c r="DZ77" s="319"/>
      <c r="EA77" s="319"/>
    </row>
    <row r="78" spans="1:131" ht="37" customHeight="1">
      <c r="A78" s="319"/>
      <c r="B78" s="319"/>
      <c r="C78" s="319"/>
      <c r="D78" s="319"/>
      <c r="E78" s="319"/>
      <c r="F78" s="319"/>
      <c r="G78" s="319"/>
      <c r="H78" s="319"/>
      <c r="I78" s="319"/>
      <c r="J78" s="318"/>
      <c r="K78" s="319"/>
      <c r="L78" s="319"/>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319"/>
      <c r="AO78" s="319"/>
      <c r="AP78" s="319"/>
      <c r="AQ78" s="319"/>
      <c r="AR78" s="319"/>
      <c r="AS78" s="319"/>
      <c r="AT78" s="319"/>
      <c r="AU78" s="319"/>
      <c r="AV78" s="319"/>
      <c r="AW78" s="319"/>
      <c r="AX78" s="319"/>
      <c r="AY78" s="319"/>
      <c r="AZ78" s="319"/>
      <c r="BA78" s="319"/>
      <c r="BB78" s="319"/>
      <c r="BC78" s="319"/>
      <c r="BD78" s="319"/>
      <c r="BE78" s="319"/>
      <c r="BF78" s="319"/>
      <c r="BG78" s="319"/>
      <c r="BH78" s="319"/>
      <c r="BI78" s="319"/>
      <c r="BJ78" s="319"/>
      <c r="BK78" s="319"/>
      <c r="BL78" s="319"/>
      <c r="BM78" s="319"/>
      <c r="BN78" s="319"/>
      <c r="BO78" s="319"/>
      <c r="BP78" s="319"/>
      <c r="BQ78" s="319"/>
      <c r="BR78" s="319"/>
      <c r="BS78" s="319"/>
      <c r="BT78" s="319"/>
      <c r="BU78" s="319"/>
      <c r="BV78" s="319"/>
      <c r="BW78" s="319"/>
      <c r="BX78" s="319"/>
      <c r="BY78" s="319"/>
      <c r="BZ78" s="319"/>
      <c r="CA78" s="319"/>
      <c r="CB78" s="319"/>
      <c r="CC78" s="319"/>
      <c r="CD78" s="319"/>
      <c r="CE78" s="319"/>
      <c r="CF78" s="319"/>
      <c r="CG78" s="319"/>
      <c r="CH78" s="319"/>
      <c r="CI78" s="319"/>
      <c r="CJ78" s="319"/>
      <c r="CK78" s="319"/>
      <c r="CL78" s="319"/>
      <c r="CM78" s="319"/>
      <c r="CN78" s="319"/>
      <c r="CO78" s="319"/>
      <c r="CP78" s="319"/>
      <c r="CQ78" s="319"/>
      <c r="CR78" s="319"/>
      <c r="CS78" s="319"/>
      <c r="CT78" s="319"/>
      <c r="CU78" s="319"/>
      <c r="CV78" s="319"/>
      <c r="CW78" s="319"/>
      <c r="CX78" s="319"/>
      <c r="CY78" s="319"/>
      <c r="CZ78" s="319"/>
      <c r="DA78" s="319"/>
      <c r="DB78" s="319"/>
      <c r="DC78" s="319"/>
      <c r="DD78" s="319"/>
      <c r="DE78" s="319"/>
      <c r="DF78" s="319"/>
      <c r="DG78" s="319"/>
      <c r="DH78" s="319"/>
      <c r="DI78" s="319"/>
      <c r="DJ78" s="319"/>
      <c r="DK78" s="319"/>
      <c r="DL78" s="319"/>
      <c r="DM78" s="319"/>
      <c r="DN78" s="319"/>
      <c r="DO78" s="319"/>
      <c r="DP78" s="319"/>
      <c r="DQ78" s="319"/>
      <c r="DR78" s="319"/>
      <c r="DS78" s="319"/>
      <c r="DT78" s="319"/>
      <c r="DU78" s="319"/>
      <c r="DV78" s="319"/>
      <c r="DW78" s="319"/>
      <c r="DX78" s="319"/>
      <c r="DY78" s="319"/>
      <c r="DZ78" s="319"/>
      <c r="EA78" s="319"/>
    </row>
    <row r="79" spans="1:131" ht="37" customHeight="1">
      <c r="A79" s="319"/>
      <c r="B79" s="319"/>
      <c r="C79" s="319"/>
      <c r="D79" s="319"/>
      <c r="E79" s="319"/>
      <c r="F79" s="319"/>
      <c r="G79" s="319"/>
      <c r="H79" s="319"/>
      <c r="I79" s="319"/>
      <c r="J79" s="318"/>
      <c r="K79" s="319"/>
      <c r="L79" s="319"/>
      <c r="M79" s="319"/>
      <c r="N79" s="319"/>
      <c r="O79" s="319"/>
      <c r="P79" s="319"/>
      <c r="Q79" s="319"/>
      <c r="R79" s="319"/>
      <c r="S79" s="319"/>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9"/>
      <c r="AU79" s="319"/>
      <c r="AV79" s="319"/>
      <c r="AW79" s="319"/>
      <c r="AX79" s="319"/>
      <c r="AY79" s="319"/>
      <c r="AZ79" s="319"/>
      <c r="BA79" s="319"/>
      <c r="BB79" s="319"/>
      <c r="BC79" s="319"/>
      <c r="BD79" s="319"/>
      <c r="BE79" s="319"/>
      <c r="BF79" s="319"/>
      <c r="BG79" s="319"/>
      <c r="BH79" s="319"/>
      <c r="BI79" s="319"/>
      <c r="BJ79" s="319"/>
      <c r="BK79" s="319"/>
      <c r="BL79" s="319"/>
      <c r="BM79" s="319"/>
      <c r="BN79" s="319"/>
      <c r="BO79" s="319"/>
      <c r="BP79" s="319"/>
      <c r="BQ79" s="319"/>
      <c r="BR79" s="319"/>
      <c r="BS79" s="319"/>
      <c r="BT79" s="319"/>
      <c r="BU79" s="319"/>
      <c r="BV79" s="319"/>
      <c r="BW79" s="319"/>
      <c r="BX79" s="319"/>
      <c r="BY79" s="319"/>
      <c r="BZ79" s="319"/>
      <c r="CA79" s="319"/>
      <c r="CB79" s="319"/>
      <c r="CC79" s="319"/>
      <c r="CD79" s="319"/>
      <c r="CE79" s="319"/>
      <c r="CF79" s="319"/>
      <c r="CG79" s="319"/>
      <c r="CH79" s="319"/>
      <c r="CI79" s="319"/>
      <c r="CJ79" s="319"/>
      <c r="CK79" s="319"/>
      <c r="CL79" s="319"/>
      <c r="CM79" s="319"/>
      <c r="CN79" s="319"/>
      <c r="CO79" s="319"/>
      <c r="CP79" s="319"/>
      <c r="CQ79" s="319"/>
      <c r="CR79" s="319"/>
      <c r="CS79" s="319"/>
      <c r="CT79" s="319"/>
      <c r="CU79" s="319"/>
      <c r="CV79" s="319"/>
      <c r="CW79" s="319"/>
      <c r="CX79" s="319"/>
      <c r="CY79" s="319"/>
      <c r="CZ79" s="319"/>
      <c r="DA79" s="319"/>
      <c r="DB79" s="319"/>
      <c r="DC79" s="319"/>
      <c r="DD79" s="319"/>
      <c r="DE79" s="319"/>
      <c r="DF79" s="319"/>
      <c r="DG79" s="319"/>
      <c r="DH79" s="319"/>
      <c r="DI79" s="319"/>
      <c r="DJ79" s="319"/>
      <c r="DK79" s="319"/>
      <c r="DL79" s="319"/>
      <c r="DM79" s="319"/>
      <c r="DN79" s="319"/>
      <c r="DO79" s="319"/>
      <c r="DP79" s="319"/>
      <c r="DQ79" s="319"/>
      <c r="DR79" s="319"/>
      <c r="DS79" s="319"/>
      <c r="DT79" s="319"/>
      <c r="DU79" s="319"/>
      <c r="DV79" s="319"/>
      <c r="DW79" s="319"/>
      <c r="DX79" s="319"/>
      <c r="DY79" s="319"/>
      <c r="DZ79" s="319"/>
      <c r="EA79" s="319"/>
    </row>
    <row r="80" spans="1:131" ht="37" customHeight="1">
      <c r="A80" s="319"/>
      <c r="B80" s="319"/>
      <c r="C80" s="319"/>
      <c r="D80" s="319"/>
      <c r="E80" s="319"/>
      <c r="F80" s="319"/>
      <c r="G80" s="319"/>
      <c r="H80" s="319"/>
      <c r="I80" s="319"/>
      <c r="J80" s="318"/>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9"/>
      <c r="CE80" s="319"/>
      <c r="CF80" s="319"/>
      <c r="CG80" s="319"/>
      <c r="CH80" s="319"/>
      <c r="CI80" s="319"/>
      <c r="CJ80" s="319"/>
      <c r="CK80" s="319"/>
      <c r="CL80" s="319"/>
      <c r="CM80" s="319"/>
      <c r="CN80" s="319"/>
      <c r="CO80" s="319"/>
      <c r="CP80" s="319"/>
      <c r="CQ80" s="319"/>
      <c r="CR80" s="319"/>
      <c r="CS80" s="319"/>
      <c r="CT80" s="319"/>
      <c r="CU80" s="319"/>
      <c r="CV80" s="319"/>
      <c r="CW80" s="319"/>
      <c r="CX80" s="319"/>
      <c r="CY80" s="319"/>
      <c r="CZ80" s="319"/>
      <c r="DA80" s="319"/>
      <c r="DB80" s="319"/>
      <c r="DC80" s="319"/>
      <c r="DD80" s="319"/>
      <c r="DE80" s="319"/>
      <c r="DF80" s="319"/>
      <c r="DG80" s="319"/>
      <c r="DH80" s="319"/>
      <c r="DI80" s="319"/>
      <c r="DJ80" s="319"/>
      <c r="DK80" s="319"/>
      <c r="DL80" s="319"/>
      <c r="DM80" s="319"/>
      <c r="DN80" s="319"/>
      <c r="DO80" s="319"/>
      <c r="DP80" s="319"/>
      <c r="DQ80" s="319"/>
      <c r="DR80" s="319"/>
      <c r="DS80" s="319"/>
      <c r="DT80" s="319"/>
      <c r="DU80" s="319"/>
      <c r="DV80" s="319"/>
      <c r="DW80" s="319"/>
      <c r="DX80" s="319"/>
      <c r="DY80" s="319"/>
      <c r="DZ80" s="319"/>
      <c r="EA80" s="319"/>
    </row>
    <row r="81" spans="1:131" ht="37" customHeight="1">
      <c r="A81" s="319"/>
      <c r="B81" s="319"/>
      <c r="C81" s="319"/>
      <c r="D81" s="319"/>
      <c r="E81" s="319"/>
      <c r="F81" s="319"/>
      <c r="G81" s="319"/>
      <c r="H81" s="319"/>
      <c r="I81" s="319"/>
      <c r="J81" s="318"/>
      <c r="K81" s="319"/>
      <c r="L81" s="319"/>
      <c r="M81" s="319"/>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9"/>
      <c r="AU81" s="319"/>
      <c r="AV81" s="319"/>
      <c r="AW81" s="319"/>
      <c r="AX81" s="319"/>
      <c r="AY81" s="319"/>
      <c r="AZ81" s="319"/>
      <c r="BA81" s="319"/>
      <c r="BB81" s="319"/>
      <c r="BC81" s="319"/>
      <c r="BD81" s="319"/>
      <c r="BE81" s="319"/>
      <c r="BF81" s="319"/>
      <c r="BG81" s="319"/>
      <c r="BH81" s="319"/>
      <c r="BI81" s="319"/>
      <c r="BJ81" s="319"/>
      <c r="BK81" s="319"/>
      <c r="BL81" s="319"/>
      <c r="BM81" s="319"/>
      <c r="BN81" s="319"/>
      <c r="BO81" s="319"/>
      <c r="BP81" s="319"/>
      <c r="BQ81" s="319"/>
      <c r="BR81" s="319"/>
      <c r="BS81" s="319"/>
      <c r="BT81" s="319"/>
      <c r="BU81" s="319"/>
      <c r="BV81" s="319"/>
      <c r="BW81" s="319"/>
      <c r="BX81" s="319"/>
      <c r="BY81" s="319"/>
      <c r="BZ81" s="319"/>
      <c r="CA81" s="319"/>
      <c r="CB81" s="319"/>
      <c r="CC81" s="319"/>
      <c r="CD81" s="319"/>
      <c r="CE81" s="319"/>
      <c r="CF81" s="319"/>
      <c r="CG81" s="319"/>
      <c r="CH81" s="319"/>
      <c r="CI81" s="319"/>
      <c r="CJ81" s="319"/>
      <c r="CK81" s="319"/>
      <c r="CL81" s="319"/>
      <c r="CM81" s="319"/>
      <c r="CN81" s="319"/>
      <c r="CO81" s="319"/>
      <c r="CP81" s="319"/>
      <c r="CQ81" s="319"/>
      <c r="CR81" s="319"/>
      <c r="CS81" s="319"/>
      <c r="CT81" s="319"/>
      <c r="CU81" s="319"/>
      <c r="CV81" s="319"/>
      <c r="CW81" s="319"/>
      <c r="CX81" s="319"/>
      <c r="CY81" s="319"/>
      <c r="CZ81" s="319"/>
      <c r="DA81" s="319"/>
      <c r="DB81" s="319"/>
      <c r="DC81" s="319"/>
      <c r="DD81" s="319"/>
      <c r="DE81" s="319"/>
      <c r="DF81" s="319"/>
      <c r="DG81" s="319"/>
      <c r="DH81" s="319"/>
      <c r="DI81" s="319"/>
      <c r="DJ81" s="319"/>
      <c r="DK81" s="319"/>
      <c r="DL81" s="319"/>
      <c r="DM81" s="319"/>
      <c r="DN81" s="319"/>
      <c r="DO81" s="319"/>
      <c r="DP81" s="319"/>
      <c r="DQ81" s="319"/>
      <c r="DR81" s="319"/>
      <c r="DS81" s="319"/>
      <c r="DT81" s="319"/>
      <c r="DU81" s="319"/>
      <c r="DV81" s="319"/>
      <c r="DW81" s="319"/>
      <c r="DX81" s="319"/>
      <c r="DY81" s="319"/>
      <c r="DZ81" s="319"/>
      <c r="EA81" s="319"/>
    </row>
    <row r="82" spans="1:131" ht="37" customHeight="1">
      <c r="A82" s="319"/>
      <c r="B82" s="319"/>
      <c r="C82" s="319"/>
      <c r="D82" s="319"/>
      <c r="E82" s="319"/>
      <c r="F82" s="319"/>
      <c r="G82" s="319"/>
      <c r="H82" s="319"/>
      <c r="I82" s="319"/>
      <c r="J82" s="318"/>
      <c r="K82" s="319"/>
      <c r="L82" s="319"/>
      <c r="M82" s="319"/>
      <c r="N82" s="319"/>
      <c r="O82" s="319"/>
      <c r="P82" s="319"/>
      <c r="Q82" s="319"/>
      <c r="R82" s="319"/>
      <c r="S82" s="319"/>
      <c r="T82" s="319"/>
      <c r="U82" s="319"/>
      <c r="V82" s="319"/>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19"/>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19"/>
      <c r="BY82" s="319"/>
      <c r="BZ82" s="319"/>
      <c r="CA82" s="319"/>
      <c r="CB82" s="319"/>
      <c r="CC82" s="319"/>
      <c r="CD82" s="319"/>
      <c r="CE82" s="319"/>
      <c r="CF82" s="319"/>
      <c r="CG82" s="319"/>
      <c r="CH82" s="319"/>
      <c r="CI82" s="319"/>
      <c r="CJ82" s="319"/>
      <c r="CK82" s="319"/>
      <c r="CL82" s="319"/>
      <c r="CM82" s="319"/>
      <c r="CN82" s="319"/>
      <c r="CO82" s="319"/>
      <c r="CP82" s="319"/>
      <c r="CQ82" s="319"/>
      <c r="CR82" s="319"/>
      <c r="CS82" s="319"/>
      <c r="CT82" s="319"/>
      <c r="CU82" s="319"/>
      <c r="CV82" s="319"/>
      <c r="CW82" s="319"/>
      <c r="CX82" s="319"/>
      <c r="CY82" s="319"/>
      <c r="CZ82" s="319"/>
      <c r="DA82" s="319"/>
      <c r="DB82" s="319"/>
      <c r="DC82" s="319"/>
      <c r="DD82" s="319"/>
      <c r="DE82" s="319"/>
      <c r="DF82" s="319"/>
      <c r="DG82" s="319"/>
      <c r="DH82" s="319"/>
      <c r="DI82" s="319"/>
      <c r="DJ82" s="319"/>
      <c r="DK82" s="319"/>
      <c r="DL82" s="319"/>
      <c r="DM82" s="319"/>
      <c r="DN82" s="319"/>
      <c r="DO82" s="319"/>
      <c r="DP82" s="319"/>
      <c r="DQ82" s="319"/>
      <c r="DR82" s="319"/>
      <c r="DS82" s="319"/>
      <c r="DT82" s="319"/>
      <c r="DU82" s="319"/>
      <c r="DV82" s="319"/>
      <c r="DW82" s="319"/>
      <c r="DX82" s="319"/>
      <c r="DY82" s="319"/>
      <c r="DZ82" s="319"/>
      <c r="EA82" s="319"/>
    </row>
    <row r="83" spans="1:131" ht="37" customHeight="1">
      <c r="A83" s="319"/>
      <c r="B83" s="319"/>
      <c r="C83" s="319"/>
      <c r="D83" s="319"/>
      <c r="E83" s="319"/>
      <c r="F83" s="319"/>
      <c r="G83" s="319"/>
      <c r="H83" s="319"/>
      <c r="I83" s="319"/>
      <c r="J83" s="318"/>
      <c r="K83" s="319"/>
      <c r="L83" s="319"/>
      <c r="M83" s="319"/>
      <c r="N83" s="319"/>
      <c r="O83" s="319"/>
      <c r="P83" s="319"/>
      <c r="Q83" s="319"/>
      <c r="R83" s="319"/>
      <c r="S83" s="319"/>
      <c r="T83" s="319"/>
      <c r="U83" s="319"/>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19"/>
      <c r="AV83" s="319"/>
      <c r="AW83" s="319"/>
      <c r="AX83" s="319"/>
      <c r="AY83" s="319"/>
      <c r="AZ83" s="319"/>
      <c r="BA83" s="319"/>
      <c r="BB83" s="319"/>
      <c r="BC83" s="319"/>
      <c r="BD83" s="319"/>
      <c r="BE83" s="319"/>
      <c r="BF83" s="319"/>
      <c r="BG83" s="319"/>
      <c r="BH83" s="319"/>
      <c r="BI83" s="319"/>
      <c r="BJ83" s="319"/>
      <c r="BK83" s="319"/>
      <c r="BL83" s="319"/>
      <c r="BM83" s="319"/>
      <c r="BN83" s="319"/>
      <c r="BO83" s="319"/>
      <c r="BP83" s="319"/>
      <c r="BQ83" s="319"/>
      <c r="BR83" s="319"/>
      <c r="BS83" s="319"/>
      <c r="BT83" s="319"/>
      <c r="BU83" s="319"/>
      <c r="BV83" s="319"/>
      <c r="BW83" s="319"/>
      <c r="BX83" s="319"/>
      <c r="BY83" s="319"/>
      <c r="BZ83" s="319"/>
      <c r="CA83" s="319"/>
      <c r="CB83" s="319"/>
      <c r="CC83" s="319"/>
      <c r="CD83" s="319"/>
      <c r="CE83" s="319"/>
      <c r="CF83" s="319"/>
      <c r="CG83" s="319"/>
      <c r="CH83" s="319"/>
      <c r="CI83" s="319"/>
      <c r="CJ83" s="319"/>
      <c r="CK83" s="319"/>
      <c r="CL83" s="319"/>
      <c r="CM83" s="319"/>
      <c r="CN83" s="319"/>
      <c r="CO83" s="319"/>
      <c r="CP83" s="319"/>
      <c r="CQ83" s="319"/>
      <c r="CR83" s="319"/>
      <c r="CS83" s="319"/>
      <c r="CT83" s="319"/>
      <c r="CU83" s="319"/>
      <c r="CV83" s="319"/>
      <c r="CW83" s="319"/>
      <c r="CX83" s="319"/>
      <c r="CY83" s="319"/>
      <c r="CZ83" s="319"/>
      <c r="DA83" s="319"/>
      <c r="DB83" s="319"/>
      <c r="DC83" s="319"/>
      <c r="DD83" s="319"/>
      <c r="DE83" s="319"/>
      <c r="DF83" s="319"/>
      <c r="DG83" s="319"/>
      <c r="DH83" s="319"/>
      <c r="DI83" s="319"/>
      <c r="DJ83" s="319"/>
      <c r="DK83" s="319"/>
      <c r="DL83" s="319"/>
      <c r="DM83" s="319"/>
      <c r="DN83" s="319"/>
      <c r="DO83" s="319"/>
      <c r="DP83" s="319"/>
      <c r="DQ83" s="319"/>
      <c r="DR83" s="319"/>
      <c r="DS83" s="319"/>
      <c r="DT83" s="319"/>
      <c r="DU83" s="319"/>
      <c r="DV83" s="319"/>
      <c r="DW83" s="319"/>
      <c r="DX83" s="319"/>
      <c r="DY83" s="319"/>
      <c r="DZ83" s="319"/>
      <c r="EA83" s="319"/>
    </row>
    <row r="84" spans="1:131" ht="37" customHeight="1">
      <c r="A84" s="319"/>
      <c r="B84" s="319"/>
      <c r="C84" s="319"/>
      <c r="D84" s="319"/>
      <c r="E84" s="319"/>
      <c r="F84" s="319"/>
      <c r="G84" s="319"/>
      <c r="H84" s="319"/>
      <c r="I84" s="319"/>
      <c r="J84" s="318"/>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319"/>
      <c r="AH84" s="319"/>
      <c r="AI84" s="319"/>
      <c r="AJ84" s="319"/>
      <c r="AK84" s="319"/>
      <c r="AL84" s="319"/>
      <c r="AM84" s="319"/>
      <c r="AN84" s="319"/>
      <c r="AO84" s="319"/>
      <c r="AP84" s="319"/>
      <c r="AQ84" s="319"/>
      <c r="AR84" s="319"/>
      <c r="AS84" s="319"/>
      <c r="AT84" s="319"/>
      <c r="AU84" s="319"/>
      <c r="AV84" s="319"/>
      <c r="AW84" s="319"/>
      <c r="AX84" s="319"/>
      <c r="AY84" s="319"/>
      <c r="AZ84" s="319"/>
      <c r="BA84" s="319"/>
      <c r="BB84" s="319"/>
      <c r="BC84" s="319"/>
      <c r="BD84" s="319"/>
      <c r="BE84" s="319"/>
      <c r="BF84" s="319"/>
      <c r="BG84" s="319"/>
      <c r="BH84" s="319"/>
      <c r="BI84" s="319"/>
      <c r="BJ84" s="319"/>
      <c r="BK84" s="319"/>
      <c r="BL84" s="319"/>
      <c r="BM84" s="319"/>
      <c r="BN84" s="319"/>
      <c r="BO84" s="319"/>
      <c r="BP84" s="319"/>
      <c r="BQ84" s="319"/>
      <c r="BR84" s="319"/>
      <c r="BS84" s="319"/>
      <c r="BT84" s="319"/>
      <c r="BU84" s="319"/>
      <c r="BV84" s="319"/>
      <c r="BW84" s="319"/>
      <c r="BX84" s="319"/>
      <c r="BY84" s="319"/>
      <c r="BZ84" s="319"/>
      <c r="CA84" s="319"/>
      <c r="CB84" s="319"/>
      <c r="CC84" s="319"/>
      <c r="CD84" s="319"/>
      <c r="CE84" s="319"/>
      <c r="CF84" s="319"/>
      <c r="CG84" s="319"/>
      <c r="CH84" s="319"/>
      <c r="CI84" s="319"/>
      <c r="CJ84" s="319"/>
      <c r="CK84" s="319"/>
      <c r="CL84" s="319"/>
      <c r="CM84" s="319"/>
      <c r="CN84" s="319"/>
      <c r="CO84" s="319"/>
      <c r="CP84" s="319"/>
      <c r="CQ84" s="319"/>
      <c r="CR84" s="319"/>
      <c r="CS84" s="319"/>
      <c r="CT84" s="319"/>
      <c r="CU84" s="319"/>
      <c r="CV84" s="319"/>
      <c r="CW84" s="319"/>
      <c r="CX84" s="319"/>
      <c r="CY84" s="319"/>
      <c r="CZ84" s="319"/>
      <c r="DA84" s="319"/>
      <c r="DB84" s="319"/>
      <c r="DC84" s="319"/>
      <c r="DD84" s="319"/>
      <c r="DE84" s="319"/>
      <c r="DF84" s="319"/>
      <c r="DG84" s="319"/>
      <c r="DH84" s="319"/>
      <c r="DI84" s="319"/>
      <c r="DJ84" s="319"/>
      <c r="DK84" s="319"/>
      <c r="DL84" s="319"/>
      <c r="DM84" s="319"/>
      <c r="DN84" s="319"/>
      <c r="DO84" s="319"/>
      <c r="DP84" s="319"/>
      <c r="DQ84" s="319"/>
      <c r="DR84" s="319"/>
      <c r="DS84" s="319"/>
      <c r="DT84" s="319"/>
      <c r="DU84" s="319"/>
      <c r="DV84" s="319"/>
      <c r="DW84" s="319"/>
      <c r="DX84" s="319"/>
      <c r="DY84" s="319"/>
      <c r="DZ84" s="319"/>
      <c r="EA84" s="319"/>
    </row>
    <row r="85" spans="1:131" ht="37" customHeight="1">
      <c r="A85" s="319"/>
      <c r="B85" s="319"/>
      <c r="C85" s="319"/>
      <c r="D85" s="319"/>
      <c r="E85" s="319"/>
      <c r="F85" s="319"/>
      <c r="G85" s="319"/>
      <c r="H85" s="319"/>
      <c r="I85" s="319"/>
      <c r="J85" s="318"/>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19"/>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c r="CG85" s="319"/>
      <c r="CH85" s="319"/>
      <c r="CI85" s="319"/>
      <c r="CJ85" s="319"/>
      <c r="CK85" s="319"/>
      <c r="CL85" s="319"/>
      <c r="CM85" s="319"/>
      <c r="CN85" s="319"/>
      <c r="CO85" s="319"/>
      <c r="CP85" s="319"/>
      <c r="CQ85" s="319"/>
      <c r="CR85" s="319"/>
      <c r="CS85" s="319"/>
      <c r="CT85" s="319"/>
      <c r="CU85" s="319"/>
      <c r="CV85" s="319"/>
      <c r="CW85" s="319"/>
      <c r="CX85" s="319"/>
      <c r="CY85" s="319"/>
      <c r="CZ85" s="319"/>
      <c r="DA85" s="319"/>
      <c r="DB85" s="319"/>
      <c r="DC85" s="319"/>
      <c r="DD85" s="319"/>
      <c r="DE85" s="319"/>
      <c r="DF85" s="319"/>
      <c r="DG85" s="319"/>
      <c r="DH85" s="319"/>
      <c r="DI85" s="319"/>
      <c r="DJ85" s="319"/>
      <c r="DK85" s="319"/>
      <c r="DL85" s="319"/>
      <c r="DM85" s="319"/>
      <c r="DN85" s="319"/>
      <c r="DO85" s="319"/>
      <c r="DP85" s="319"/>
      <c r="DQ85" s="319"/>
      <c r="DR85" s="319"/>
      <c r="DS85" s="319"/>
      <c r="DT85" s="319"/>
      <c r="DU85" s="319"/>
      <c r="DV85" s="319"/>
      <c r="DW85" s="319"/>
      <c r="DX85" s="319"/>
      <c r="DY85" s="319"/>
      <c r="DZ85" s="319"/>
      <c r="EA85" s="319"/>
    </row>
    <row r="86" spans="1:131" ht="37" customHeight="1">
      <c r="A86" s="319"/>
      <c r="B86" s="319"/>
      <c r="C86" s="319"/>
      <c r="D86" s="319"/>
      <c r="E86" s="319"/>
      <c r="F86" s="319"/>
      <c r="G86" s="319"/>
      <c r="H86" s="319"/>
      <c r="I86" s="319"/>
      <c r="J86" s="318"/>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19"/>
      <c r="AV86" s="319"/>
      <c r="AW86" s="319"/>
      <c r="AX86" s="319"/>
      <c r="AY86" s="319"/>
      <c r="AZ86" s="319"/>
      <c r="BA86" s="319"/>
      <c r="BB86" s="319"/>
      <c r="BC86" s="319"/>
      <c r="BD86" s="319"/>
      <c r="BE86" s="319"/>
      <c r="BF86" s="319"/>
      <c r="BG86" s="319"/>
      <c r="BH86" s="319"/>
      <c r="BI86" s="319"/>
      <c r="BJ86" s="319"/>
      <c r="BK86" s="319"/>
      <c r="BL86" s="319"/>
      <c r="BM86" s="319"/>
      <c r="BN86" s="319"/>
      <c r="BO86" s="319"/>
      <c r="BP86" s="319"/>
      <c r="BQ86" s="319"/>
      <c r="BR86" s="319"/>
      <c r="BS86" s="319"/>
      <c r="BT86" s="319"/>
      <c r="BU86" s="319"/>
      <c r="BV86" s="319"/>
      <c r="BW86" s="319"/>
      <c r="BX86" s="319"/>
      <c r="BY86" s="319"/>
      <c r="BZ86" s="319"/>
      <c r="CA86" s="319"/>
      <c r="CB86" s="319"/>
      <c r="CC86" s="319"/>
      <c r="CD86" s="319"/>
      <c r="CE86" s="319"/>
      <c r="CF86" s="319"/>
      <c r="CG86" s="319"/>
      <c r="CH86" s="319"/>
      <c r="CI86" s="319"/>
      <c r="CJ86" s="319"/>
      <c r="CK86" s="319"/>
      <c r="CL86" s="319"/>
      <c r="CM86" s="319"/>
      <c r="CN86" s="319"/>
      <c r="CO86" s="319"/>
      <c r="CP86" s="319"/>
      <c r="CQ86" s="319"/>
      <c r="CR86" s="319"/>
      <c r="CS86" s="319"/>
      <c r="CT86" s="319"/>
      <c r="CU86" s="319"/>
      <c r="CV86" s="319"/>
      <c r="CW86" s="319"/>
      <c r="CX86" s="319"/>
      <c r="CY86" s="319"/>
      <c r="CZ86" s="319"/>
      <c r="DA86" s="319"/>
      <c r="DB86" s="319"/>
      <c r="DC86" s="319"/>
      <c r="DD86" s="319"/>
      <c r="DE86" s="319"/>
      <c r="DF86" s="319"/>
      <c r="DG86" s="319"/>
      <c r="DH86" s="319"/>
      <c r="DI86" s="319"/>
      <c r="DJ86" s="319"/>
      <c r="DK86" s="319"/>
      <c r="DL86" s="319"/>
      <c r="DM86" s="319"/>
      <c r="DN86" s="319"/>
      <c r="DO86" s="319"/>
      <c r="DP86" s="319"/>
      <c r="DQ86" s="319"/>
      <c r="DR86" s="319"/>
      <c r="DS86" s="319"/>
      <c r="DT86" s="319"/>
      <c r="DU86" s="319"/>
      <c r="DV86" s="319"/>
      <c r="DW86" s="319"/>
      <c r="DX86" s="319"/>
      <c r="DY86" s="319"/>
      <c r="DZ86" s="319"/>
      <c r="EA86" s="319"/>
    </row>
    <row r="87" spans="1:131" ht="37" customHeight="1">
      <c r="A87" s="319"/>
      <c r="B87" s="319"/>
      <c r="C87" s="319"/>
      <c r="D87" s="319"/>
      <c r="E87" s="319"/>
      <c r="F87" s="319"/>
      <c r="G87" s="319"/>
      <c r="H87" s="319"/>
      <c r="I87" s="319"/>
      <c r="J87" s="318"/>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19"/>
      <c r="AV87" s="319"/>
      <c r="AW87" s="319"/>
      <c r="AX87" s="319"/>
      <c r="AY87" s="319"/>
      <c r="AZ87" s="319"/>
      <c r="BA87" s="319"/>
      <c r="BB87" s="319"/>
      <c r="BC87" s="319"/>
      <c r="BD87" s="319"/>
      <c r="BE87" s="319"/>
      <c r="BF87" s="319"/>
      <c r="BG87" s="319"/>
      <c r="BH87" s="319"/>
      <c r="BI87" s="319"/>
      <c r="BJ87" s="319"/>
      <c r="BK87" s="319"/>
      <c r="BL87" s="319"/>
      <c r="BM87" s="319"/>
      <c r="BN87" s="319"/>
      <c r="BO87" s="319"/>
      <c r="BP87" s="319"/>
      <c r="BQ87" s="319"/>
      <c r="BR87" s="319"/>
      <c r="BS87" s="319"/>
      <c r="BT87" s="319"/>
      <c r="BU87" s="319"/>
      <c r="BV87" s="319"/>
      <c r="BW87" s="319"/>
      <c r="BX87" s="319"/>
      <c r="BY87" s="319"/>
      <c r="BZ87" s="319"/>
      <c r="CA87" s="319"/>
      <c r="CB87" s="319"/>
      <c r="CC87" s="319"/>
      <c r="CD87" s="319"/>
      <c r="CE87" s="319"/>
      <c r="CF87" s="319"/>
      <c r="CG87" s="319"/>
      <c r="CH87" s="319"/>
      <c r="CI87" s="319"/>
      <c r="CJ87" s="319"/>
      <c r="CK87" s="319"/>
      <c r="CL87" s="319"/>
      <c r="CM87" s="319"/>
      <c r="CN87" s="319"/>
      <c r="CO87" s="319"/>
      <c r="CP87" s="319"/>
      <c r="CQ87" s="319"/>
      <c r="CR87" s="319"/>
      <c r="CS87" s="319"/>
      <c r="CT87" s="319"/>
      <c r="CU87" s="319"/>
      <c r="CV87" s="319"/>
      <c r="CW87" s="319"/>
      <c r="CX87" s="319"/>
      <c r="CY87" s="319"/>
      <c r="CZ87" s="319"/>
      <c r="DA87" s="319"/>
      <c r="DB87" s="319"/>
      <c r="DC87" s="319"/>
      <c r="DD87" s="319"/>
      <c r="DE87" s="319"/>
      <c r="DF87" s="319"/>
      <c r="DG87" s="319"/>
      <c r="DH87" s="319"/>
      <c r="DI87" s="319"/>
      <c r="DJ87" s="319"/>
      <c r="DK87" s="319"/>
      <c r="DL87" s="319"/>
      <c r="DM87" s="319"/>
      <c r="DN87" s="319"/>
      <c r="DO87" s="319"/>
      <c r="DP87" s="319"/>
      <c r="DQ87" s="319"/>
      <c r="DR87" s="319"/>
      <c r="DS87" s="319"/>
      <c r="DT87" s="319"/>
      <c r="DU87" s="319"/>
      <c r="DV87" s="319"/>
      <c r="DW87" s="319"/>
      <c r="DX87" s="319"/>
      <c r="DY87" s="319"/>
      <c r="DZ87" s="319"/>
      <c r="EA87" s="319"/>
    </row>
    <row r="88" spans="1:131" ht="37" customHeight="1">
      <c r="A88" s="319"/>
      <c r="B88" s="319"/>
      <c r="C88" s="319"/>
      <c r="D88" s="319"/>
      <c r="E88" s="319"/>
      <c r="F88" s="319"/>
      <c r="G88" s="319"/>
      <c r="H88" s="319"/>
      <c r="I88" s="319"/>
      <c r="J88" s="318"/>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19"/>
      <c r="AV88" s="319"/>
      <c r="AW88" s="319"/>
      <c r="AX88" s="319"/>
      <c r="AY88" s="319"/>
      <c r="AZ88" s="319"/>
      <c r="BA88" s="319"/>
      <c r="BB88" s="319"/>
      <c r="BC88" s="319"/>
      <c r="BD88" s="319"/>
      <c r="BE88" s="319"/>
      <c r="BF88" s="319"/>
      <c r="BG88" s="319"/>
      <c r="BH88" s="319"/>
      <c r="BI88" s="319"/>
      <c r="BJ88" s="319"/>
      <c r="BK88" s="319"/>
      <c r="BL88" s="319"/>
      <c r="BM88" s="319"/>
      <c r="BN88" s="319"/>
      <c r="BO88" s="319"/>
      <c r="BP88" s="319"/>
      <c r="BQ88" s="319"/>
      <c r="BR88" s="319"/>
      <c r="BS88" s="319"/>
      <c r="BT88" s="319"/>
      <c r="BU88" s="319"/>
      <c r="BV88" s="319"/>
      <c r="BW88" s="319"/>
      <c r="BX88" s="319"/>
      <c r="BY88" s="319"/>
      <c r="BZ88" s="319"/>
      <c r="CA88" s="319"/>
      <c r="CB88" s="319"/>
      <c r="CC88" s="319"/>
      <c r="CD88" s="319"/>
      <c r="CE88" s="319"/>
      <c r="CF88" s="319"/>
      <c r="CG88" s="319"/>
      <c r="CH88" s="319"/>
      <c r="CI88" s="319"/>
      <c r="CJ88" s="319"/>
      <c r="CK88" s="319"/>
      <c r="CL88" s="319"/>
      <c r="CM88" s="319"/>
      <c r="CN88" s="319"/>
      <c r="CO88" s="319"/>
      <c r="CP88" s="319"/>
      <c r="CQ88" s="319"/>
      <c r="CR88" s="319"/>
      <c r="CS88" s="319"/>
      <c r="CT88" s="319"/>
      <c r="CU88" s="319"/>
      <c r="CV88" s="319"/>
      <c r="CW88" s="319"/>
      <c r="CX88" s="319"/>
      <c r="CY88" s="319"/>
      <c r="CZ88" s="319"/>
      <c r="DA88" s="319"/>
      <c r="DB88" s="319"/>
      <c r="DC88" s="319"/>
      <c r="DD88" s="319"/>
      <c r="DE88" s="319"/>
      <c r="DF88" s="319"/>
      <c r="DG88" s="319"/>
      <c r="DH88" s="319"/>
      <c r="DI88" s="319"/>
      <c r="DJ88" s="319"/>
      <c r="DK88" s="319"/>
      <c r="DL88" s="319"/>
      <c r="DM88" s="319"/>
      <c r="DN88" s="319"/>
      <c r="DO88" s="319"/>
      <c r="DP88" s="319"/>
      <c r="DQ88" s="319"/>
      <c r="DR88" s="319"/>
      <c r="DS88" s="319"/>
      <c r="DT88" s="319"/>
      <c r="DU88" s="319"/>
      <c r="DV88" s="319"/>
      <c r="DW88" s="319"/>
      <c r="DX88" s="319"/>
      <c r="DY88" s="319"/>
      <c r="DZ88" s="319"/>
      <c r="EA88" s="319"/>
    </row>
    <row r="89" spans="1:131" ht="37" customHeight="1">
      <c r="A89" s="319"/>
      <c r="B89" s="319"/>
      <c r="C89" s="319"/>
      <c r="D89" s="319"/>
      <c r="E89" s="319"/>
      <c r="F89" s="319"/>
      <c r="G89" s="319"/>
      <c r="H89" s="319"/>
      <c r="I89" s="319"/>
      <c r="J89" s="318"/>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19"/>
      <c r="AV89" s="319"/>
      <c r="AW89" s="319"/>
      <c r="AX89" s="319"/>
      <c r="AY89" s="319"/>
      <c r="AZ89" s="319"/>
      <c r="BA89" s="319"/>
      <c r="BB89" s="319"/>
      <c r="BC89" s="319"/>
      <c r="BD89" s="319"/>
      <c r="BE89" s="319"/>
      <c r="BF89" s="319"/>
      <c r="BG89" s="319"/>
      <c r="BH89" s="319"/>
      <c r="BI89" s="319"/>
      <c r="BJ89" s="319"/>
      <c r="BK89" s="319"/>
      <c r="BL89" s="319"/>
      <c r="BM89" s="319"/>
      <c r="BN89" s="319"/>
      <c r="BO89" s="319"/>
      <c r="BP89" s="319"/>
      <c r="BQ89" s="319"/>
      <c r="BR89" s="319"/>
      <c r="BS89" s="319"/>
      <c r="BT89" s="319"/>
      <c r="BU89" s="319"/>
      <c r="BV89" s="319"/>
      <c r="BW89" s="319"/>
      <c r="BX89" s="319"/>
      <c r="BY89" s="319"/>
      <c r="BZ89" s="319"/>
      <c r="CA89" s="319"/>
      <c r="CB89" s="319"/>
      <c r="CC89" s="319"/>
      <c r="CD89" s="319"/>
      <c r="CE89" s="319"/>
      <c r="CF89" s="319"/>
      <c r="CG89" s="319"/>
      <c r="CH89" s="319"/>
      <c r="CI89" s="319"/>
      <c r="CJ89" s="319"/>
      <c r="CK89" s="319"/>
      <c r="CL89" s="319"/>
      <c r="CM89" s="319"/>
      <c r="CN89" s="319"/>
      <c r="CO89" s="319"/>
      <c r="CP89" s="319"/>
      <c r="CQ89" s="319"/>
      <c r="CR89" s="319"/>
      <c r="CS89" s="319"/>
      <c r="CT89" s="319"/>
      <c r="CU89" s="319"/>
      <c r="CV89" s="319"/>
      <c r="CW89" s="319"/>
      <c r="CX89" s="319"/>
      <c r="CY89" s="319"/>
      <c r="CZ89" s="319"/>
      <c r="DA89" s="319"/>
      <c r="DB89" s="319"/>
      <c r="DC89" s="319"/>
      <c r="DD89" s="319"/>
      <c r="DE89" s="319"/>
      <c r="DF89" s="319"/>
      <c r="DG89" s="319"/>
      <c r="DH89" s="319"/>
      <c r="DI89" s="319"/>
      <c r="DJ89" s="319"/>
      <c r="DK89" s="319"/>
      <c r="DL89" s="319"/>
      <c r="DM89" s="319"/>
      <c r="DN89" s="319"/>
      <c r="DO89" s="319"/>
      <c r="DP89" s="319"/>
      <c r="DQ89" s="319"/>
      <c r="DR89" s="319"/>
      <c r="DS89" s="319"/>
      <c r="DT89" s="319"/>
      <c r="DU89" s="319"/>
      <c r="DV89" s="319"/>
      <c r="DW89" s="319"/>
      <c r="DX89" s="319"/>
      <c r="DY89" s="319"/>
      <c r="DZ89" s="319"/>
      <c r="EA89" s="319"/>
    </row>
    <row r="90" spans="1:131" ht="37" customHeight="1">
      <c r="A90" s="319"/>
      <c r="B90" s="319"/>
      <c r="C90" s="319"/>
      <c r="D90" s="319"/>
      <c r="E90" s="319"/>
      <c r="F90" s="319"/>
      <c r="G90" s="319"/>
      <c r="H90" s="319"/>
      <c r="I90" s="319"/>
      <c r="J90" s="318"/>
      <c r="K90" s="319"/>
      <c r="L90" s="319"/>
      <c r="M90" s="319"/>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19"/>
      <c r="AV90" s="319"/>
      <c r="AW90" s="319"/>
      <c r="AX90" s="319"/>
      <c r="AY90" s="319"/>
      <c r="AZ90" s="319"/>
      <c r="BA90" s="319"/>
      <c r="BB90" s="319"/>
      <c r="BC90" s="319"/>
      <c r="BD90" s="319"/>
      <c r="BE90" s="319"/>
      <c r="BF90" s="319"/>
      <c r="BG90" s="319"/>
      <c r="BH90" s="319"/>
      <c r="BI90" s="319"/>
      <c r="BJ90" s="319"/>
      <c r="BK90" s="319"/>
      <c r="BL90" s="319"/>
      <c r="BM90" s="319"/>
      <c r="BN90" s="319"/>
      <c r="BO90" s="319"/>
      <c r="BP90" s="319"/>
      <c r="BQ90" s="319"/>
      <c r="BR90" s="319"/>
      <c r="BS90" s="319"/>
      <c r="BT90" s="319"/>
      <c r="BU90" s="319"/>
      <c r="BV90" s="319"/>
      <c r="BW90" s="319"/>
      <c r="BX90" s="319"/>
      <c r="BY90" s="319"/>
      <c r="BZ90" s="319"/>
      <c r="CA90" s="319"/>
      <c r="CB90" s="319"/>
      <c r="CC90" s="319"/>
      <c r="CD90" s="319"/>
      <c r="CE90" s="319"/>
      <c r="CF90" s="319"/>
      <c r="CG90" s="319"/>
      <c r="CH90" s="319"/>
      <c r="CI90" s="319"/>
      <c r="CJ90" s="319"/>
      <c r="CK90" s="319"/>
      <c r="CL90" s="319"/>
      <c r="CM90" s="319"/>
      <c r="CN90" s="319"/>
      <c r="CO90" s="319"/>
      <c r="CP90" s="319"/>
      <c r="CQ90" s="319"/>
      <c r="CR90" s="319"/>
      <c r="CS90" s="319"/>
      <c r="CT90" s="319"/>
      <c r="CU90" s="319"/>
      <c r="CV90" s="319"/>
      <c r="CW90" s="319"/>
      <c r="CX90" s="319"/>
      <c r="CY90" s="319"/>
      <c r="CZ90" s="319"/>
      <c r="DA90" s="319"/>
      <c r="DB90" s="319"/>
      <c r="DC90" s="319"/>
      <c r="DD90" s="319"/>
      <c r="DE90" s="319"/>
      <c r="DF90" s="319"/>
      <c r="DG90" s="319"/>
      <c r="DH90" s="319"/>
      <c r="DI90" s="319"/>
      <c r="DJ90" s="319"/>
      <c r="DK90" s="319"/>
      <c r="DL90" s="319"/>
      <c r="DM90" s="319"/>
      <c r="DN90" s="319"/>
      <c r="DO90" s="319"/>
      <c r="DP90" s="319"/>
      <c r="DQ90" s="319"/>
      <c r="DR90" s="319"/>
      <c r="DS90" s="319"/>
      <c r="DT90" s="319"/>
      <c r="DU90" s="319"/>
      <c r="DV90" s="319"/>
      <c r="DW90" s="319"/>
      <c r="DX90" s="319"/>
      <c r="DY90" s="319"/>
      <c r="DZ90" s="319"/>
      <c r="EA90" s="319"/>
    </row>
    <row r="91" spans="1:131" ht="37" customHeight="1">
      <c r="A91" s="319"/>
      <c r="B91" s="319"/>
      <c r="C91" s="319"/>
      <c r="D91" s="319"/>
      <c r="E91" s="319"/>
      <c r="F91" s="319"/>
      <c r="G91" s="319"/>
      <c r="H91" s="319"/>
      <c r="I91" s="319"/>
      <c r="J91" s="318"/>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19"/>
      <c r="AV91" s="319"/>
      <c r="AW91" s="319"/>
      <c r="AX91" s="319"/>
      <c r="AY91" s="319"/>
      <c r="AZ91" s="319"/>
      <c r="BA91" s="319"/>
      <c r="BB91" s="319"/>
      <c r="BC91" s="319"/>
      <c r="BD91" s="319"/>
      <c r="BE91" s="319"/>
      <c r="BF91" s="319"/>
      <c r="BG91" s="319"/>
      <c r="BH91" s="319"/>
      <c r="BI91" s="319"/>
      <c r="BJ91" s="319"/>
      <c r="BK91" s="319"/>
      <c r="BL91" s="319"/>
      <c r="BM91" s="319"/>
      <c r="BN91" s="319"/>
      <c r="BO91" s="319"/>
      <c r="BP91" s="319"/>
      <c r="BQ91" s="319"/>
      <c r="BR91" s="319"/>
      <c r="BS91" s="319"/>
      <c r="BT91" s="319"/>
      <c r="BU91" s="319"/>
      <c r="BV91" s="319"/>
      <c r="BW91" s="319"/>
      <c r="BX91" s="319"/>
      <c r="BY91" s="319"/>
      <c r="BZ91" s="319"/>
      <c r="CA91" s="319"/>
      <c r="CB91" s="319"/>
      <c r="CC91" s="319"/>
      <c r="CD91" s="319"/>
      <c r="CE91" s="319"/>
      <c r="CF91" s="319"/>
      <c r="CG91" s="319"/>
      <c r="CH91" s="319"/>
      <c r="CI91" s="319"/>
      <c r="CJ91" s="319"/>
      <c r="CK91" s="319"/>
      <c r="CL91" s="319"/>
      <c r="CM91" s="319"/>
      <c r="CN91" s="319"/>
      <c r="CO91" s="319"/>
      <c r="CP91" s="319"/>
      <c r="CQ91" s="319"/>
      <c r="CR91" s="319"/>
      <c r="CS91" s="319"/>
      <c r="CT91" s="319"/>
      <c r="CU91" s="319"/>
      <c r="CV91" s="319"/>
      <c r="CW91" s="319"/>
      <c r="CX91" s="319"/>
      <c r="CY91" s="319"/>
      <c r="CZ91" s="319"/>
      <c r="DA91" s="319"/>
      <c r="DB91" s="319"/>
      <c r="DC91" s="319"/>
      <c r="DD91" s="319"/>
      <c r="DE91" s="319"/>
      <c r="DF91" s="319"/>
      <c r="DG91" s="319"/>
      <c r="DH91" s="319"/>
      <c r="DI91" s="319"/>
      <c r="DJ91" s="319"/>
      <c r="DK91" s="319"/>
      <c r="DL91" s="319"/>
      <c r="DM91" s="319"/>
      <c r="DN91" s="319"/>
      <c r="DO91" s="319"/>
      <c r="DP91" s="319"/>
      <c r="DQ91" s="319"/>
      <c r="DR91" s="319"/>
      <c r="DS91" s="319"/>
      <c r="DT91" s="319"/>
      <c r="DU91" s="319"/>
      <c r="DV91" s="319"/>
      <c r="DW91" s="319"/>
      <c r="DX91" s="319"/>
      <c r="DY91" s="319"/>
      <c r="DZ91" s="319"/>
      <c r="EA91" s="319"/>
    </row>
    <row r="92" spans="1:131" ht="37" customHeight="1">
      <c r="A92" s="319"/>
      <c r="B92" s="319"/>
      <c r="C92" s="319"/>
      <c r="D92" s="319"/>
      <c r="E92" s="319"/>
      <c r="F92" s="319"/>
      <c r="G92" s="319"/>
      <c r="H92" s="319"/>
      <c r="I92" s="319"/>
      <c r="J92" s="318"/>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9"/>
      <c r="CE92" s="319"/>
      <c r="CF92" s="319"/>
      <c r="CG92" s="319"/>
      <c r="CH92" s="319"/>
      <c r="CI92" s="319"/>
      <c r="CJ92" s="319"/>
      <c r="CK92" s="319"/>
      <c r="CL92" s="319"/>
      <c r="CM92" s="319"/>
      <c r="CN92" s="319"/>
      <c r="CO92" s="319"/>
      <c r="CP92" s="319"/>
      <c r="CQ92" s="319"/>
      <c r="CR92" s="319"/>
      <c r="CS92" s="319"/>
      <c r="CT92" s="319"/>
      <c r="CU92" s="319"/>
      <c r="CV92" s="319"/>
      <c r="CW92" s="319"/>
      <c r="CX92" s="319"/>
      <c r="CY92" s="319"/>
      <c r="CZ92" s="319"/>
      <c r="DA92" s="319"/>
      <c r="DB92" s="319"/>
      <c r="DC92" s="319"/>
      <c r="DD92" s="319"/>
      <c r="DE92" s="319"/>
      <c r="DF92" s="319"/>
      <c r="DG92" s="319"/>
      <c r="DH92" s="319"/>
      <c r="DI92" s="319"/>
      <c r="DJ92" s="319"/>
      <c r="DK92" s="319"/>
      <c r="DL92" s="319"/>
      <c r="DM92" s="319"/>
      <c r="DN92" s="319"/>
      <c r="DO92" s="319"/>
      <c r="DP92" s="319"/>
      <c r="DQ92" s="319"/>
      <c r="DR92" s="319"/>
      <c r="DS92" s="319"/>
      <c r="DT92" s="319"/>
      <c r="DU92" s="319"/>
      <c r="DV92" s="319"/>
      <c r="DW92" s="319"/>
      <c r="DX92" s="319"/>
      <c r="DY92" s="319"/>
      <c r="DZ92" s="319"/>
      <c r="EA92" s="319"/>
    </row>
    <row r="93" spans="1:131" ht="37" customHeight="1">
      <c r="A93" s="319"/>
      <c r="B93" s="319"/>
      <c r="C93" s="319"/>
      <c r="D93" s="319"/>
      <c r="E93" s="319"/>
      <c r="F93" s="319"/>
      <c r="G93" s="319"/>
      <c r="H93" s="319"/>
      <c r="I93" s="319"/>
      <c r="J93" s="318"/>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9"/>
      <c r="CE93" s="319"/>
      <c r="CF93" s="319"/>
      <c r="CG93" s="319"/>
      <c r="CH93" s="319"/>
      <c r="CI93" s="319"/>
      <c r="CJ93" s="319"/>
      <c r="CK93" s="319"/>
      <c r="CL93" s="319"/>
      <c r="CM93" s="319"/>
      <c r="CN93" s="319"/>
      <c r="CO93" s="319"/>
      <c r="CP93" s="319"/>
      <c r="CQ93" s="319"/>
      <c r="CR93" s="319"/>
      <c r="CS93" s="319"/>
      <c r="CT93" s="319"/>
      <c r="CU93" s="319"/>
      <c r="CV93" s="319"/>
      <c r="CW93" s="319"/>
      <c r="CX93" s="319"/>
      <c r="CY93" s="319"/>
      <c r="CZ93" s="319"/>
      <c r="DA93" s="319"/>
      <c r="DB93" s="319"/>
      <c r="DC93" s="319"/>
      <c r="DD93" s="319"/>
      <c r="DE93" s="319"/>
      <c r="DF93" s="319"/>
      <c r="DG93" s="319"/>
      <c r="DH93" s="319"/>
      <c r="DI93" s="319"/>
      <c r="DJ93" s="319"/>
      <c r="DK93" s="319"/>
      <c r="DL93" s="319"/>
      <c r="DM93" s="319"/>
      <c r="DN93" s="319"/>
      <c r="DO93" s="319"/>
      <c r="DP93" s="319"/>
      <c r="DQ93" s="319"/>
      <c r="DR93" s="319"/>
      <c r="DS93" s="319"/>
      <c r="DT93" s="319"/>
      <c r="DU93" s="319"/>
      <c r="DV93" s="319"/>
      <c r="DW93" s="319"/>
      <c r="DX93" s="319"/>
      <c r="DY93" s="319"/>
      <c r="DZ93" s="319"/>
      <c r="EA93" s="319"/>
    </row>
    <row r="94" spans="1:131" ht="37" customHeight="1">
      <c r="A94" s="319"/>
      <c r="B94" s="319"/>
      <c r="C94" s="319"/>
      <c r="D94" s="319"/>
      <c r="E94" s="319"/>
      <c r="F94" s="319"/>
      <c r="G94" s="319"/>
      <c r="H94" s="319"/>
      <c r="I94" s="319"/>
      <c r="J94" s="318"/>
      <c r="K94" s="319"/>
      <c r="L94" s="319"/>
      <c r="M94" s="319"/>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19"/>
      <c r="AV94" s="319"/>
      <c r="AW94" s="319"/>
      <c r="AX94" s="319"/>
      <c r="AY94" s="319"/>
      <c r="AZ94" s="319"/>
      <c r="BA94" s="319"/>
      <c r="BB94" s="319"/>
      <c r="BC94" s="319"/>
      <c r="BD94" s="319"/>
      <c r="BE94" s="319"/>
      <c r="BF94" s="319"/>
      <c r="BG94" s="319"/>
      <c r="BH94" s="319"/>
      <c r="BI94" s="319"/>
      <c r="BJ94" s="319"/>
      <c r="BK94" s="319"/>
      <c r="BL94" s="319"/>
      <c r="BM94" s="319"/>
      <c r="BN94" s="319"/>
      <c r="BO94" s="319"/>
      <c r="BP94" s="319"/>
      <c r="BQ94" s="319"/>
      <c r="BR94" s="319"/>
      <c r="BS94" s="319"/>
      <c r="BT94" s="319"/>
      <c r="BU94" s="319"/>
      <c r="BV94" s="319"/>
      <c r="BW94" s="319"/>
      <c r="BX94" s="319"/>
      <c r="BY94" s="319"/>
      <c r="BZ94" s="319"/>
      <c r="CA94" s="319"/>
      <c r="CB94" s="319"/>
      <c r="CC94" s="319"/>
      <c r="CD94" s="319"/>
      <c r="CE94" s="319"/>
      <c r="CF94" s="319"/>
      <c r="CG94" s="319"/>
      <c r="CH94" s="319"/>
      <c r="CI94" s="319"/>
      <c r="CJ94" s="319"/>
      <c r="CK94" s="319"/>
      <c r="CL94" s="319"/>
      <c r="CM94" s="319"/>
      <c r="CN94" s="319"/>
      <c r="CO94" s="319"/>
      <c r="CP94" s="319"/>
      <c r="CQ94" s="319"/>
      <c r="CR94" s="319"/>
      <c r="CS94" s="319"/>
      <c r="CT94" s="319"/>
      <c r="CU94" s="319"/>
      <c r="CV94" s="319"/>
      <c r="CW94" s="319"/>
      <c r="CX94" s="319"/>
      <c r="CY94" s="319"/>
      <c r="CZ94" s="319"/>
      <c r="DA94" s="319"/>
      <c r="DB94" s="319"/>
      <c r="DC94" s="319"/>
      <c r="DD94" s="319"/>
      <c r="DE94" s="319"/>
      <c r="DF94" s="319"/>
      <c r="DG94" s="319"/>
      <c r="DH94" s="319"/>
      <c r="DI94" s="319"/>
      <c r="DJ94" s="319"/>
      <c r="DK94" s="319"/>
      <c r="DL94" s="319"/>
      <c r="DM94" s="319"/>
      <c r="DN94" s="319"/>
      <c r="DO94" s="319"/>
      <c r="DP94" s="319"/>
      <c r="DQ94" s="319"/>
      <c r="DR94" s="319"/>
      <c r="DS94" s="319"/>
      <c r="DT94" s="319"/>
      <c r="DU94" s="319"/>
      <c r="DV94" s="319"/>
      <c r="DW94" s="319"/>
      <c r="DX94" s="319"/>
      <c r="DY94" s="319"/>
      <c r="DZ94" s="319"/>
      <c r="EA94" s="319"/>
    </row>
    <row r="95" spans="1:131" ht="37" customHeight="1">
      <c r="A95" s="319"/>
      <c r="B95" s="319"/>
      <c r="C95" s="319"/>
      <c r="D95" s="319"/>
      <c r="E95" s="319"/>
      <c r="F95" s="319"/>
      <c r="G95" s="319"/>
      <c r="H95" s="319"/>
      <c r="I95" s="319"/>
      <c r="J95" s="318"/>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19"/>
      <c r="AV95" s="319"/>
      <c r="AW95" s="319"/>
      <c r="AX95" s="319"/>
      <c r="AY95" s="319"/>
      <c r="AZ95" s="319"/>
      <c r="BA95" s="319"/>
      <c r="BB95" s="319"/>
      <c r="BC95" s="319"/>
      <c r="BD95" s="319"/>
      <c r="BE95" s="319"/>
      <c r="BF95" s="319"/>
      <c r="BG95" s="319"/>
      <c r="BH95" s="319"/>
      <c r="BI95" s="319"/>
      <c r="BJ95" s="319"/>
      <c r="BK95" s="319"/>
      <c r="BL95" s="319"/>
      <c r="BM95" s="319"/>
      <c r="BN95" s="319"/>
      <c r="BO95" s="319"/>
      <c r="BP95" s="319"/>
      <c r="BQ95" s="319"/>
      <c r="BR95" s="319"/>
      <c r="BS95" s="319"/>
      <c r="BT95" s="319"/>
      <c r="BU95" s="319"/>
      <c r="BV95" s="319"/>
      <c r="BW95" s="319"/>
      <c r="BX95" s="319"/>
      <c r="BY95" s="319"/>
      <c r="BZ95" s="319"/>
      <c r="CA95" s="319"/>
      <c r="CB95" s="319"/>
      <c r="CC95" s="319"/>
      <c r="CD95" s="319"/>
      <c r="CE95" s="319"/>
      <c r="CF95" s="319"/>
      <c r="CG95" s="319"/>
      <c r="CH95" s="319"/>
      <c r="CI95" s="319"/>
      <c r="CJ95" s="319"/>
      <c r="CK95" s="319"/>
      <c r="CL95" s="319"/>
      <c r="CM95" s="319"/>
      <c r="CN95" s="319"/>
      <c r="CO95" s="319"/>
      <c r="CP95" s="319"/>
      <c r="CQ95" s="319"/>
      <c r="CR95" s="319"/>
      <c r="CS95" s="319"/>
      <c r="CT95" s="319"/>
      <c r="CU95" s="319"/>
      <c r="CV95" s="319"/>
      <c r="CW95" s="319"/>
      <c r="CX95" s="319"/>
      <c r="CY95" s="319"/>
      <c r="CZ95" s="319"/>
      <c r="DA95" s="319"/>
      <c r="DB95" s="319"/>
      <c r="DC95" s="319"/>
      <c r="DD95" s="319"/>
      <c r="DE95" s="319"/>
      <c r="DF95" s="319"/>
      <c r="DG95" s="319"/>
      <c r="DH95" s="319"/>
      <c r="DI95" s="319"/>
      <c r="DJ95" s="319"/>
      <c r="DK95" s="319"/>
      <c r="DL95" s="319"/>
      <c r="DM95" s="319"/>
      <c r="DN95" s="319"/>
      <c r="DO95" s="319"/>
      <c r="DP95" s="319"/>
      <c r="DQ95" s="319"/>
      <c r="DR95" s="319"/>
      <c r="DS95" s="319"/>
      <c r="DT95" s="319"/>
      <c r="DU95" s="319"/>
      <c r="DV95" s="319"/>
      <c r="DW95" s="319"/>
      <c r="DX95" s="319"/>
      <c r="DY95" s="319"/>
      <c r="DZ95" s="319"/>
      <c r="EA95" s="319"/>
    </row>
    <row r="96" spans="1:131" ht="37" customHeight="1">
      <c r="A96" s="319"/>
      <c r="B96" s="319"/>
      <c r="C96" s="319"/>
      <c r="D96" s="319"/>
      <c r="E96" s="319"/>
      <c r="F96" s="319"/>
      <c r="G96" s="319"/>
      <c r="H96" s="319"/>
      <c r="I96" s="319"/>
      <c r="J96" s="318"/>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19"/>
      <c r="AV96" s="319"/>
      <c r="AW96" s="319"/>
      <c r="AX96" s="319"/>
      <c r="AY96" s="319"/>
      <c r="AZ96" s="319"/>
      <c r="BA96" s="319"/>
      <c r="BB96" s="319"/>
      <c r="BC96" s="319"/>
      <c r="BD96" s="319"/>
      <c r="BE96" s="319"/>
      <c r="BF96" s="319"/>
      <c r="BG96" s="319"/>
      <c r="BH96" s="319"/>
      <c r="BI96" s="319"/>
      <c r="BJ96" s="319"/>
      <c r="BK96" s="319"/>
      <c r="BL96" s="319"/>
      <c r="BM96" s="319"/>
      <c r="BN96" s="319"/>
      <c r="BO96" s="319"/>
      <c r="BP96" s="319"/>
      <c r="BQ96" s="319"/>
      <c r="BR96" s="319"/>
      <c r="BS96" s="319"/>
      <c r="BT96" s="319"/>
      <c r="BU96" s="319"/>
      <c r="BV96" s="319"/>
      <c r="BW96" s="319"/>
      <c r="BX96" s="319"/>
      <c r="BY96" s="319"/>
      <c r="BZ96" s="319"/>
      <c r="CA96" s="319"/>
      <c r="CB96" s="319"/>
      <c r="CC96" s="319"/>
      <c r="CD96" s="319"/>
      <c r="CE96" s="319"/>
      <c r="CF96" s="319"/>
      <c r="CG96" s="319"/>
      <c r="CH96" s="319"/>
      <c r="CI96" s="319"/>
      <c r="CJ96" s="319"/>
      <c r="CK96" s="319"/>
      <c r="CL96" s="319"/>
      <c r="CM96" s="319"/>
      <c r="CN96" s="319"/>
      <c r="CO96" s="319"/>
      <c r="CP96" s="319"/>
      <c r="CQ96" s="319"/>
      <c r="CR96" s="319"/>
      <c r="CS96" s="319"/>
      <c r="CT96" s="319"/>
      <c r="CU96" s="319"/>
      <c r="CV96" s="319"/>
      <c r="CW96" s="319"/>
      <c r="CX96" s="319"/>
      <c r="CY96" s="319"/>
      <c r="CZ96" s="319"/>
      <c r="DA96" s="319"/>
      <c r="DB96" s="319"/>
      <c r="DC96" s="319"/>
      <c r="DD96" s="319"/>
      <c r="DE96" s="319"/>
      <c r="DF96" s="319"/>
      <c r="DG96" s="319"/>
      <c r="DH96" s="319"/>
      <c r="DI96" s="319"/>
      <c r="DJ96" s="319"/>
      <c r="DK96" s="319"/>
      <c r="DL96" s="319"/>
      <c r="DM96" s="319"/>
      <c r="DN96" s="319"/>
      <c r="DO96" s="319"/>
      <c r="DP96" s="319"/>
      <c r="DQ96" s="319"/>
      <c r="DR96" s="319"/>
      <c r="DS96" s="319"/>
      <c r="DT96" s="319"/>
      <c r="DU96" s="319"/>
      <c r="DV96" s="319"/>
      <c r="DW96" s="319"/>
      <c r="DX96" s="319"/>
      <c r="DY96" s="319"/>
      <c r="DZ96" s="319"/>
      <c r="EA96" s="319"/>
    </row>
    <row r="97" spans="1:131" s="321" customFormat="1" ht="37" customHeight="1">
      <c r="A97" s="319"/>
      <c r="B97" s="319"/>
      <c r="C97" s="319"/>
      <c r="D97" s="319"/>
      <c r="E97" s="319"/>
      <c r="F97" s="319"/>
      <c r="G97" s="319"/>
      <c r="H97" s="319"/>
      <c r="I97" s="319"/>
      <c r="J97" s="318"/>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19"/>
      <c r="AV97" s="319"/>
      <c r="AW97" s="319"/>
      <c r="AX97" s="319"/>
      <c r="AY97" s="319"/>
      <c r="AZ97" s="319"/>
      <c r="BA97" s="319"/>
      <c r="BB97" s="319"/>
      <c r="BC97" s="319"/>
      <c r="BD97" s="319"/>
      <c r="BE97" s="319"/>
      <c r="BF97" s="319"/>
      <c r="BG97" s="319"/>
      <c r="BH97" s="319"/>
      <c r="BI97" s="319"/>
      <c r="BJ97" s="319"/>
      <c r="BK97" s="319"/>
      <c r="BL97" s="319"/>
      <c r="BM97" s="319"/>
      <c r="BN97" s="319"/>
      <c r="BO97" s="319"/>
      <c r="BP97" s="319"/>
      <c r="BQ97" s="319"/>
      <c r="BR97" s="319"/>
      <c r="BS97" s="319"/>
      <c r="BT97" s="319"/>
      <c r="BU97" s="319"/>
      <c r="BV97" s="319"/>
      <c r="BW97" s="319"/>
      <c r="BX97" s="319"/>
      <c r="BY97" s="319"/>
      <c r="BZ97" s="319"/>
      <c r="CA97" s="319"/>
      <c r="CB97" s="319"/>
      <c r="CC97" s="319"/>
      <c r="CD97" s="319"/>
      <c r="CE97" s="319"/>
      <c r="CF97" s="319"/>
      <c r="CG97" s="319"/>
      <c r="CH97" s="319"/>
      <c r="CI97" s="319"/>
      <c r="CJ97" s="319"/>
      <c r="CK97" s="319"/>
      <c r="CL97" s="319"/>
      <c r="CM97" s="319"/>
      <c r="CN97" s="319"/>
      <c r="CO97" s="319"/>
      <c r="CP97" s="319"/>
      <c r="CQ97" s="319"/>
      <c r="CR97" s="319"/>
      <c r="CS97" s="319"/>
      <c r="CT97" s="319"/>
      <c r="CU97" s="319"/>
      <c r="CV97" s="319"/>
      <c r="CW97" s="319"/>
      <c r="CX97" s="319"/>
      <c r="CY97" s="319"/>
      <c r="CZ97" s="319"/>
      <c r="DA97" s="319"/>
      <c r="DB97" s="319"/>
      <c r="DC97" s="319"/>
      <c r="DD97" s="319"/>
      <c r="DE97" s="319"/>
      <c r="DF97" s="319"/>
      <c r="DG97" s="319"/>
      <c r="DH97" s="319"/>
      <c r="DI97" s="319"/>
      <c r="DJ97" s="319"/>
      <c r="DK97" s="319"/>
      <c r="DL97" s="319"/>
      <c r="DM97" s="319"/>
      <c r="DN97" s="319"/>
      <c r="DO97" s="319"/>
      <c r="DP97" s="319"/>
      <c r="DQ97" s="319"/>
      <c r="DR97" s="319"/>
      <c r="DS97" s="319"/>
      <c r="DT97" s="319"/>
      <c r="DU97" s="319"/>
      <c r="DV97" s="319"/>
      <c r="DW97" s="319"/>
      <c r="DX97" s="319"/>
      <c r="DY97" s="319"/>
      <c r="DZ97" s="319"/>
      <c r="EA97" s="319"/>
    </row>
    <row r="98" spans="1:131" ht="37" customHeight="1">
      <c r="A98" s="319"/>
      <c r="B98" s="319"/>
      <c r="C98" s="319"/>
      <c r="D98" s="319"/>
      <c r="E98" s="319"/>
      <c r="F98" s="319"/>
      <c r="G98" s="319"/>
      <c r="H98" s="319"/>
      <c r="I98" s="319"/>
      <c r="J98" s="318"/>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19"/>
      <c r="AV98" s="319"/>
      <c r="AW98" s="319"/>
      <c r="AX98" s="319"/>
      <c r="AY98" s="319"/>
      <c r="AZ98" s="319"/>
      <c r="BA98" s="319"/>
      <c r="BB98" s="319"/>
      <c r="BC98" s="319"/>
      <c r="BD98" s="319"/>
      <c r="BE98" s="319"/>
      <c r="BF98" s="319"/>
      <c r="BG98" s="319"/>
      <c r="BH98" s="319"/>
      <c r="BI98" s="319"/>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c r="CG98" s="319"/>
      <c r="CH98" s="319"/>
      <c r="CI98" s="319"/>
      <c r="CJ98" s="319"/>
      <c r="CK98" s="319"/>
      <c r="CL98" s="319"/>
      <c r="CM98" s="319"/>
      <c r="CN98" s="319"/>
      <c r="CO98" s="319"/>
      <c r="CP98" s="319"/>
      <c r="CQ98" s="319"/>
      <c r="CR98" s="319"/>
      <c r="CS98" s="319"/>
      <c r="CT98" s="319"/>
      <c r="CU98" s="319"/>
      <c r="CV98" s="319"/>
      <c r="CW98" s="319"/>
      <c r="CX98" s="319"/>
      <c r="CY98" s="319"/>
      <c r="CZ98" s="319"/>
      <c r="DA98" s="319"/>
      <c r="DB98" s="319"/>
      <c r="DC98" s="319"/>
      <c r="DD98" s="319"/>
      <c r="DE98" s="319"/>
      <c r="DF98" s="319"/>
      <c r="DG98" s="319"/>
      <c r="DH98" s="319"/>
      <c r="DI98" s="319"/>
      <c r="DJ98" s="319"/>
      <c r="DK98" s="319"/>
      <c r="DL98" s="319"/>
      <c r="DM98" s="319"/>
      <c r="DN98" s="319"/>
      <c r="DO98" s="319"/>
      <c r="DP98" s="319"/>
      <c r="DQ98" s="319"/>
      <c r="DR98" s="319"/>
      <c r="DS98" s="319"/>
      <c r="DT98" s="319"/>
      <c r="DU98" s="319"/>
      <c r="DV98" s="319"/>
      <c r="DW98" s="319"/>
      <c r="DX98" s="319"/>
      <c r="DY98" s="319"/>
      <c r="DZ98" s="319"/>
      <c r="EA98" s="319"/>
    </row>
    <row r="99" spans="1:131" ht="37" customHeight="1">
      <c r="A99" s="319"/>
      <c r="B99" s="319"/>
      <c r="C99" s="319"/>
      <c r="D99" s="319"/>
      <c r="E99" s="319"/>
      <c r="F99" s="319"/>
      <c r="G99" s="319"/>
      <c r="H99" s="319"/>
      <c r="I99" s="319"/>
      <c r="J99" s="318"/>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c r="CG99" s="319"/>
      <c r="CH99" s="319"/>
      <c r="CI99" s="319"/>
      <c r="CJ99" s="319"/>
      <c r="CK99" s="319"/>
      <c r="CL99" s="319"/>
      <c r="CM99" s="319"/>
      <c r="CN99" s="319"/>
      <c r="CO99" s="319"/>
      <c r="CP99" s="319"/>
      <c r="CQ99" s="319"/>
      <c r="CR99" s="319"/>
      <c r="CS99" s="319"/>
      <c r="CT99" s="319"/>
      <c r="CU99" s="319"/>
      <c r="CV99" s="319"/>
      <c r="CW99" s="319"/>
      <c r="CX99" s="319"/>
      <c r="CY99" s="319"/>
      <c r="CZ99" s="319"/>
      <c r="DA99" s="319"/>
      <c r="DB99" s="319"/>
      <c r="DC99" s="319"/>
      <c r="DD99" s="319"/>
      <c r="DE99" s="319"/>
      <c r="DF99" s="319"/>
      <c r="DG99" s="319"/>
      <c r="DH99" s="319"/>
      <c r="DI99" s="319"/>
      <c r="DJ99" s="319"/>
      <c r="DK99" s="319"/>
      <c r="DL99" s="319"/>
      <c r="DM99" s="319"/>
      <c r="DN99" s="319"/>
      <c r="DO99" s="319"/>
      <c r="DP99" s="319"/>
      <c r="DQ99" s="319"/>
      <c r="DR99" s="319"/>
      <c r="DS99" s="319"/>
      <c r="DT99" s="319"/>
      <c r="DU99" s="319"/>
      <c r="DV99" s="319"/>
      <c r="DW99" s="319"/>
      <c r="DX99" s="319"/>
      <c r="DY99" s="319"/>
      <c r="DZ99" s="319"/>
      <c r="EA99" s="319"/>
    </row>
    <row r="100" spans="1:131" ht="37" customHeight="1">
      <c r="A100" s="319"/>
      <c r="B100" s="319"/>
      <c r="C100" s="319"/>
      <c r="D100" s="319"/>
      <c r="E100" s="319"/>
      <c r="F100" s="319"/>
      <c r="G100" s="319"/>
      <c r="H100" s="319"/>
      <c r="I100" s="319"/>
      <c r="J100" s="318"/>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c r="CG100" s="319"/>
      <c r="CH100" s="319"/>
      <c r="CI100" s="319"/>
      <c r="CJ100" s="319"/>
      <c r="CK100" s="319"/>
      <c r="CL100" s="319"/>
      <c r="CM100" s="319"/>
      <c r="CN100" s="319"/>
      <c r="CO100" s="319"/>
      <c r="CP100" s="319"/>
      <c r="CQ100" s="319"/>
      <c r="CR100" s="319"/>
      <c r="CS100" s="319"/>
      <c r="CT100" s="319"/>
      <c r="CU100" s="319"/>
      <c r="CV100" s="319"/>
      <c r="CW100" s="319"/>
      <c r="CX100" s="319"/>
      <c r="CY100" s="319"/>
      <c r="CZ100" s="319"/>
      <c r="DA100" s="319"/>
      <c r="DB100" s="319"/>
      <c r="DC100" s="319"/>
      <c r="DD100" s="319"/>
      <c r="DE100" s="319"/>
      <c r="DF100" s="319"/>
      <c r="DG100" s="319"/>
      <c r="DH100" s="319"/>
      <c r="DI100" s="319"/>
      <c r="DJ100" s="319"/>
      <c r="DK100" s="319"/>
      <c r="DL100" s="319"/>
      <c r="DM100" s="319"/>
      <c r="DN100" s="319"/>
      <c r="DO100" s="319"/>
      <c r="DP100" s="319"/>
      <c r="DQ100" s="319"/>
      <c r="DR100" s="319"/>
      <c r="DS100" s="319"/>
      <c r="DT100" s="319"/>
      <c r="DU100" s="319"/>
      <c r="DV100" s="319"/>
      <c r="DW100" s="319"/>
      <c r="DX100" s="319"/>
      <c r="DY100" s="319"/>
      <c r="DZ100" s="319"/>
      <c r="EA100" s="319"/>
    </row>
    <row r="101" spans="1:131" ht="34"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8"/>
      <c r="BF101" s="318"/>
      <c r="BG101" s="318"/>
      <c r="BH101" s="318"/>
      <c r="BI101" s="318"/>
      <c r="BJ101" s="318"/>
      <c r="BK101" s="318"/>
      <c r="BL101" s="318"/>
      <c r="BM101" s="318"/>
      <c r="BN101" s="318"/>
      <c r="BO101" s="318"/>
      <c r="BP101" s="318"/>
      <c r="BQ101" s="318"/>
      <c r="BR101" s="318"/>
      <c r="BS101" s="318"/>
      <c r="BT101" s="318"/>
      <c r="BU101" s="318"/>
      <c r="BV101" s="318"/>
      <c r="BW101" s="318"/>
      <c r="BX101" s="318"/>
      <c r="BY101" s="318"/>
      <c r="BZ101" s="318"/>
      <c r="CA101" s="318"/>
      <c r="CB101" s="318"/>
      <c r="CC101" s="318"/>
      <c r="CD101" s="318"/>
      <c r="CE101" s="318"/>
      <c r="CF101" s="318"/>
      <c r="CG101" s="318"/>
      <c r="CH101" s="318"/>
      <c r="CI101" s="318"/>
      <c r="CJ101" s="318"/>
      <c r="CK101" s="318"/>
      <c r="CL101" s="318"/>
      <c r="CM101" s="318"/>
      <c r="CN101" s="318"/>
      <c r="CO101" s="318"/>
      <c r="CP101" s="318"/>
      <c r="CQ101" s="318"/>
      <c r="CR101" s="318"/>
      <c r="CS101" s="318"/>
      <c r="CT101" s="318"/>
      <c r="CU101" s="318"/>
      <c r="CV101" s="318"/>
      <c r="CW101" s="318"/>
      <c r="CX101" s="318"/>
      <c r="CY101" s="318"/>
      <c r="CZ101" s="318"/>
      <c r="DA101" s="318"/>
      <c r="DB101" s="318"/>
      <c r="DC101" s="318"/>
      <c r="DD101" s="318"/>
      <c r="DE101" s="318"/>
      <c r="DF101" s="318"/>
      <c r="DG101" s="318"/>
      <c r="DH101" s="318"/>
      <c r="DI101" s="318"/>
      <c r="DJ101" s="318"/>
      <c r="DK101" s="318"/>
      <c r="DL101" s="318"/>
      <c r="DM101" s="318"/>
      <c r="DN101" s="318"/>
      <c r="DO101" s="318"/>
      <c r="DP101" s="318"/>
      <c r="DQ101" s="318"/>
      <c r="DR101" s="318"/>
      <c r="DS101" s="318"/>
      <c r="DT101" s="318"/>
      <c r="DU101" s="318"/>
      <c r="DV101" s="318"/>
      <c r="DW101" s="318"/>
      <c r="DX101" s="318"/>
      <c r="DY101" s="318"/>
      <c r="DZ101" s="318"/>
      <c r="EA101" s="318"/>
    </row>
    <row r="102" spans="1:131" ht="42" customHeight="1">
      <c r="A102" s="319"/>
      <c r="B102" s="319"/>
      <c r="C102" s="319"/>
      <c r="D102" s="319"/>
      <c r="E102" s="319"/>
      <c r="F102" s="319"/>
      <c r="G102" s="319"/>
      <c r="H102" s="319"/>
      <c r="I102" s="319"/>
      <c r="J102" s="318"/>
      <c r="K102" s="319"/>
      <c r="L102" s="320"/>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c r="CG102" s="319"/>
      <c r="CH102" s="319"/>
      <c r="CI102" s="319"/>
      <c r="CJ102" s="319"/>
      <c r="CK102" s="319"/>
      <c r="CL102" s="319"/>
      <c r="CM102" s="319"/>
      <c r="CN102" s="319"/>
      <c r="CO102" s="319"/>
      <c r="CP102" s="319"/>
      <c r="CQ102" s="319"/>
      <c r="CR102" s="319"/>
      <c r="CS102" s="319"/>
      <c r="CT102" s="319"/>
      <c r="CU102" s="319"/>
      <c r="CV102" s="319"/>
      <c r="CW102" s="319"/>
      <c r="CX102" s="319"/>
      <c r="CY102" s="319"/>
      <c r="CZ102" s="319"/>
      <c r="DA102" s="319"/>
      <c r="DB102" s="319"/>
      <c r="DC102" s="319"/>
      <c r="DD102" s="319"/>
      <c r="DE102" s="319"/>
      <c r="DF102" s="319"/>
      <c r="DG102" s="319"/>
      <c r="DH102" s="319"/>
      <c r="DI102" s="319"/>
      <c r="DJ102" s="319"/>
      <c r="DK102" s="319"/>
      <c r="DL102" s="319"/>
      <c r="DM102" s="319"/>
      <c r="DN102" s="319"/>
      <c r="DO102" s="319"/>
      <c r="DP102" s="319"/>
      <c r="DQ102" s="319"/>
      <c r="DR102" s="319"/>
      <c r="DS102" s="319"/>
      <c r="DT102" s="319"/>
      <c r="DU102" s="319"/>
      <c r="DV102" s="319"/>
      <c r="DW102" s="319"/>
      <c r="DX102" s="319"/>
      <c r="DY102" s="319"/>
      <c r="DZ102" s="319"/>
      <c r="EA102" s="319"/>
    </row>
    <row r="103" spans="1:131" ht="37" customHeight="1">
      <c r="A103" s="319"/>
      <c r="B103" s="319"/>
      <c r="C103" s="319"/>
      <c r="D103" s="319"/>
      <c r="E103" s="319"/>
      <c r="F103" s="319"/>
      <c r="G103" s="319"/>
      <c r="H103" s="319"/>
      <c r="I103" s="319"/>
      <c r="J103" s="318"/>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19"/>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c r="CG103" s="319"/>
      <c r="CH103" s="319"/>
      <c r="CI103" s="319"/>
      <c r="CJ103" s="319"/>
      <c r="CK103" s="319"/>
      <c r="CL103" s="319"/>
      <c r="CM103" s="319"/>
      <c r="CN103" s="319"/>
      <c r="CO103" s="319"/>
      <c r="CP103" s="319"/>
      <c r="CQ103" s="319"/>
      <c r="CR103" s="319"/>
      <c r="CS103" s="319"/>
      <c r="CT103" s="319"/>
      <c r="CU103" s="319"/>
      <c r="CV103" s="319"/>
      <c r="CW103" s="319"/>
      <c r="CX103" s="319"/>
      <c r="CY103" s="319"/>
      <c r="CZ103" s="319"/>
      <c r="DA103" s="319"/>
      <c r="DB103" s="319"/>
      <c r="DC103" s="319"/>
      <c r="DD103" s="319"/>
      <c r="DE103" s="319"/>
      <c r="DF103" s="319"/>
      <c r="DG103" s="319"/>
      <c r="DH103" s="319"/>
      <c r="DI103" s="319"/>
      <c r="DJ103" s="319"/>
      <c r="DK103" s="319"/>
      <c r="DL103" s="319"/>
      <c r="DM103" s="319"/>
      <c r="DN103" s="319"/>
      <c r="DO103" s="319"/>
      <c r="DP103" s="319"/>
      <c r="DQ103" s="319"/>
      <c r="DR103" s="319"/>
      <c r="DS103" s="319"/>
      <c r="DT103" s="319"/>
      <c r="DU103" s="319"/>
      <c r="DV103" s="319"/>
      <c r="DW103" s="319"/>
      <c r="DX103" s="319"/>
      <c r="DY103" s="319"/>
      <c r="DZ103" s="319"/>
      <c r="EA103" s="319"/>
    </row>
    <row r="104" spans="1:131" ht="37" customHeight="1">
      <c r="A104" s="319"/>
      <c r="B104" s="319"/>
      <c r="C104" s="319"/>
      <c r="D104" s="319"/>
      <c r="E104" s="319"/>
      <c r="F104" s="319"/>
      <c r="G104" s="319"/>
      <c r="H104" s="319"/>
      <c r="I104" s="319"/>
      <c r="J104" s="318"/>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19"/>
      <c r="AV104" s="319"/>
      <c r="AW104" s="319"/>
      <c r="AX104" s="319"/>
      <c r="AY104" s="319"/>
      <c r="AZ104" s="319"/>
      <c r="BA104" s="319"/>
      <c r="BB104" s="319"/>
      <c r="BC104" s="319"/>
      <c r="BD104" s="319"/>
      <c r="BE104" s="319"/>
      <c r="BF104" s="319"/>
      <c r="BG104" s="319"/>
      <c r="BH104" s="319"/>
      <c r="BI104" s="319"/>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c r="CG104" s="319"/>
      <c r="CH104" s="319"/>
      <c r="CI104" s="319"/>
      <c r="CJ104" s="319"/>
      <c r="CK104" s="319"/>
      <c r="CL104" s="319"/>
      <c r="CM104" s="319"/>
      <c r="CN104" s="319"/>
      <c r="CO104" s="319"/>
      <c r="CP104" s="319"/>
      <c r="CQ104" s="319"/>
      <c r="CR104" s="319"/>
      <c r="CS104" s="319"/>
      <c r="CT104" s="319"/>
      <c r="CU104" s="319"/>
      <c r="CV104" s="319"/>
      <c r="CW104" s="319"/>
      <c r="CX104" s="319"/>
      <c r="CY104" s="319"/>
      <c r="CZ104" s="319"/>
      <c r="DA104" s="319"/>
      <c r="DB104" s="319"/>
      <c r="DC104" s="319"/>
      <c r="DD104" s="319"/>
      <c r="DE104" s="319"/>
      <c r="DF104" s="319"/>
      <c r="DG104" s="319"/>
      <c r="DH104" s="319"/>
      <c r="DI104" s="319"/>
      <c r="DJ104" s="319"/>
      <c r="DK104" s="319"/>
      <c r="DL104" s="319"/>
      <c r="DM104" s="319"/>
      <c r="DN104" s="319"/>
      <c r="DO104" s="319"/>
      <c r="DP104" s="319"/>
      <c r="DQ104" s="319"/>
      <c r="DR104" s="319"/>
      <c r="DS104" s="319"/>
      <c r="DT104" s="319"/>
      <c r="DU104" s="319"/>
      <c r="DV104" s="319"/>
      <c r="DW104" s="319"/>
      <c r="DX104" s="319"/>
      <c r="DY104" s="319"/>
      <c r="DZ104" s="319"/>
      <c r="EA104" s="319"/>
    </row>
    <row r="105" spans="1:131" ht="37" customHeight="1">
      <c r="A105" s="319"/>
      <c r="B105" s="319"/>
      <c r="C105" s="319"/>
      <c r="D105" s="319"/>
      <c r="E105" s="319"/>
      <c r="F105" s="319"/>
      <c r="G105" s="319"/>
      <c r="H105" s="319"/>
      <c r="I105" s="319"/>
      <c r="J105" s="318"/>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19"/>
      <c r="CN105" s="319"/>
      <c r="CO105" s="319"/>
      <c r="CP105" s="319"/>
      <c r="CQ105" s="319"/>
      <c r="CR105" s="319"/>
      <c r="CS105" s="319"/>
      <c r="CT105" s="319"/>
      <c r="CU105" s="319"/>
      <c r="CV105" s="319"/>
      <c r="CW105" s="319"/>
      <c r="CX105" s="319"/>
      <c r="CY105" s="319"/>
      <c r="CZ105" s="319"/>
      <c r="DA105" s="319"/>
      <c r="DB105" s="319"/>
      <c r="DC105" s="319"/>
      <c r="DD105" s="319"/>
      <c r="DE105" s="319"/>
      <c r="DF105" s="319"/>
      <c r="DG105" s="319"/>
      <c r="DH105" s="319"/>
      <c r="DI105" s="319"/>
      <c r="DJ105" s="319"/>
      <c r="DK105" s="319"/>
      <c r="DL105" s="319"/>
      <c r="DM105" s="319"/>
      <c r="DN105" s="319"/>
      <c r="DO105" s="319"/>
      <c r="DP105" s="319"/>
      <c r="DQ105" s="319"/>
      <c r="DR105" s="319"/>
      <c r="DS105" s="319"/>
      <c r="DT105" s="319"/>
      <c r="DU105" s="319"/>
      <c r="DV105" s="319"/>
      <c r="DW105" s="319"/>
      <c r="DX105" s="319"/>
      <c r="DY105" s="319"/>
      <c r="DZ105" s="319"/>
      <c r="EA105" s="319"/>
    </row>
    <row r="106" spans="1:131" ht="37" customHeight="1">
      <c r="A106" s="319"/>
      <c r="B106" s="319"/>
      <c r="C106" s="319"/>
      <c r="D106" s="319"/>
      <c r="E106" s="319"/>
      <c r="F106" s="319"/>
      <c r="G106" s="319"/>
      <c r="H106" s="319"/>
      <c r="I106" s="319"/>
      <c r="J106" s="318"/>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c r="CL106" s="319"/>
      <c r="CM106" s="319"/>
      <c r="CN106" s="319"/>
      <c r="CO106" s="319"/>
      <c r="CP106" s="319"/>
      <c r="CQ106" s="319"/>
      <c r="CR106" s="319"/>
      <c r="CS106" s="319"/>
      <c r="CT106" s="319"/>
      <c r="CU106" s="319"/>
      <c r="CV106" s="319"/>
      <c r="CW106" s="319"/>
      <c r="CX106" s="319"/>
      <c r="CY106" s="319"/>
      <c r="CZ106" s="319"/>
      <c r="DA106" s="319"/>
      <c r="DB106" s="319"/>
      <c r="DC106" s="319"/>
      <c r="DD106" s="319"/>
      <c r="DE106" s="319"/>
      <c r="DF106" s="319"/>
      <c r="DG106" s="319"/>
      <c r="DH106" s="319"/>
      <c r="DI106" s="319"/>
      <c r="DJ106" s="319"/>
      <c r="DK106" s="319"/>
      <c r="DL106" s="319"/>
      <c r="DM106" s="319"/>
      <c r="DN106" s="319"/>
      <c r="DO106" s="319"/>
      <c r="DP106" s="319"/>
      <c r="DQ106" s="319"/>
      <c r="DR106" s="319"/>
      <c r="DS106" s="319"/>
      <c r="DT106" s="319"/>
      <c r="DU106" s="319"/>
      <c r="DV106" s="319"/>
      <c r="DW106" s="319"/>
      <c r="DX106" s="319"/>
      <c r="DY106" s="319"/>
      <c r="DZ106" s="319"/>
      <c r="EA106" s="319"/>
    </row>
    <row r="107" spans="1:131" ht="37" customHeight="1">
      <c r="A107" s="319"/>
      <c r="B107" s="319"/>
      <c r="C107" s="319"/>
      <c r="D107" s="319"/>
      <c r="E107" s="319"/>
      <c r="F107" s="319"/>
      <c r="G107" s="319"/>
      <c r="H107" s="319"/>
      <c r="I107" s="319"/>
      <c r="J107" s="318"/>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c r="AL107" s="319"/>
      <c r="AM107" s="319"/>
      <c r="AN107" s="319"/>
      <c r="AO107" s="319"/>
      <c r="AP107" s="319"/>
      <c r="AQ107" s="319"/>
      <c r="AR107" s="319"/>
      <c r="AS107" s="319"/>
      <c r="AT107" s="319"/>
      <c r="AU107" s="319"/>
      <c r="AV107" s="319"/>
      <c r="AW107" s="319"/>
      <c r="AX107" s="319"/>
      <c r="AY107" s="319"/>
      <c r="AZ107" s="319"/>
      <c r="BA107" s="319"/>
      <c r="BB107" s="319"/>
      <c r="BC107" s="319"/>
      <c r="BD107" s="319"/>
      <c r="BE107" s="319"/>
      <c r="BF107" s="319"/>
      <c r="BG107" s="319"/>
      <c r="BH107" s="319"/>
      <c r="BI107" s="319"/>
      <c r="BJ107" s="319"/>
      <c r="BK107" s="319"/>
      <c r="BL107" s="319"/>
      <c r="BM107" s="319"/>
      <c r="BN107" s="319"/>
      <c r="BO107" s="319"/>
      <c r="BP107" s="319"/>
      <c r="BQ107" s="319"/>
      <c r="BR107" s="319"/>
      <c r="BS107" s="319"/>
      <c r="BT107" s="319"/>
      <c r="BU107" s="319"/>
      <c r="BV107" s="319"/>
      <c r="BW107" s="319"/>
      <c r="BX107" s="319"/>
      <c r="BY107" s="319"/>
      <c r="BZ107" s="319"/>
      <c r="CA107" s="319"/>
      <c r="CB107" s="319"/>
      <c r="CC107" s="319"/>
      <c r="CD107" s="319"/>
      <c r="CE107" s="319"/>
      <c r="CF107" s="319"/>
      <c r="CG107" s="319"/>
      <c r="CH107" s="319"/>
      <c r="CI107" s="319"/>
      <c r="CJ107" s="319"/>
      <c r="CK107" s="319"/>
      <c r="CL107" s="319"/>
      <c r="CM107" s="319"/>
      <c r="CN107" s="319"/>
      <c r="CO107" s="319"/>
      <c r="CP107" s="319"/>
      <c r="CQ107" s="319"/>
      <c r="CR107" s="319"/>
      <c r="CS107" s="319"/>
      <c r="CT107" s="319"/>
      <c r="CU107" s="319"/>
      <c r="CV107" s="319"/>
      <c r="CW107" s="319"/>
      <c r="CX107" s="319"/>
      <c r="CY107" s="319"/>
      <c r="CZ107" s="319"/>
      <c r="DA107" s="319"/>
      <c r="DB107" s="319"/>
      <c r="DC107" s="319"/>
      <c r="DD107" s="319"/>
      <c r="DE107" s="319"/>
      <c r="DF107" s="319"/>
      <c r="DG107" s="319"/>
      <c r="DH107" s="319"/>
      <c r="DI107" s="319"/>
      <c r="DJ107" s="319"/>
      <c r="DK107" s="319"/>
      <c r="DL107" s="319"/>
      <c r="DM107" s="319"/>
      <c r="DN107" s="319"/>
      <c r="DO107" s="319"/>
      <c r="DP107" s="319"/>
      <c r="DQ107" s="319"/>
      <c r="DR107" s="319"/>
      <c r="DS107" s="319"/>
      <c r="DT107" s="319"/>
      <c r="DU107" s="319"/>
      <c r="DV107" s="319"/>
      <c r="DW107" s="319"/>
      <c r="DX107" s="319"/>
      <c r="DY107" s="319"/>
      <c r="DZ107" s="319"/>
      <c r="EA107" s="319"/>
    </row>
    <row r="108" spans="1:131" ht="37" customHeight="1">
      <c r="A108" s="319"/>
      <c r="B108" s="319"/>
      <c r="C108" s="319"/>
      <c r="D108" s="319"/>
      <c r="E108" s="319"/>
      <c r="F108" s="319"/>
      <c r="G108" s="319"/>
      <c r="H108" s="319"/>
      <c r="I108" s="319"/>
      <c r="J108" s="318"/>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c r="BX108" s="319"/>
      <c r="BY108" s="319"/>
      <c r="BZ108" s="319"/>
      <c r="CA108" s="319"/>
      <c r="CB108" s="319"/>
      <c r="CC108" s="319"/>
      <c r="CD108" s="319"/>
      <c r="CE108" s="319"/>
      <c r="CF108" s="319"/>
      <c r="CG108" s="319"/>
      <c r="CH108" s="319"/>
      <c r="CI108" s="319"/>
      <c r="CJ108" s="319"/>
      <c r="CK108" s="319"/>
      <c r="CL108" s="319"/>
      <c r="CM108" s="319"/>
      <c r="CN108" s="319"/>
      <c r="CO108" s="319"/>
      <c r="CP108" s="319"/>
      <c r="CQ108" s="319"/>
      <c r="CR108" s="319"/>
      <c r="CS108" s="319"/>
      <c r="CT108" s="319"/>
      <c r="CU108" s="319"/>
      <c r="CV108" s="319"/>
      <c r="CW108" s="319"/>
      <c r="CX108" s="319"/>
      <c r="CY108" s="319"/>
      <c r="CZ108" s="319"/>
      <c r="DA108" s="319"/>
      <c r="DB108" s="319"/>
      <c r="DC108" s="319"/>
      <c r="DD108" s="319"/>
      <c r="DE108" s="319"/>
      <c r="DF108" s="319"/>
      <c r="DG108" s="319"/>
      <c r="DH108" s="319"/>
      <c r="DI108" s="319"/>
      <c r="DJ108" s="319"/>
      <c r="DK108" s="319"/>
      <c r="DL108" s="319"/>
      <c r="DM108" s="319"/>
      <c r="DN108" s="319"/>
      <c r="DO108" s="319"/>
      <c r="DP108" s="319"/>
      <c r="DQ108" s="319"/>
      <c r="DR108" s="319"/>
      <c r="DS108" s="319"/>
      <c r="DT108" s="319"/>
      <c r="DU108" s="319"/>
      <c r="DV108" s="319"/>
      <c r="DW108" s="319"/>
      <c r="DX108" s="319"/>
      <c r="DY108" s="319"/>
      <c r="DZ108" s="319"/>
      <c r="EA108" s="319"/>
    </row>
    <row r="109" spans="1:131" ht="37" customHeight="1">
      <c r="A109" s="319"/>
      <c r="B109" s="319"/>
      <c r="C109" s="319"/>
      <c r="D109" s="319"/>
      <c r="E109" s="319"/>
      <c r="F109" s="319"/>
      <c r="G109" s="319"/>
      <c r="H109" s="319"/>
      <c r="I109" s="319"/>
      <c r="J109" s="318"/>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c r="AN109" s="319"/>
      <c r="AO109" s="319"/>
      <c r="AP109" s="319"/>
      <c r="AQ109" s="319"/>
      <c r="AR109" s="319"/>
      <c r="AS109" s="319"/>
      <c r="AT109" s="319"/>
      <c r="AU109" s="319"/>
      <c r="AV109" s="319"/>
      <c r="AW109" s="319"/>
      <c r="AX109" s="319"/>
      <c r="AY109" s="319"/>
      <c r="AZ109" s="319"/>
      <c r="BA109" s="319"/>
      <c r="BB109" s="319"/>
      <c r="BC109" s="319"/>
      <c r="BD109" s="319"/>
      <c r="BE109" s="319"/>
      <c r="BF109" s="319"/>
      <c r="BG109" s="319"/>
      <c r="BH109" s="319"/>
      <c r="BI109" s="319"/>
      <c r="BJ109" s="319"/>
      <c r="BK109" s="319"/>
      <c r="BL109" s="319"/>
      <c r="BM109" s="319"/>
      <c r="BN109" s="319"/>
      <c r="BO109" s="319"/>
      <c r="BP109" s="319"/>
      <c r="BQ109" s="319"/>
      <c r="BR109" s="319"/>
      <c r="BS109" s="319"/>
      <c r="BT109" s="319"/>
      <c r="BU109" s="319"/>
      <c r="BV109" s="319"/>
      <c r="BW109" s="319"/>
      <c r="BX109" s="319"/>
      <c r="BY109" s="319"/>
      <c r="BZ109" s="319"/>
      <c r="CA109" s="319"/>
      <c r="CB109" s="319"/>
      <c r="CC109" s="319"/>
      <c r="CD109" s="319"/>
      <c r="CE109" s="319"/>
      <c r="CF109" s="319"/>
      <c r="CG109" s="319"/>
      <c r="CH109" s="319"/>
      <c r="CI109" s="319"/>
      <c r="CJ109" s="319"/>
      <c r="CK109" s="319"/>
      <c r="CL109" s="319"/>
      <c r="CM109" s="319"/>
      <c r="CN109" s="319"/>
      <c r="CO109" s="319"/>
      <c r="CP109" s="319"/>
      <c r="CQ109" s="319"/>
      <c r="CR109" s="319"/>
      <c r="CS109" s="319"/>
      <c r="CT109" s="319"/>
      <c r="CU109" s="319"/>
      <c r="CV109" s="319"/>
      <c r="CW109" s="319"/>
      <c r="CX109" s="319"/>
      <c r="CY109" s="319"/>
      <c r="CZ109" s="319"/>
      <c r="DA109" s="319"/>
      <c r="DB109" s="319"/>
      <c r="DC109" s="319"/>
      <c r="DD109" s="319"/>
      <c r="DE109" s="319"/>
      <c r="DF109" s="319"/>
      <c r="DG109" s="319"/>
      <c r="DH109" s="319"/>
      <c r="DI109" s="319"/>
      <c r="DJ109" s="319"/>
      <c r="DK109" s="319"/>
      <c r="DL109" s="319"/>
      <c r="DM109" s="319"/>
      <c r="DN109" s="319"/>
      <c r="DO109" s="319"/>
      <c r="DP109" s="319"/>
      <c r="DQ109" s="319"/>
      <c r="DR109" s="319"/>
      <c r="DS109" s="319"/>
      <c r="DT109" s="319"/>
      <c r="DU109" s="319"/>
      <c r="DV109" s="319"/>
      <c r="DW109" s="319"/>
      <c r="DX109" s="319"/>
      <c r="DY109" s="319"/>
      <c r="DZ109" s="319"/>
      <c r="EA109" s="319"/>
    </row>
    <row r="110" spans="1:131" ht="37" customHeight="1">
      <c r="A110" s="319"/>
      <c r="B110" s="319"/>
      <c r="C110" s="319"/>
      <c r="D110" s="319"/>
      <c r="E110" s="319"/>
      <c r="F110" s="319"/>
      <c r="G110" s="319"/>
      <c r="H110" s="319"/>
      <c r="I110" s="319"/>
      <c r="J110" s="318"/>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c r="AL110" s="319"/>
      <c r="AM110" s="319"/>
      <c r="AN110" s="319"/>
      <c r="AO110" s="319"/>
      <c r="AP110" s="319"/>
      <c r="AQ110" s="319"/>
      <c r="AR110" s="319"/>
      <c r="AS110" s="319"/>
      <c r="AT110" s="319"/>
      <c r="AU110" s="319"/>
      <c r="AV110" s="319"/>
      <c r="AW110" s="319"/>
      <c r="AX110" s="319"/>
      <c r="AY110" s="319"/>
      <c r="AZ110" s="319"/>
      <c r="BA110" s="319"/>
      <c r="BB110" s="319"/>
      <c r="BC110" s="319"/>
      <c r="BD110" s="319"/>
      <c r="BE110" s="319"/>
      <c r="BF110" s="319"/>
      <c r="BG110" s="319"/>
      <c r="BH110" s="319"/>
      <c r="BI110" s="319"/>
      <c r="BJ110" s="319"/>
      <c r="BK110" s="319"/>
      <c r="BL110" s="319"/>
      <c r="BM110" s="319"/>
      <c r="BN110" s="319"/>
      <c r="BO110" s="319"/>
      <c r="BP110" s="319"/>
      <c r="BQ110" s="319"/>
      <c r="BR110" s="319"/>
      <c r="BS110" s="319"/>
      <c r="BT110" s="319"/>
      <c r="BU110" s="319"/>
      <c r="BV110" s="319"/>
      <c r="BW110" s="319"/>
      <c r="BX110" s="319"/>
      <c r="BY110" s="319"/>
      <c r="BZ110" s="319"/>
      <c r="CA110" s="319"/>
      <c r="CB110" s="319"/>
      <c r="CC110" s="319"/>
      <c r="CD110" s="319"/>
      <c r="CE110" s="319"/>
      <c r="CF110" s="319"/>
      <c r="CG110" s="319"/>
      <c r="CH110" s="319"/>
      <c r="CI110" s="319"/>
      <c r="CJ110" s="319"/>
      <c r="CK110" s="319"/>
      <c r="CL110" s="319"/>
      <c r="CM110" s="319"/>
      <c r="CN110" s="319"/>
      <c r="CO110" s="319"/>
      <c r="CP110" s="319"/>
      <c r="CQ110" s="319"/>
      <c r="CR110" s="319"/>
      <c r="CS110" s="319"/>
      <c r="CT110" s="319"/>
      <c r="CU110" s="319"/>
      <c r="CV110" s="319"/>
      <c r="CW110" s="319"/>
      <c r="CX110" s="319"/>
      <c r="CY110" s="319"/>
      <c r="CZ110" s="319"/>
      <c r="DA110" s="319"/>
      <c r="DB110" s="319"/>
      <c r="DC110" s="319"/>
      <c r="DD110" s="319"/>
      <c r="DE110" s="319"/>
      <c r="DF110" s="319"/>
      <c r="DG110" s="319"/>
      <c r="DH110" s="319"/>
      <c r="DI110" s="319"/>
      <c r="DJ110" s="319"/>
      <c r="DK110" s="319"/>
      <c r="DL110" s="319"/>
      <c r="DM110" s="319"/>
      <c r="DN110" s="319"/>
      <c r="DO110" s="319"/>
      <c r="DP110" s="319"/>
      <c r="DQ110" s="319"/>
      <c r="DR110" s="319"/>
      <c r="DS110" s="319"/>
      <c r="DT110" s="319"/>
      <c r="DU110" s="319"/>
      <c r="DV110" s="319"/>
      <c r="DW110" s="319"/>
      <c r="DX110" s="319"/>
      <c r="DY110" s="319"/>
      <c r="DZ110" s="319"/>
      <c r="EA110" s="319"/>
    </row>
    <row r="111" spans="1:131" ht="37" customHeight="1">
      <c r="A111" s="319"/>
      <c r="B111" s="319"/>
      <c r="C111" s="319"/>
      <c r="D111" s="319"/>
      <c r="E111" s="319"/>
      <c r="F111" s="319"/>
      <c r="G111" s="319"/>
      <c r="H111" s="319"/>
      <c r="I111" s="319"/>
      <c r="J111" s="318"/>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c r="AL111" s="319"/>
      <c r="AM111" s="319"/>
      <c r="AN111" s="319"/>
      <c r="AO111" s="319"/>
      <c r="AP111" s="319"/>
      <c r="AQ111" s="319"/>
      <c r="AR111" s="319"/>
      <c r="AS111" s="319"/>
      <c r="AT111" s="319"/>
      <c r="AU111" s="319"/>
      <c r="AV111" s="319"/>
      <c r="AW111" s="319"/>
      <c r="AX111" s="319"/>
      <c r="AY111" s="319"/>
      <c r="AZ111" s="319"/>
      <c r="BA111" s="319"/>
      <c r="BB111" s="319"/>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c r="BX111" s="319"/>
      <c r="BY111" s="319"/>
      <c r="BZ111" s="319"/>
      <c r="CA111" s="319"/>
      <c r="CB111" s="319"/>
      <c r="CC111" s="319"/>
      <c r="CD111" s="319"/>
      <c r="CE111" s="319"/>
      <c r="CF111" s="319"/>
      <c r="CG111" s="319"/>
      <c r="CH111" s="319"/>
      <c r="CI111" s="319"/>
      <c r="CJ111" s="319"/>
      <c r="CK111" s="319"/>
      <c r="CL111" s="319"/>
      <c r="CM111" s="319"/>
      <c r="CN111" s="319"/>
      <c r="CO111" s="319"/>
      <c r="CP111" s="319"/>
      <c r="CQ111" s="319"/>
      <c r="CR111" s="319"/>
      <c r="CS111" s="319"/>
      <c r="CT111" s="319"/>
      <c r="CU111" s="319"/>
      <c r="CV111" s="319"/>
      <c r="CW111" s="319"/>
      <c r="CX111" s="319"/>
      <c r="CY111" s="319"/>
      <c r="CZ111" s="319"/>
      <c r="DA111" s="319"/>
      <c r="DB111" s="319"/>
      <c r="DC111" s="319"/>
      <c r="DD111" s="319"/>
      <c r="DE111" s="319"/>
      <c r="DF111" s="319"/>
      <c r="DG111" s="319"/>
      <c r="DH111" s="319"/>
      <c r="DI111" s="319"/>
      <c r="DJ111" s="319"/>
      <c r="DK111" s="319"/>
      <c r="DL111" s="319"/>
      <c r="DM111" s="319"/>
      <c r="DN111" s="319"/>
      <c r="DO111" s="319"/>
      <c r="DP111" s="319"/>
      <c r="DQ111" s="319"/>
      <c r="DR111" s="319"/>
      <c r="DS111" s="319"/>
      <c r="DT111" s="319"/>
      <c r="DU111" s="319"/>
      <c r="DV111" s="319"/>
      <c r="DW111" s="319"/>
      <c r="DX111" s="319"/>
      <c r="DY111" s="319"/>
      <c r="DZ111" s="319"/>
      <c r="EA111" s="319"/>
    </row>
    <row r="112" spans="1:131" ht="37" customHeight="1">
      <c r="A112" s="319"/>
      <c r="B112" s="319"/>
      <c r="C112" s="319"/>
      <c r="D112" s="319"/>
      <c r="E112" s="319"/>
      <c r="F112" s="319"/>
      <c r="G112" s="319"/>
      <c r="H112" s="319"/>
      <c r="I112" s="319"/>
      <c r="J112" s="318"/>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c r="AN112" s="319"/>
      <c r="AO112" s="319"/>
      <c r="AP112" s="319"/>
      <c r="AQ112" s="319"/>
      <c r="AR112" s="319"/>
      <c r="AS112" s="319"/>
      <c r="AT112" s="319"/>
      <c r="AU112" s="319"/>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319"/>
      <c r="BV112" s="319"/>
      <c r="BW112" s="319"/>
      <c r="BX112" s="319"/>
      <c r="BY112" s="319"/>
      <c r="BZ112" s="319"/>
      <c r="CA112" s="319"/>
      <c r="CB112" s="319"/>
      <c r="CC112" s="319"/>
      <c r="CD112" s="319"/>
      <c r="CE112" s="319"/>
      <c r="CF112" s="319"/>
      <c r="CG112" s="319"/>
      <c r="CH112" s="319"/>
      <c r="CI112" s="319"/>
      <c r="CJ112" s="319"/>
      <c r="CK112" s="319"/>
      <c r="CL112" s="319"/>
      <c r="CM112" s="319"/>
      <c r="CN112" s="319"/>
      <c r="CO112" s="319"/>
      <c r="CP112" s="319"/>
      <c r="CQ112" s="319"/>
      <c r="CR112" s="319"/>
      <c r="CS112" s="319"/>
      <c r="CT112" s="319"/>
      <c r="CU112" s="319"/>
      <c r="CV112" s="319"/>
      <c r="CW112" s="319"/>
      <c r="CX112" s="319"/>
      <c r="CY112" s="319"/>
      <c r="CZ112" s="319"/>
      <c r="DA112" s="319"/>
      <c r="DB112" s="319"/>
      <c r="DC112" s="319"/>
      <c r="DD112" s="319"/>
      <c r="DE112" s="319"/>
      <c r="DF112" s="319"/>
      <c r="DG112" s="319"/>
      <c r="DH112" s="319"/>
      <c r="DI112" s="319"/>
      <c r="DJ112" s="319"/>
      <c r="DK112" s="319"/>
      <c r="DL112" s="319"/>
      <c r="DM112" s="319"/>
      <c r="DN112" s="319"/>
      <c r="DO112" s="319"/>
      <c r="DP112" s="319"/>
      <c r="DQ112" s="319"/>
      <c r="DR112" s="319"/>
      <c r="DS112" s="319"/>
      <c r="DT112" s="319"/>
      <c r="DU112" s="319"/>
      <c r="DV112" s="319"/>
      <c r="DW112" s="319"/>
      <c r="DX112" s="319"/>
      <c r="DY112" s="319"/>
      <c r="DZ112" s="319"/>
      <c r="EA112" s="319"/>
    </row>
    <row r="113" spans="1:131" ht="37" customHeight="1">
      <c r="A113" s="319"/>
      <c r="B113" s="319"/>
      <c r="C113" s="319"/>
      <c r="D113" s="319"/>
      <c r="E113" s="319"/>
      <c r="F113" s="319"/>
      <c r="G113" s="319"/>
      <c r="H113" s="319"/>
      <c r="I113" s="319"/>
      <c r="J113" s="318"/>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c r="AL113" s="319"/>
      <c r="AM113" s="319"/>
      <c r="AN113" s="319"/>
      <c r="AO113" s="319"/>
      <c r="AP113" s="319"/>
      <c r="AQ113" s="319"/>
      <c r="AR113" s="319"/>
      <c r="AS113" s="319"/>
      <c r="AT113" s="319"/>
      <c r="AU113" s="319"/>
      <c r="AV113" s="319"/>
      <c r="AW113" s="319"/>
      <c r="AX113" s="319"/>
      <c r="AY113" s="319"/>
      <c r="AZ113" s="319"/>
      <c r="BA113" s="319"/>
      <c r="BB113" s="319"/>
      <c r="BC113" s="319"/>
      <c r="BD113" s="319"/>
      <c r="BE113" s="319"/>
      <c r="BF113" s="319"/>
      <c r="BG113" s="319"/>
      <c r="BH113" s="319"/>
      <c r="BI113" s="319"/>
      <c r="BJ113" s="319"/>
      <c r="BK113" s="319"/>
      <c r="BL113" s="319"/>
      <c r="BM113" s="319"/>
      <c r="BN113" s="319"/>
      <c r="BO113" s="319"/>
      <c r="BP113" s="319"/>
      <c r="BQ113" s="319"/>
      <c r="BR113" s="319"/>
      <c r="BS113" s="319"/>
      <c r="BT113" s="319"/>
      <c r="BU113" s="319"/>
      <c r="BV113" s="319"/>
      <c r="BW113" s="319"/>
      <c r="BX113" s="319"/>
      <c r="BY113" s="319"/>
      <c r="BZ113" s="319"/>
      <c r="CA113" s="319"/>
      <c r="CB113" s="319"/>
      <c r="CC113" s="319"/>
      <c r="CD113" s="319"/>
      <c r="CE113" s="319"/>
      <c r="CF113" s="319"/>
      <c r="CG113" s="319"/>
      <c r="CH113" s="319"/>
      <c r="CI113" s="319"/>
      <c r="CJ113" s="319"/>
      <c r="CK113" s="319"/>
      <c r="CL113" s="319"/>
      <c r="CM113" s="319"/>
      <c r="CN113" s="319"/>
      <c r="CO113" s="319"/>
      <c r="CP113" s="319"/>
      <c r="CQ113" s="319"/>
      <c r="CR113" s="319"/>
      <c r="CS113" s="319"/>
      <c r="CT113" s="319"/>
      <c r="CU113" s="319"/>
      <c r="CV113" s="319"/>
      <c r="CW113" s="319"/>
      <c r="CX113" s="319"/>
      <c r="CY113" s="319"/>
      <c r="CZ113" s="319"/>
      <c r="DA113" s="319"/>
      <c r="DB113" s="319"/>
      <c r="DC113" s="319"/>
      <c r="DD113" s="319"/>
      <c r="DE113" s="319"/>
      <c r="DF113" s="319"/>
      <c r="DG113" s="319"/>
      <c r="DH113" s="319"/>
      <c r="DI113" s="319"/>
      <c r="DJ113" s="319"/>
      <c r="DK113" s="319"/>
      <c r="DL113" s="319"/>
      <c r="DM113" s="319"/>
      <c r="DN113" s="319"/>
      <c r="DO113" s="319"/>
      <c r="DP113" s="319"/>
      <c r="DQ113" s="319"/>
      <c r="DR113" s="319"/>
      <c r="DS113" s="319"/>
      <c r="DT113" s="319"/>
      <c r="DU113" s="319"/>
      <c r="DV113" s="319"/>
      <c r="DW113" s="319"/>
      <c r="DX113" s="319"/>
      <c r="DY113" s="319"/>
      <c r="DZ113" s="319"/>
      <c r="EA113" s="319"/>
    </row>
    <row r="114" spans="1:131" ht="37" customHeight="1">
      <c r="A114" s="319"/>
      <c r="B114" s="319"/>
      <c r="C114" s="319"/>
      <c r="D114" s="319"/>
      <c r="E114" s="319"/>
      <c r="F114" s="319"/>
      <c r="G114" s="319"/>
      <c r="H114" s="319"/>
      <c r="I114" s="319"/>
      <c r="J114" s="318"/>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319"/>
      <c r="BV114" s="319"/>
      <c r="BW114" s="319"/>
      <c r="BX114" s="319"/>
      <c r="BY114" s="319"/>
      <c r="BZ114" s="319"/>
      <c r="CA114" s="319"/>
      <c r="CB114" s="319"/>
      <c r="CC114" s="319"/>
      <c r="CD114" s="319"/>
      <c r="CE114" s="319"/>
      <c r="CF114" s="319"/>
      <c r="CG114" s="319"/>
      <c r="CH114" s="319"/>
      <c r="CI114" s="319"/>
      <c r="CJ114" s="319"/>
      <c r="CK114" s="319"/>
      <c r="CL114" s="319"/>
      <c r="CM114" s="319"/>
      <c r="CN114" s="319"/>
      <c r="CO114" s="319"/>
      <c r="CP114" s="319"/>
      <c r="CQ114" s="319"/>
      <c r="CR114" s="319"/>
      <c r="CS114" s="319"/>
      <c r="CT114" s="319"/>
      <c r="CU114" s="319"/>
      <c r="CV114" s="319"/>
      <c r="CW114" s="319"/>
      <c r="CX114" s="319"/>
      <c r="CY114" s="319"/>
      <c r="CZ114" s="319"/>
      <c r="DA114" s="319"/>
      <c r="DB114" s="319"/>
      <c r="DC114" s="319"/>
      <c r="DD114" s="319"/>
      <c r="DE114" s="319"/>
      <c r="DF114" s="319"/>
      <c r="DG114" s="319"/>
      <c r="DH114" s="319"/>
      <c r="DI114" s="319"/>
      <c r="DJ114" s="319"/>
      <c r="DK114" s="319"/>
      <c r="DL114" s="319"/>
      <c r="DM114" s="319"/>
      <c r="DN114" s="319"/>
      <c r="DO114" s="319"/>
      <c r="DP114" s="319"/>
      <c r="DQ114" s="319"/>
      <c r="DR114" s="319"/>
      <c r="DS114" s="319"/>
      <c r="DT114" s="319"/>
      <c r="DU114" s="319"/>
      <c r="DV114" s="319"/>
      <c r="DW114" s="319"/>
      <c r="DX114" s="319"/>
      <c r="DY114" s="319"/>
      <c r="DZ114" s="319"/>
      <c r="EA114" s="319"/>
    </row>
    <row r="115" spans="1:131" ht="37" customHeight="1">
      <c r="A115" s="319"/>
      <c r="B115" s="319"/>
      <c r="C115" s="319"/>
      <c r="D115" s="319"/>
      <c r="E115" s="319"/>
      <c r="F115" s="319"/>
      <c r="G115" s="319"/>
      <c r="H115" s="319"/>
      <c r="I115" s="319"/>
      <c r="J115" s="318"/>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c r="AN115" s="319"/>
      <c r="AO115" s="319"/>
      <c r="AP115" s="319"/>
      <c r="AQ115" s="319"/>
      <c r="AR115" s="319"/>
      <c r="AS115" s="319"/>
      <c r="AT115" s="319"/>
      <c r="AU115" s="319"/>
      <c r="AV115" s="319"/>
      <c r="AW115" s="319"/>
      <c r="AX115" s="319"/>
      <c r="AY115" s="319"/>
      <c r="AZ115" s="319"/>
      <c r="BA115" s="319"/>
      <c r="BB115" s="319"/>
      <c r="BC115" s="319"/>
      <c r="BD115" s="319"/>
      <c r="BE115" s="319"/>
      <c r="BF115" s="319"/>
      <c r="BG115" s="319"/>
      <c r="BH115" s="319"/>
      <c r="BI115" s="319"/>
      <c r="BJ115" s="319"/>
      <c r="BK115" s="319"/>
      <c r="BL115" s="319"/>
      <c r="BM115" s="319"/>
      <c r="BN115" s="319"/>
      <c r="BO115" s="319"/>
      <c r="BP115" s="319"/>
      <c r="BQ115" s="319"/>
      <c r="BR115" s="319"/>
      <c r="BS115" s="319"/>
      <c r="BT115" s="319"/>
      <c r="BU115" s="319"/>
      <c r="BV115" s="319"/>
      <c r="BW115" s="319"/>
      <c r="BX115" s="319"/>
      <c r="BY115" s="319"/>
      <c r="BZ115" s="319"/>
      <c r="CA115" s="319"/>
      <c r="CB115" s="319"/>
      <c r="CC115" s="319"/>
      <c r="CD115" s="319"/>
      <c r="CE115" s="319"/>
      <c r="CF115" s="319"/>
      <c r="CG115" s="319"/>
      <c r="CH115" s="319"/>
      <c r="CI115" s="319"/>
      <c r="CJ115" s="319"/>
      <c r="CK115" s="319"/>
      <c r="CL115" s="319"/>
      <c r="CM115" s="319"/>
      <c r="CN115" s="319"/>
      <c r="CO115" s="319"/>
      <c r="CP115" s="319"/>
      <c r="CQ115" s="319"/>
      <c r="CR115" s="319"/>
      <c r="CS115" s="319"/>
      <c r="CT115" s="319"/>
      <c r="CU115" s="319"/>
      <c r="CV115" s="319"/>
      <c r="CW115" s="319"/>
      <c r="CX115" s="319"/>
      <c r="CY115" s="319"/>
      <c r="CZ115" s="319"/>
      <c r="DA115" s="319"/>
      <c r="DB115" s="319"/>
      <c r="DC115" s="319"/>
      <c r="DD115" s="319"/>
      <c r="DE115" s="319"/>
      <c r="DF115" s="319"/>
      <c r="DG115" s="319"/>
      <c r="DH115" s="319"/>
      <c r="DI115" s="319"/>
      <c r="DJ115" s="319"/>
      <c r="DK115" s="319"/>
      <c r="DL115" s="319"/>
      <c r="DM115" s="319"/>
      <c r="DN115" s="319"/>
      <c r="DO115" s="319"/>
      <c r="DP115" s="319"/>
      <c r="DQ115" s="319"/>
      <c r="DR115" s="319"/>
      <c r="DS115" s="319"/>
      <c r="DT115" s="319"/>
      <c r="DU115" s="319"/>
      <c r="DV115" s="319"/>
      <c r="DW115" s="319"/>
      <c r="DX115" s="319"/>
      <c r="DY115" s="319"/>
      <c r="DZ115" s="319"/>
      <c r="EA115" s="319"/>
    </row>
    <row r="116" spans="1:131" ht="37" customHeight="1">
      <c r="A116" s="319"/>
      <c r="B116" s="319"/>
      <c r="C116" s="319"/>
      <c r="D116" s="319"/>
      <c r="E116" s="319"/>
      <c r="F116" s="319"/>
      <c r="G116" s="319"/>
      <c r="H116" s="319"/>
      <c r="I116" s="319"/>
      <c r="J116" s="318"/>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c r="BB116" s="319"/>
      <c r="BC116" s="319"/>
      <c r="BD116" s="319"/>
      <c r="BE116" s="319"/>
      <c r="BF116" s="319"/>
      <c r="BG116" s="319"/>
      <c r="BH116" s="319"/>
      <c r="BI116" s="319"/>
      <c r="BJ116" s="319"/>
      <c r="BK116" s="319"/>
      <c r="BL116" s="319"/>
      <c r="BM116" s="319"/>
      <c r="BN116" s="319"/>
      <c r="BO116" s="319"/>
      <c r="BP116" s="319"/>
      <c r="BQ116" s="319"/>
      <c r="BR116" s="319"/>
      <c r="BS116" s="319"/>
      <c r="BT116" s="319"/>
      <c r="BU116" s="319"/>
      <c r="BV116" s="319"/>
      <c r="BW116" s="319"/>
      <c r="BX116" s="319"/>
      <c r="BY116" s="319"/>
      <c r="BZ116" s="319"/>
      <c r="CA116" s="319"/>
      <c r="CB116" s="319"/>
      <c r="CC116" s="319"/>
      <c r="CD116" s="319"/>
      <c r="CE116" s="319"/>
      <c r="CF116" s="319"/>
      <c r="CG116" s="319"/>
      <c r="CH116" s="319"/>
      <c r="CI116" s="319"/>
      <c r="CJ116" s="319"/>
      <c r="CK116" s="319"/>
      <c r="CL116" s="319"/>
      <c r="CM116" s="319"/>
      <c r="CN116" s="319"/>
      <c r="CO116" s="319"/>
      <c r="CP116" s="319"/>
      <c r="CQ116" s="319"/>
      <c r="CR116" s="319"/>
      <c r="CS116" s="319"/>
      <c r="CT116" s="319"/>
      <c r="CU116" s="319"/>
      <c r="CV116" s="319"/>
      <c r="CW116" s="319"/>
      <c r="CX116" s="319"/>
      <c r="CY116" s="319"/>
      <c r="CZ116" s="319"/>
      <c r="DA116" s="319"/>
      <c r="DB116" s="319"/>
      <c r="DC116" s="319"/>
      <c r="DD116" s="319"/>
      <c r="DE116" s="319"/>
      <c r="DF116" s="319"/>
      <c r="DG116" s="319"/>
      <c r="DH116" s="319"/>
      <c r="DI116" s="319"/>
      <c r="DJ116" s="319"/>
      <c r="DK116" s="319"/>
      <c r="DL116" s="319"/>
      <c r="DM116" s="319"/>
      <c r="DN116" s="319"/>
      <c r="DO116" s="319"/>
      <c r="DP116" s="319"/>
      <c r="DQ116" s="319"/>
      <c r="DR116" s="319"/>
      <c r="DS116" s="319"/>
      <c r="DT116" s="319"/>
      <c r="DU116" s="319"/>
      <c r="DV116" s="319"/>
      <c r="DW116" s="319"/>
      <c r="DX116" s="319"/>
      <c r="DY116" s="319"/>
      <c r="DZ116" s="319"/>
      <c r="EA116" s="319"/>
    </row>
    <row r="117" spans="1:131" s="321" customFormat="1" ht="37" customHeight="1">
      <c r="A117" s="319"/>
      <c r="B117" s="319"/>
      <c r="C117" s="319"/>
      <c r="D117" s="319"/>
      <c r="E117" s="319"/>
      <c r="F117" s="319"/>
      <c r="G117" s="319"/>
      <c r="H117" s="319"/>
      <c r="I117" s="319"/>
      <c r="J117" s="318"/>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c r="AL117" s="319"/>
      <c r="AM117" s="319"/>
      <c r="AN117" s="319"/>
      <c r="AO117" s="319"/>
      <c r="AP117" s="319"/>
      <c r="AQ117" s="319"/>
      <c r="AR117" s="319"/>
      <c r="AS117" s="319"/>
      <c r="AT117" s="319"/>
      <c r="AU117" s="319"/>
      <c r="AV117" s="319"/>
      <c r="AW117" s="319"/>
      <c r="AX117" s="319"/>
      <c r="AY117" s="319"/>
      <c r="AZ117" s="319"/>
      <c r="BA117" s="319"/>
      <c r="BB117" s="319"/>
      <c r="BC117" s="319"/>
      <c r="BD117" s="319"/>
      <c r="BE117" s="319"/>
      <c r="BF117" s="319"/>
      <c r="BG117" s="319"/>
      <c r="BH117" s="319"/>
      <c r="BI117" s="319"/>
      <c r="BJ117" s="319"/>
      <c r="BK117" s="319"/>
      <c r="BL117" s="319"/>
      <c r="BM117" s="319"/>
      <c r="BN117" s="319"/>
      <c r="BO117" s="319"/>
      <c r="BP117" s="319"/>
      <c r="BQ117" s="319"/>
      <c r="BR117" s="319"/>
      <c r="BS117" s="319"/>
      <c r="BT117" s="319"/>
      <c r="BU117" s="319"/>
      <c r="BV117" s="319"/>
      <c r="BW117" s="319"/>
      <c r="BX117" s="319"/>
      <c r="BY117" s="319"/>
      <c r="BZ117" s="319"/>
      <c r="CA117" s="319"/>
      <c r="CB117" s="319"/>
      <c r="CC117" s="319"/>
      <c r="CD117" s="319"/>
      <c r="CE117" s="319"/>
      <c r="CF117" s="319"/>
      <c r="CG117" s="319"/>
      <c r="CH117" s="319"/>
      <c r="CI117" s="319"/>
      <c r="CJ117" s="319"/>
      <c r="CK117" s="319"/>
      <c r="CL117" s="319"/>
      <c r="CM117" s="319"/>
      <c r="CN117" s="319"/>
      <c r="CO117" s="319"/>
      <c r="CP117" s="319"/>
      <c r="CQ117" s="319"/>
      <c r="CR117" s="319"/>
      <c r="CS117" s="319"/>
      <c r="CT117" s="319"/>
      <c r="CU117" s="319"/>
      <c r="CV117" s="319"/>
      <c r="CW117" s="319"/>
      <c r="CX117" s="319"/>
      <c r="CY117" s="319"/>
      <c r="CZ117" s="319"/>
      <c r="DA117" s="319"/>
      <c r="DB117" s="319"/>
      <c r="DC117" s="319"/>
      <c r="DD117" s="319"/>
      <c r="DE117" s="319"/>
      <c r="DF117" s="319"/>
      <c r="DG117" s="319"/>
      <c r="DH117" s="319"/>
      <c r="DI117" s="319"/>
      <c r="DJ117" s="319"/>
      <c r="DK117" s="319"/>
      <c r="DL117" s="319"/>
      <c r="DM117" s="319"/>
      <c r="DN117" s="319"/>
      <c r="DO117" s="319"/>
      <c r="DP117" s="319"/>
      <c r="DQ117" s="319"/>
      <c r="DR117" s="319"/>
      <c r="DS117" s="319"/>
      <c r="DT117" s="319"/>
      <c r="DU117" s="319"/>
      <c r="DV117" s="319"/>
      <c r="DW117" s="319"/>
      <c r="DX117" s="319"/>
      <c r="DY117" s="319"/>
      <c r="DZ117" s="319"/>
      <c r="EA117" s="319"/>
    </row>
    <row r="118" spans="1:131" ht="37" customHeight="1">
      <c r="A118" s="319"/>
      <c r="B118" s="319"/>
      <c r="C118" s="319"/>
      <c r="D118" s="319"/>
      <c r="E118" s="319"/>
      <c r="F118" s="319"/>
      <c r="G118" s="319"/>
      <c r="H118" s="319"/>
      <c r="I118" s="319"/>
      <c r="J118" s="318"/>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9"/>
      <c r="CE118" s="319"/>
      <c r="CF118" s="319"/>
      <c r="CG118" s="319"/>
      <c r="CH118" s="319"/>
      <c r="CI118" s="319"/>
      <c r="CJ118" s="319"/>
      <c r="CK118" s="319"/>
      <c r="CL118" s="319"/>
      <c r="CM118" s="319"/>
      <c r="CN118" s="319"/>
      <c r="CO118" s="319"/>
      <c r="CP118" s="319"/>
      <c r="CQ118" s="319"/>
      <c r="CR118" s="319"/>
      <c r="CS118" s="319"/>
      <c r="CT118" s="319"/>
      <c r="CU118" s="319"/>
      <c r="CV118" s="319"/>
      <c r="CW118" s="319"/>
      <c r="CX118" s="319"/>
      <c r="CY118" s="319"/>
      <c r="CZ118" s="319"/>
      <c r="DA118" s="319"/>
      <c r="DB118" s="319"/>
      <c r="DC118" s="319"/>
      <c r="DD118" s="319"/>
      <c r="DE118" s="319"/>
      <c r="DF118" s="319"/>
      <c r="DG118" s="319"/>
      <c r="DH118" s="319"/>
      <c r="DI118" s="319"/>
      <c r="DJ118" s="319"/>
      <c r="DK118" s="319"/>
      <c r="DL118" s="319"/>
      <c r="DM118" s="319"/>
      <c r="DN118" s="319"/>
      <c r="DO118" s="319"/>
      <c r="DP118" s="319"/>
      <c r="DQ118" s="319"/>
      <c r="DR118" s="319"/>
      <c r="DS118" s="319"/>
      <c r="DT118" s="319"/>
      <c r="DU118" s="319"/>
      <c r="DV118" s="319"/>
      <c r="DW118" s="319"/>
      <c r="DX118" s="319"/>
      <c r="DY118" s="319"/>
      <c r="DZ118" s="319"/>
      <c r="EA118" s="319"/>
    </row>
    <row r="119" spans="1:131" ht="37" customHeight="1">
      <c r="A119" s="319"/>
      <c r="B119" s="319"/>
      <c r="C119" s="319"/>
      <c r="D119" s="319"/>
      <c r="E119" s="319"/>
      <c r="F119" s="319"/>
      <c r="G119" s="319"/>
      <c r="H119" s="319"/>
      <c r="I119" s="319"/>
      <c r="J119" s="318"/>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c r="AL119" s="319"/>
      <c r="AM119" s="319"/>
      <c r="AN119" s="319"/>
      <c r="AO119" s="319"/>
      <c r="AP119" s="319"/>
      <c r="AQ119" s="319"/>
      <c r="AR119" s="319"/>
      <c r="AS119" s="319"/>
      <c r="AT119" s="319"/>
      <c r="AU119" s="319"/>
      <c r="AV119" s="319"/>
      <c r="AW119" s="319"/>
      <c r="AX119" s="319"/>
      <c r="AY119" s="319"/>
      <c r="AZ119" s="319"/>
      <c r="BA119" s="319"/>
      <c r="BB119" s="319"/>
      <c r="BC119" s="319"/>
      <c r="BD119" s="319"/>
      <c r="BE119" s="319"/>
      <c r="BF119" s="319"/>
      <c r="BG119" s="319"/>
      <c r="BH119" s="319"/>
      <c r="BI119" s="319"/>
      <c r="BJ119" s="319"/>
      <c r="BK119" s="319"/>
      <c r="BL119" s="319"/>
      <c r="BM119" s="319"/>
      <c r="BN119" s="319"/>
      <c r="BO119" s="319"/>
      <c r="BP119" s="319"/>
      <c r="BQ119" s="319"/>
      <c r="BR119" s="319"/>
      <c r="BS119" s="319"/>
      <c r="BT119" s="319"/>
      <c r="BU119" s="319"/>
      <c r="BV119" s="319"/>
      <c r="BW119" s="319"/>
      <c r="BX119" s="319"/>
      <c r="BY119" s="319"/>
      <c r="BZ119" s="319"/>
      <c r="CA119" s="319"/>
      <c r="CB119" s="319"/>
      <c r="CC119" s="319"/>
      <c r="CD119" s="319"/>
      <c r="CE119" s="319"/>
      <c r="CF119" s="319"/>
      <c r="CG119" s="319"/>
      <c r="CH119" s="319"/>
      <c r="CI119" s="319"/>
      <c r="CJ119" s="319"/>
      <c r="CK119" s="319"/>
      <c r="CL119" s="319"/>
      <c r="CM119" s="319"/>
      <c r="CN119" s="319"/>
      <c r="CO119" s="319"/>
      <c r="CP119" s="319"/>
      <c r="CQ119" s="319"/>
      <c r="CR119" s="319"/>
      <c r="CS119" s="319"/>
      <c r="CT119" s="319"/>
      <c r="CU119" s="319"/>
      <c r="CV119" s="319"/>
      <c r="CW119" s="319"/>
      <c r="CX119" s="319"/>
      <c r="CY119" s="319"/>
      <c r="CZ119" s="319"/>
      <c r="DA119" s="319"/>
      <c r="DB119" s="319"/>
      <c r="DC119" s="319"/>
      <c r="DD119" s="319"/>
      <c r="DE119" s="319"/>
      <c r="DF119" s="319"/>
      <c r="DG119" s="319"/>
      <c r="DH119" s="319"/>
      <c r="DI119" s="319"/>
      <c r="DJ119" s="319"/>
      <c r="DK119" s="319"/>
      <c r="DL119" s="319"/>
      <c r="DM119" s="319"/>
      <c r="DN119" s="319"/>
      <c r="DO119" s="319"/>
      <c r="DP119" s="319"/>
      <c r="DQ119" s="319"/>
      <c r="DR119" s="319"/>
      <c r="DS119" s="319"/>
      <c r="DT119" s="319"/>
      <c r="DU119" s="319"/>
      <c r="DV119" s="319"/>
      <c r="DW119" s="319"/>
      <c r="DX119" s="319"/>
      <c r="DY119" s="319"/>
      <c r="DZ119" s="319"/>
      <c r="EA119" s="319"/>
    </row>
    <row r="120" spans="1:131" ht="37" customHeight="1">
      <c r="A120" s="319"/>
      <c r="B120" s="319"/>
      <c r="C120" s="319"/>
      <c r="D120" s="319"/>
      <c r="E120" s="319"/>
      <c r="F120" s="319"/>
      <c r="G120" s="319"/>
      <c r="H120" s="319"/>
      <c r="I120" s="319"/>
      <c r="J120" s="318"/>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c r="AL120" s="319"/>
      <c r="AM120" s="319"/>
      <c r="AN120" s="319"/>
      <c r="AO120" s="319"/>
      <c r="AP120" s="319"/>
      <c r="AQ120" s="319"/>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19"/>
      <c r="BY120" s="319"/>
      <c r="BZ120" s="319"/>
      <c r="CA120" s="319"/>
      <c r="CB120" s="319"/>
      <c r="CC120" s="319"/>
      <c r="CD120" s="319"/>
      <c r="CE120" s="319"/>
      <c r="CF120" s="319"/>
      <c r="CG120" s="319"/>
      <c r="CH120" s="319"/>
      <c r="CI120" s="319"/>
      <c r="CJ120" s="319"/>
      <c r="CK120" s="319"/>
      <c r="CL120" s="319"/>
      <c r="CM120" s="319"/>
      <c r="CN120" s="319"/>
      <c r="CO120" s="319"/>
      <c r="CP120" s="319"/>
      <c r="CQ120" s="319"/>
      <c r="CR120" s="319"/>
      <c r="CS120" s="319"/>
      <c r="CT120" s="319"/>
      <c r="CU120" s="319"/>
      <c r="CV120" s="319"/>
      <c r="CW120" s="319"/>
      <c r="CX120" s="319"/>
      <c r="CY120" s="319"/>
      <c r="CZ120" s="319"/>
      <c r="DA120" s="319"/>
      <c r="DB120" s="319"/>
      <c r="DC120" s="319"/>
      <c r="DD120" s="319"/>
      <c r="DE120" s="319"/>
      <c r="DF120" s="319"/>
      <c r="DG120" s="319"/>
      <c r="DH120" s="319"/>
      <c r="DI120" s="319"/>
      <c r="DJ120" s="319"/>
      <c r="DK120" s="319"/>
      <c r="DL120" s="319"/>
      <c r="DM120" s="319"/>
      <c r="DN120" s="319"/>
      <c r="DO120" s="319"/>
      <c r="DP120" s="319"/>
      <c r="DQ120" s="319"/>
      <c r="DR120" s="319"/>
      <c r="DS120" s="319"/>
      <c r="DT120" s="319"/>
      <c r="DU120" s="319"/>
      <c r="DV120" s="319"/>
      <c r="DW120" s="319"/>
      <c r="DX120" s="319"/>
      <c r="DY120" s="319"/>
      <c r="DZ120" s="319"/>
      <c r="EA120" s="319"/>
    </row>
    <row r="121" spans="1:131" ht="37" customHeight="1">
      <c r="A121" s="319"/>
      <c r="B121" s="319"/>
      <c r="C121" s="319"/>
      <c r="D121" s="319"/>
      <c r="E121" s="319"/>
      <c r="F121" s="319"/>
      <c r="G121" s="319"/>
      <c r="H121" s="319"/>
      <c r="I121" s="319"/>
      <c r="J121" s="318"/>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c r="AL121" s="319"/>
      <c r="AM121" s="319"/>
      <c r="AN121" s="319"/>
      <c r="AO121" s="319"/>
      <c r="AP121" s="319"/>
      <c r="AQ121" s="319"/>
      <c r="AR121" s="319"/>
      <c r="AS121" s="319"/>
      <c r="AT121" s="319"/>
      <c r="AU121" s="319"/>
      <c r="AV121" s="319"/>
      <c r="AW121" s="319"/>
      <c r="AX121" s="319"/>
      <c r="AY121" s="319"/>
      <c r="AZ121" s="319"/>
      <c r="BA121" s="319"/>
      <c r="BB121" s="319"/>
      <c r="BC121" s="319"/>
      <c r="BD121" s="319"/>
      <c r="BE121" s="319"/>
      <c r="BF121" s="319"/>
      <c r="BG121" s="319"/>
      <c r="BH121" s="319"/>
      <c r="BI121" s="319"/>
      <c r="BJ121" s="319"/>
      <c r="BK121" s="319"/>
      <c r="BL121" s="319"/>
      <c r="BM121" s="319"/>
      <c r="BN121" s="319"/>
      <c r="BO121" s="319"/>
      <c r="BP121" s="319"/>
      <c r="BQ121" s="319"/>
      <c r="BR121" s="319"/>
      <c r="BS121" s="319"/>
      <c r="BT121" s="319"/>
      <c r="BU121" s="319"/>
      <c r="BV121" s="319"/>
      <c r="BW121" s="319"/>
      <c r="BX121" s="319"/>
      <c r="BY121" s="319"/>
      <c r="BZ121" s="319"/>
      <c r="CA121" s="319"/>
      <c r="CB121" s="319"/>
      <c r="CC121" s="319"/>
      <c r="CD121" s="319"/>
      <c r="CE121" s="319"/>
      <c r="CF121" s="319"/>
      <c r="CG121" s="319"/>
      <c r="CH121" s="319"/>
      <c r="CI121" s="319"/>
      <c r="CJ121" s="319"/>
      <c r="CK121" s="319"/>
      <c r="CL121" s="319"/>
      <c r="CM121" s="319"/>
      <c r="CN121" s="319"/>
      <c r="CO121" s="319"/>
      <c r="CP121" s="319"/>
      <c r="CQ121" s="319"/>
      <c r="CR121" s="319"/>
      <c r="CS121" s="319"/>
      <c r="CT121" s="319"/>
      <c r="CU121" s="319"/>
      <c r="CV121" s="319"/>
      <c r="CW121" s="319"/>
      <c r="CX121" s="319"/>
      <c r="CY121" s="319"/>
      <c r="CZ121" s="319"/>
      <c r="DA121" s="319"/>
      <c r="DB121" s="319"/>
      <c r="DC121" s="319"/>
      <c r="DD121" s="319"/>
      <c r="DE121" s="319"/>
      <c r="DF121" s="319"/>
      <c r="DG121" s="319"/>
      <c r="DH121" s="319"/>
      <c r="DI121" s="319"/>
      <c r="DJ121" s="319"/>
      <c r="DK121" s="319"/>
      <c r="DL121" s="319"/>
      <c r="DM121" s="319"/>
      <c r="DN121" s="319"/>
      <c r="DO121" s="319"/>
      <c r="DP121" s="319"/>
      <c r="DQ121" s="319"/>
      <c r="DR121" s="319"/>
      <c r="DS121" s="319"/>
      <c r="DT121" s="319"/>
      <c r="DU121" s="319"/>
      <c r="DV121" s="319"/>
      <c r="DW121" s="319"/>
      <c r="DX121" s="319"/>
      <c r="DY121" s="319"/>
      <c r="DZ121" s="319"/>
      <c r="EA121" s="319"/>
    </row>
    <row r="122" spans="1:131" ht="37" customHeight="1">
      <c r="A122" s="319"/>
      <c r="B122" s="319"/>
      <c r="C122" s="319"/>
      <c r="D122" s="319"/>
      <c r="E122" s="319"/>
      <c r="F122" s="319"/>
      <c r="G122" s="319"/>
      <c r="H122" s="319"/>
      <c r="I122" s="319"/>
      <c r="J122" s="318"/>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c r="CL122" s="319"/>
      <c r="CM122" s="319"/>
      <c r="CN122" s="319"/>
      <c r="CO122" s="319"/>
      <c r="CP122" s="319"/>
      <c r="CQ122" s="319"/>
      <c r="CR122" s="319"/>
      <c r="CS122" s="319"/>
      <c r="CT122" s="319"/>
      <c r="CU122" s="319"/>
      <c r="CV122" s="319"/>
      <c r="CW122" s="319"/>
      <c r="CX122" s="319"/>
      <c r="CY122" s="319"/>
      <c r="CZ122" s="319"/>
      <c r="DA122" s="319"/>
      <c r="DB122" s="319"/>
      <c r="DC122" s="319"/>
      <c r="DD122" s="319"/>
      <c r="DE122" s="319"/>
      <c r="DF122" s="319"/>
      <c r="DG122" s="319"/>
      <c r="DH122" s="319"/>
      <c r="DI122" s="319"/>
      <c r="DJ122" s="319"/>
      <c r="DK122" s="319"/>
      <c r="DL122" s="319"/>
      <c r="DM122" s="319"/>
      <c r="DN122" s="319"/>
      <c r="DO122" s="319"/>
      <c r="DP122" s="319"/>
      <c r="DQ122" s="319"/>
      <c r="DR122" s="319"/>
      <c r="DS122" s="319"/>
      <c r="DT122" s="319"/>
      <c r="DU122" s="319"/>
      <c r="DV122" s="319"/>
      <c r="DW122" s="319"/>
      <c r="DX122" s="319"/>
      <c r="DY122" s="319"/>
      <c r="DZ122" s="319"/>
      <c r="EA122" s="319"/>
    </row>
    <row r="123" spans="1:131" ht="37" customHeight="1">
      <c r="A123" s="319"/>
      <c r="B123" s="319"/>
      <c r="C123" s="319"/>
      <c r="D123" s="319"/>
      <c r="E123" s="319"/>
      <c r="F123" s="319"/>
      <c r="G123" s="319"/>
      <c r="H123" s="319"/>
      <c r="I123" s="319"/>
      <c r="J123" s="318"/>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c r="AL123" s="319"/>
      <c r="AM123" s="319"/>
      <c r="AN123" s="319"/>
      <c r="AO123" s="319"/>
      <c r="AP123" s="319"/>
      <c r="AQ123" s="319"/>
      <c r="AR123" s="319"/>
      <c r="AS123" s="319"/>
      <c r="AT123" s="319"/>
      <c r="AU123" s="319"/>
      <c r="AV123" s="319"/>
      <c r="AW123" s="319"/>
      <c r="AX123" s="319"/>
      <c r="AY123" s="319"/>
      <c r="AZ123" s="319"/>
      <c r="BA123" s="319"/>
      <c r="BB123" s="319"/>
      <c r="BC123" s="319"/>
      <c r="BD123" s="319"/>
      <c r="BE123" s="319"/>
      <c r="BF123" s="319"/>
      <c r="BG123" s="319"/>
      <c r="BH123" s="319"/>
      <c r="BI123" s="319"/>
      <c r="BJ123" s="319"/>
      <c r="BK123" s="319"/>
      <c r="BL123" s="319"/>
      <c r="BM123" s="319"/>
      <c r="BN123" s="319"/>
      <c r="BO123" s="319"/>
      <c r="BP123" s="319"/>
      <c r="BQ123" s="319"/>
      <c r="BR123" s="319"/>
      <c r="BS123" s="319"/>
      <c r="BT123" s="319"/>
      <c r="BU123" s="319"/>
      <c r="BV123" s="319"/>
      <c r="BW123" s="319"/>
      <c r="BX123" s="319"/>
      <c r="BY123" s="319"/>
      <c r="BZ123" s="319"/>
      <c r="CA123" s="319"/>
      <c r="CB123" s="319"/>
      <c r="CC123" s="319"/>
      <c r="CD123" s="319"/>
      <c r="CE123" s="319"/>
      <c r="CF123" s="319"/>
      <c r="CG123" s="319"/>
      <c r="CH123" s="319"/>
      <c r="CI123" s="319"/>
      <c r="CJ123" s="319"/>
      <c r="CK123" s="319"/>
      <c r="CL123" s="319"/>
      <c r="CM123" s="319"/>
      <c r="CN123" s="319"/>
      <c r="CO123" s="319"/>
      <c r="CP123" s="319"/>
      <c r="CQ123" s="319"/>
      <c r="CR123" s="319"/>
      <c r="CS123" s="319"/>
      <c r="CT123" s="319"/>
      <c r="CU123" s="319"/>
      <c r="CV123" s="319"/>
      <c r="CW123" s="319"/>
      <c r="CX123" s="319"/>
      <c r="CY123" s="319"/>
      <c r="CZ123" s="319"/>
      <c r="DA123" s="319"/>
      <c r="DB123" s="319"/>
      <c r="DC123" s="319"/>
      <c r="DD123" s="319"/>
      <c r="DE123" s="319"/>
      <c r="DF123" s="319"/>
      <c r="DG123" s="319"/>
      <c r="DH123" s="319"/>
      <c r="DI123" s="319"/>
      <c r="DJ123" s="319"/>
      <c r="DK123" s="319"/>
      <c r="DL123" s="319"/>
      <c r="DM123" s="319"/>
      <c r="DN123" s="319"/>
      <c r="DO123" s="319"/>
      <c r="DP123" s="319"/>
      <c r="DQ123" s="319"/>
      <c r="DR123" s="319"/>
      <c r="DS123" s="319"/>
      <c r="DT123" s="319"/>
      <c r="DU123" s="319"/>
      <c r="DV123" s="319"/>
      <c r="DW123" s="319"/>
      <c r="DX123" s="319"/>
      <c r="DY123" s="319"/>
      <c r="DZ123" s="319"/>
      <c r="EA123" s="319"/>
    </row>
    <row r="124" spans="1:131" ht="37" customHeight="1">
      <c r="A124" s="319"/>
      <c r="B124" s="319"/>
      <c r="C124" s="319"/>
      <c r="D124" s="319"/>
      <c r="E124" s="319"/>
      <c r="F124" s="319"/>
      <c r="G124" s="319"/>
      <c r="H124" s="319"/>
      <c r="I124" s="319"/>
      <c r="J124" s="318"/>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c r="AL124" s="319"/>
      <c r="AM124" s="319"/>
      <c r="AN124" s="319"/>
      <c r="AO124" s="319"/>
      <c r="AP124" s="319"/>
      <c r="AQ124" s="319"/>
      <c r="AR124" s="319"/>
      <c r="AS124" s="319"/>
      <c r="AT124" s="319"/>
      <c r="AU124" s="319"/>
      <c r="AV124" s="319"/>
      <c r="AW124" s="319"/>
      <c r="AX124" s="319"/>
      <c r="AY124" s="319"/>
      <c r="AZ124" s="319"/>
      <c r="BA124" s="319"/>
      <c r="BB124" s="319"/>
      <c r="BC124" s="319"/>
      <c r="BD124" s="319"/>
      <c r="BE124" s="319"/>
      <c r="BF124" s="319"/>
      <c r="BG124" s="319"/>
      <c r="BH124" s="319"/>
      <c r="BI124" s="319"/>
      <c r="BJ124" s="319"/>
      <c r="BK124" s="319"/>
      <c r="BL124" s="319"/>
      <c r="BM124" s="319"/>
      <c r="BN124" s="319"/>
      <c r="BO124" s="319"/>
      <c r="BP124" s="319"/>
      <c r="BQ124" s="319"/>
      <c r="BR124" s="319"/>
      <c r="BS124" s="319"/>
      <c r="BT124" s="319"/>
      <c r="BU124" s="319"/>
      <c r="BV124" s="319"/>
      <c r="BW124" s="319"/>
      <c r="BX124" s="319"/>
      <c r="BY124" s="319"/>
      <c r="BZ124" s="319"/>
      <c r="CA124" s="319"/>
      <c r="CB124" s="319"/>
      <c r="CC124" s="319"/>
      <c r="CD124" s="319"/>
      <c r="CE124" s="319"/>
      <c r="CF124" s="319"/>
      <c r="CG124" s="319"/>
      <c r="CH124" s="319"/>
      <c r="CI124" s="319"/>
      <c r="CJ124" s="319"/>
      <c r="CK124" s="319"/>
      <c r="CL124" s="319"/>
      <c r="CM124" s="319"/>
      <c r="CN124" s="319"/>
      <c r="CO124" s="319"/>
      <c r="CP124" s="319"/>
      <c r="CQ124" s="319"/>
      <c r="CR124" s="319"/>
      <c r="CS124" s="319"/>
      <c r="CT124" s="319"/>
      <c r="CU124" s="319"/>
      <c r="CV124" s="319"/>
      <c r="CW124" s="319"/>
      <c r="CX124" s="319"/>
      <c r="CY124" s="319"/>
      <c r="CZ124" s="319"/>
      <c r="DA124" s="319"/>
      <c r="DB124" s="319"/>
      <c r="DC124" s="319"/>
      <c r="DD124" s="319"/>
      <c r="DE124" s="319"/>
      <c r="DF124" s="319"/>
      <c r="DG124" s="319"/>
      <c r="DH124" s="319"/>
      <c r="DI124" s="319"/>
      <c r="DJ124" s="319"/>
      <c r="DK124" s="319"/>
      <c r="DL124" s="319"/>
      <c r="DM124" s="319"/>
      <c r="DN124" s="319"/>
      <c r="DO124" s="319"/>
      <c r="DP124" s="319"/>
      <c r="DQ124" s="319"/>
      <c r="DR124" s="319"/>
      <c r="DS124" s="319"/>
      <c r="DT124" s="319"/>
      <c r="DU124" s="319"/>
      <c r="DV124" s="319"/>
      <c r="DW124" s="319"/>
      <c r="DX124" s="319"/>
      <c r="DY124" s="319"/>
      <c r="DZ124" s="319"/>
      <c r="EA124" s="319"/>
    </row>
    <row r="125" spans="1:131" ht="37" customHeight="1">
      <c r="A125" s="319"/>
      <c r="B125" s="319"/>
      <c r="C125" s="319"/>
      <c r="D125" s="319"/>
      <c r="E125" s="319"/>
      <c r="F125" s="319"/>
      <c r="G125" s="319"/>
      <c r="H125" s="319"/>
      <c r="I125" s="319"/>
      <c r="J125" s="318"/>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c r="AL125" s="319"/>
      <c r="AM125" s="319"/>
      <c r="AN125" s="319"/>
      <c r="AO125" s="319"/>
      <c r="AP125" s="319"/>
      <c r="AQ125" s="319"/>
      <c r="AR125" s="319"/>
      <c r="AS125" s="319"/>
      <c r="AT125" s="319"/>
      <c r="AU125" s="319"/>
      <c r="AV125" s="319"/>
      <c r="AW125" s="319"/>
      <c r="AX125" s="319"/>
      <c r="AY125" s="319"/>
      <c r="AZ125" s="319"/>
      <c r="BA125" s="319"/>
      <c r="BB125" s="319"/>
      <c r="BC125" s="319"/>
      <c r="BD125" s="319"/>
      <c r="BE125" s="319"/>
      <c r="BF125" s="319"/>
      <c r="BG125" s="319"/>
      <c r="BH125" s="319"/>
      <c r="BI125" s="319"/>
      <c r="BJ125" s="319"/>
      <c r="BK125" s="319"/>
      <c r="BL125" s="319"/>
      <c r="BM125" s="319"/>
      <c r="BN125" s="319"/>
      <c r="BO125" s="319"/>
      <c r="BP125" s="319"/>
      <c r="BQ125" s="319"/>
      <c r="BR125" s="319"/>
      <c r="BS125" s="319"/>
      <c r="BT125" s="319"/>
      <c r="BU125" s="319"/>
      <c r="BV125" s="319"/>
      <c r="BW125" s="319"/>
      <c r="BX125" s="319"/>
      <c r="BY125" s="319"/>
      <c r="BZ125" s="319"/>
      <c r="CA125" s="319"/>
      <c r="CB125" s="319"/>
      <c r="CC125" s="319"/>
      <c r="CD125" s="319"/>
      <c r="CE125" s="319"/>
      <c r="CF125" s="319"/>
      <c r="CG125" s="319"/>
      <c r="CH125" s="319"/>
      <c r="CI125" s="319"/>
      <c r="CJ125" s="319"/>
      <c r="CK125" s="319"/>
      <c r="CL125" s="319"/>
      <c r="CM125" s="319"/>
      <c r="CN125" s="319"/>
      <c r="CO125" s="319"/>
      <c r="CP125" s="319"/>
      <c r="CQ125" s="319"/>
      <c r="CR125" s="319"/>
      <c r="CS125" s="319"/>
      <c r="CT125" s="319"/>
      <c r="CU125" s="319"/>
      <c r="CV125" s="319"/>
      <c r="CW125" s="319"/>
      <c r="CX125" s="319"/>
      <c r="CY125" s="319"/>
      <c r="CZ125" s="319"/>
      <c r="DA125" s="319"/>
      <c r="DB125" s="319"/>
      <c r="DC125" s="319"/>
      <c r="DD125" s="319"/>
      <c r="DE125" s="319"/>
      <c r="DF125" s="319"/>
      <c r="DG125" s="319"/>
      <c r="DH125" s="319"/>
      <c r="DI125" s="319"/>
      <c r="DJ125" s="319"/>
      <c r="DK125" s="319"/>
      <c r="DL125" s="319"/>
      <c r="DM125" s="319"/>
      <c r="DN125" s="319"/>
      <c r="DO125" s="319"/>
      <c r="DP125" s="319"/>
      <c r="DQ125" s="319"/>
      <c r="DR125" s="319"/>
      <c r="DS125" s="319"/>
      <c r="DT125" s="319"/>
      <c r="DU125" s="319"/>
      <c r="DV125" s="319"/>
      <c r="DW125" s="319"/>
      <c r="DX125" s="319"/>
      <c r="DY125" s="319"/>
      <c r="DZ125" s="319"/>
      <c r="EA125" s="319"/>
    </row>
    <row r="126" spans="1:131" ht="37" customHeight="1">
      <c r="A126" s="319"/>
      <c r="B126" s="319"/>
      <c r="C126" s="319"/>
      <c r="D126" s="319"/>
      <c r="E126" s="319"/>
      <c r="F126" s="319"/>
      <c r="G126" s="319"/>
      <c r="H126" s="319"/>
      <c r="I126" s="319"/>
      <c r="J126" s="318"/>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c r="AL126" s="319"/>
      <c r="AM126" s="319"/>
      <c r="AN126" s="319"/>
      <c r="AO126" s="319"/>
      <c r="AP126" s="319"/>
      <c r="AQ126" s="319"/>
      <c r="AR126" s="319"/>
      <c r="AS126" s="319"/>
      <c r="AT126" s="319"/>
      <c r="AU126" s="319"/>
      <c r="AV126" s="319"/>
      <c r="AW126" s="319"/>
      <c r="AX126" s="319"/>
      <c r="AY126" s="319"/>
      <c r="AZ126" s="319"/>
      <c r="BA126" s="319"/>
      <c r="BB126" s="319"/>
      <c r="BC126" s="319"/>
      <c r="BD126" s="319"/>
      <c r="BE126" s="319"/>
      <c r="BF126" s="319"/>
      <c r="BG126" s="319"/>
      <c r="BH126" s="319"/>
      <c r="BI126" s="319"/>
      <c r="BJ126" s="319"/>
      <c r="BK126" s="319"/>
      <c r="BL126" s="319"/>
      <c r="BM126" s="319"/>
      <c r="BN126" s="319"/>
      <c r="BO126" s="319"/>
      <c r="BP126" s="319"/>
      <c r="BQ126" s="319"/>
      <c r="BR126" s="319"/>
      <c r="BS126" s="319"/>
      <c r="BT126" s="319"/>
      <c r="BU126" s="319"/>
      <c r="BV126" s="319"/>
      <c r="BW126" s="319"/>
      <c r="BX126" s="319"/>
      <c r="BY126" s="319"/>
      <c r="BZ126" s="319"/>
      <c r="CA126" s="319"/>
      <c r="CB126" s="319"/>
      <c r="CC126" s="319"/>
      <c r="CD126" s="319"/>
      <c r="CE126" s="319"/>
      <c r="CF126" s="319"/>
      <c r="CG126" s="319"/>
      <c r="CH126" s="319"/>
      <c r="CI126" s="319"/>
      <c r="CJ126" s="319"/>
      <c r="CK126" s="319"/>
      <c r="CL126" s="319"/>
      <c r="CM126" s="319"/>
      <c r="CN126" s="319"/>
      <c r="CO126" s="319"/>
      <c r="CP126" s="319"/>
      <c r="CQ126" s="319"/>
      <c r="CR126" s="319"/>
      <c r="CS126" s="319"/>
      <c r="CT126" s="319"/>
      <c r="CU126" s="319"/>
      <c r="CV126" s="319"/>
      <c r="CW126" s="319"/>
      <c r="CX126" s="319"/>
      <c r="CY126" s="319"/>
      <c r="CZ126" s="319"/>
      <c r="DA126" s="319"/>
      <c r="DB126" s="319"/>
      <c r="DC126" s="319"/>
      <c r="DD126" s="319"/>
      <c r="DE126" s="319"/>
      <c r="DF126" s="319"/>
      <c r="DG126" s="319"/>
      <c r="DH126" s="319"/>
      <c r="DI126" s="319"/>
      <c r="DJ126" s="319"/>
      <c r="DK126" s="319"/>
      <c r="DL126" s="319"/>
      <c r="DM126" s="319"/>
      <c r="DN126" s="319"/>
      <c r="DO126" s="319"/>
      <c r="DP126" s="319"/>
      <c r="DQ126" s="319"/>
      <c r="DR126" s="319"/>
      <c r="DS126" s="319"/>
      <c r="DT126" s="319"/>
      <c r="DU126" s="319"/>
      <c r="DV126" s="319"/>
      <c r="DW126" s="319"/>
      <c r="DX126" s="319"/>
      <c r="DY126" s="319"/>
      <c r="DZ126" s="319"/>
      <c r="EA126" s="319"/>
    </row>
    <row r="127" spans="1:131" ht="37" customHeight="1">
      <c r="A127" s="319"/>
      <c r="B127" s="319"/>
      <c r="C127" s="319"/>
      <c r="D127" s="319"/>
      <c r="E127" s="319"/>
      <c r="F127" s="319"/>
      <c r="G127" s="319"/>
      <c r="H127" s="319"/>
      <c r="I127" s="319"/>
      <c r="J127" s="318"/>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c r="AL127" s="319"/>
      <c r="AM127" s="319"/>
      <c r="AN127" s="319"/>
      <c r="AO127" s="319"/>
      <c r="AP127" s="319"/>
      <c r="AQ127" s="319"/>
      <c r="AR127" s="319"/>
      <c r="AS127" s="319"/>
      <c r="AT127" s="319"/>
      <c r="AU127" s="319"/>
      <c r="AV127" s="319"/>
      <c r="AW127" s="319"/>
      <c r="AX127" s="319"/>
      <c r="AY127" s="319"/>
      <c r="AZ127" s="319"/>
      <c r="BA127" s="319"/>
      <c r="BB127" s="319"/>
      <c r="BC127" s="319"/>
      <c r="BD127" s="319"/>
      <c r="BE127" s="319"/>
      <c r="BF127" s="319"/>
      <c r="BG127" s="319"/>
      <c r="BH127" s="319"/>
      <c r="BI127" s="319"/>
      <c r="BJ127" s="319"/>
      <c r="BK127" s="319"/>
      <c r="BL127" s="319"/>
      <c r="BM127" s="319"/>
      <c r="BN127" s="319"/>
      <c r="BO127" s="319"/>
      <c r="BP127" s="319"/>
      <c r="BQ127" s="319"/>
      <c r="BR127" s="319"/>
      <c r="BS127" s="319"/>
      <c r="BT127" s="319"/>
      <c r="BU127" s="319"/>
      <c r="BV127" s="319"/>
      <c r="BW127" s="319"/>
      <c r="BX127" s="319"/>
      <c r="BY127" s="319"/>
      <c r="BZ127" s="319"/>
      <c r="CA127" s="319"/>
      <c r="CB127" s="319"/>
      <c r="CC127" s="319"/>
      <c r="CD127" s="319"/>
      <c r="CE127" s="319"/>
      <c r="CF127" s="319"/>
      <c r="CG127" s="319"/>
      <c r="CH127" s="319"/>
      <c r="CI127" s="319"/>
      <c r="CJ127" s="319"/>
      <c r="CK127" s="319"/>
      <c r="CL127" s="319"/>
      <c r="CM127" s="319"/>
      <c r="CN127" s="319"/>
      <c r="CO127" s="319"/>
      <c r="CP127" s="319"/>
      <c r="CQ127" s="319"/>
      <c r="CR127" s="319"/>
      <c r="CS127" s="319"/>
      <c r="CT127" s="319"/>
      <c r="CU127" s="319"/>
      <c r="CV127" s="319"/>
      <c r="CW127" s="319"/>
      <c r="CX127" s="319"/>
      <c r="CY127" s="319"/>
      <c r="CZ127" s="319"/>
      <c r="DA127" s="319"/>
      <c r="DB127" s="319"/>
      <c r="DC127" s="319"/>
      <c r="DD127" s="319"/>
      <c r="DE127" s="319"/>
      <c r="DF127" s="319"/>
      <c r="DG127" s="319"/>
      <c r="DH127" s="319"/>
      <c r="DI127" s="319"/>
      <c r="DJ127" s="319"/>
      <c r="DK127" s="319"/>
      <c r="DL127" s="319"/>
      <c r="DM127" s="319"/>
      <c r="DN127" s="319"/>
      <c r="DO127" s="319"/>
      <c r="DP127" s="319"/>
      <c r="DQ127" s="319"/>
      <c r="DR127" s="319"/>
      <c r="DS127" s="319"/>
      <c r="DT127" s="319"/>
      <c r="DU127" s="319"/>
      <c r="DV127" s="319"/>
      <c r="DW127" s="319"/>
      <c r="DX127" s="319"/>
      <c r="DY127" s="319"/>
      <c r="DZ127" s="319"/>
      <c r="EA127" s="319"/>
    </row>
    <row r="128" spans="1:131" ht="37" customHeight="1">
      <c r="A128" s="319"/>
      <c r="B128" s="319"/>
      <c r="C128" s="319"/>
      <c r="D128" s="319"/>
      <c r="E128" s="319"/>
      <c r="F128" s="319"/>
      <c r="G128" s="319"/>
      <c r="H128" s="319"/>
      <c r="I128" s="319"/>
      <c r="J128" s="318"/>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c r="BB128" s="319"/>
      <c r="BC128" s="319"/>
      <c r="BD128" s="319"/>
      <c r="BE128" s="319"/>
      <c r="BF128" s="319"/>
      <c r="BG128" s="319"/>
      <c r="BH128" s="319"/>
      <c r="BI128" s="319"/>
      <c r="BJ128" s="319"/>
      <c r="BK128" s="319"/>
      <c r="BL128" s="319"/>
      <c r="BM128" s="319"/>
      <c r="BN128" s="319"/>
      <c r="BO128" s="319"/>
      <c r="BP128" s="319"/>
      <c r="BQ128" s="319"/>
      <c r="BR128" s="319"/>
      <c r="BS128" s="319"/>
      <c r="BT128" s="319"/>
      <c r="BU128" s="319"/>
      <c r="BV128" s="319"/>
      <c r="BW128" s="319"/>
      <c r="BX128" s="319"/>
      <c r="BY128" s="319"/>
      <c r="BZ128" s="319"/>
      <c r="CA128" s="319"/>
      <c r="CB128" s="319"/>
      <c r="CC128" s="319"/>
      <c r="CD128" s="319"/>
      <c r="CE128" s="319"/>
      <c r="CF128" s="319"/>
      <c r="CG128" s="319"/>
      <c r="CH128" s="319"/>
      <c r="CI128" s="319"/>
      <c r="CJ128" s="319"/>
      <c r="CK128" s="319"/>
      <c r="CL128" s="319"/>
      <c r="CM128" s="319"/>
      <c r="CN128" s="319"/>
      <c r="CO128" s="319"/>
      <c r="CP128" s="319"/>
      <c r="CQ128" s="319"/>
      <c r="CR128" s="319"/>
      <c r="CS128" s="319"/>
      <c r="CT128" s="319"/>
      <c r="CU128" s="319"/>
      <c r="CV128" s="319"/>
      <c r="CW128" s="319"/>
      <c r="CX128" s="319"/>
      <c r="CY128" s="319"/>
      <c r="CZ128" s="319"/>
      <c r="DA128" s="319"/>
      <c r="DB128" s="319"/>
      <c r="DC128" s="319"/>
      <c r="DD128" s="319"/>
      <c r="DE128" s="319"/>
      <c r="DF128" s="319"/>
      <c r="DG128" s="319"/>
      <c r="DH128" s="319"/>
      <c r="DI128" s="319"/>
      <c r="DJ128" s="319"/>
      <c r="DK128" s="319"/>
      <c r="DL128" s="319"/>
      <c r="DM128" s="319"/>
      <c r="DN128" s="319"/>
      <c r="DO128" s="319"/>
      <c r="DP128" s="319"/>
      <c r="DQ128" s="319"/>
      <c r="DR128" s="319"/>
      <c r="DS128" s="319"/>
      <c r="DT128" s="319"/>
      <c r="DU128" s="319"/>
      <c r="DV128" s="319"/>
      <c r="DW128" s="319"/>
      <c r="DX128" s="319"/>
      <c r="DY128" s="319"/>
      <c r="DZ128" s="319"/>
      <c r="EA128" s="319"/>
    </row>
    <row r="129" spans="1:131" ht="37" customHeight="1">
      <c r="A129" s="319"/>
      <c r="B129" s="319"/>
      <c r="C129" s="319"/>
      <c r="D129" s="319"/>
      <c r="E129" s="319"/>
      <c r="F129" s="319"/>
      <c r="G129" s="319"/>
      <c r="H129" s="319"/>
      <c r="I129" s="319"/>
      <c r="J129" s="318"/>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19"/>
      <c r="AJ129" s="319"/>
      <c r="AK129" s="319"/>
      <c r="AL129" s="319"/>
      <c r="AM129" s="319"/>
      <c r="AN129" s="319"/>
      <c r="AO129" s="319"/>
      <c r="AP129" s="319"/>
      <c r="AQ129" s="319"/>
      <c r="AR129" s="319"/>
      <c r="AS129" s="319"/>
      <c r="AT129" s="319"/>
      <c r="AU129" s="319"/>
      <c r="AV129" s="319"/>
      <c r="AW129" s="319"/>
      <c r="AX129" s="319"/>
      <c r="AY129" s="319"/>
      <c r="AZ129" s="319"/>
      <c r="BA129" s="319"/>
      <c r="BB129" s="319"/>
      <c r="BC129" s="319"/>
      <c r="BD129" s="319"/>
      <c r="BE129" s="319"/>
      <c r="BF129" s="319"/>
      <c r="BG129" s="319"/>
      <c r="BH129" s="319"/>
      <c r="BI129" s="319"/>
      <c r="BJ129" s="319"/>
      <c r="BK129" s="319"/>
      <c r="BL129" s="319"/>
      <c r="BM129" s="319"/>
      <c r="BN129" s="319"/>
      <c r="BO129" s="319"/>
      <c r="BP129" s="319"/>
      <c r="BQ129" s="319"/>
      <c r="BR129" s="319"/>
      <c r="BS129" s="319"/>
      <c r="BT129" s="319"/>
      <c r="BU129" s="319"/>
      <c r="BV129" s="319"/>
      <c r="BW129" s="319"/>
      <c r="BX129" s="319"/>
      <c r="BY129" s="319"/>
      <c r="BZ129" s="319"/>
      <c r="CA129" s="319"/>
      <c r="CB129" s="319"/>
      <c r="CC129" s="319"/>
      <c r="CD129" s="319"/>
      <c r="CE129" s="319"/>
      <c r="CF129" s="319"/>
      <c r="CG129" s="319"/>
      <c r="CH129" s="319"/>
      <c r="CI129" s="319"/>
      <c r="CJ129" s="319"/>
      <c r="CK129" s="319"/>
      <c r="CL129" s="319"/>
      <c r="CM129" s="319"/>
      <c r="CN129" s="319"/>
      <c r="CO129" s="319"/>
      <c r="CP129" s="319"/>
      <c r="CQ129" s="319"/>
      <c r="CR129" s="319"/>
      <c r="CS129" s="319"/>
      <c r="CT129" s="319"/>
      <c r="CU129" s="319"/>
      <c r="CV129" s="319"/>
      <c r="CW129" s="319"/>
      <c r="CX129" s="319"/>
      <c r="CY129" s="319"/>
      <c r="CZ129" s="319"/>
      <c r="DA129" s="319"/>
      <c r="DB129" s="319"/>
      <c r="DC129" s="319"/>
      <c r="DD129" s="319"/>
      <c r="DE129" s="319"/>
      <c r="DF129" s="319"/>
      <c r="DG129" s="319"/>
      <c r="DH129" s="319"/>
      <c r="DI129" s="319"/>
      <c r="DJ129" s="319"/>
      <c r="DK129" s="319"/>
      <c r="DL129" s="319"/>
      <c r="DM129" s="319"/>
      <c r="DN129" s="319"/>
      <c r="DO129" s="319"/>
      <c r="DP129" s="319"/>
      <c r="DQ129" s="319"/>
      <c r="DR129" s="319"/>
      <c r="DS129" s="319"/>
      <c r="DT129" s="319"/>
      <c r="DU129" s="319"/>
      <c r="DV129" s="319"/>
      <c r="DW129" s="319"/>
      <c r="DX129" s="319"/>
      <c r="DY129" s="319"/>
      <c r="DZ129" s="319"/>
      <c r="EA129" s="319"/>
    </row>
    <row r="130" spans="1:131" ht="37" customHeight="1">
      <c r="A130" s="319"/>
      <c r="B130" s="319"/>
      <c r="C130" s="319"/>
      <c r="D130" s="319"/>
      <c r="E130" s="319"/>
      <c r="F130" s="319"/>
      <c r="G130" s="319"/>
      <c r="H130" s="319"/>
      <c r="I130" s="319"/>
      <c r="J130" s="318"/>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9"/>
      <c r="CE130" s="319"/>
      <c r="CF130" s="319"/>
      <c r="CG130" s="319"/>
      <c r="CH130" s="319"/>
      <c r="CI130" s="319"/>
      <c r="CJ130" s="319"/>
      <c r="CK130" s="319"/>
      <c r="CL130" s="319"/>
      <c r="CM130" s="319"/>
      <c r="CN130" s="319"/>
      <c r="CO130" s="319"/>
      <c r="CP130" s="319"/>
      <c r="CQ130" s="319"/>
      <c r="CR130" s="319"/>
      <c r="CS130" s="319"/>
      <c r="CT130" s="319"/>
      <c r="CU130" s="319"/>
      <c r="CV130" s="319"/>
      <c r="CW130" s="319"/>
      <c r="CX130" s="319"/>
      <c r="CY130" s="319"/>
      <c r="CZ130" s="319"/>
      <c r="DA130" s="319"/>
      <c r="DB130" s="319"/>
      <c r="DC130" s="319"/>
      <c r="DD130" s="319"/>
      <c r="DE130" s="319"/>
      <c r="DF130" s="319"/>
      <c r="DG130" s="319"/>
      <c r="DH130" s="319"/>
      <c r="DI130" s="319"/>
      <c r="DJ130" s="319"/>
      <c r="DK130" s="319"/>
      <c r="DL130" s="319"/>
      <c r="DM130" s="319"/>
      <c r="DN130" s="319"/>
      <c r="DO130" s="319"/>
      <c r="DP130" s="319"/>
      <c r="DQ130" s="319"/>
      <c r="DR130" s="319"/>
      <c r="DS130" s="319"/>
      <c r="DT130" s="319"/>
      <c r="DU130" s="319"/>
      <c r="DV130" s="319"/>
      <c r="DW130" s="319"/>
      <c r="DX130" s="319"/>
      <c r="DY130" s="319"/>
      <c r="DZ130" s="319"/>
      <c r="EA130" s="319"/>
    </row>
    <row r="131" spans="1:131" ht="37" customHeight="1">
      <c r="A131" s="319"/>
      <c r="B131" s="319"/>
      <c r="C131" s="319"/>
      <c r="D131" s="319"/>
      <c r="E131" s="319"/>
      <c r="F131" s="319"/>
      <c r="G131" s="319"/>
      <c r="H131" s="319"/>
      <c r="I131" s="319"/>
      <c r="J131" s="318"/>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9"/>
      <c r="CE131" s="319"/>
      <c r="CF131" s="319"/>
      <c r="CG131" s="319"/>
      <c r="CH131" s="319"/>
      <c r="CI131" s="319"/>
      <c r="CJ131" s="319"/>
      <c r="CK131" s="319"/>
      <c r="CL131" s="319"/>
      <c r="CM131" s="319"/>
      <c r="CN131" s="319"/>
      <c r="CO131" s="319"/>
      <c r="CP131" s="319"/>
      <c r="CQ131" s="319"/>
      <c r="CR131" s="319"/>
      <c r="CS131" s="319"/>
      <c r="CT131" s="319"/>
      <c r="CU131" s="319"/>
      <c r="CV131" s="319"/>
      <c r="CW131" s="319"/>
      <c r="CX131" s="319"/>
      <c r="CY131" s="319"/>
      <c r="CZ131" s="319"/>
      <c r="DA131" s="319"/>
      <c r="DB131" s="319"/>
      <c r="DC131" s="319"/>
      <c r="DD131" s="319"/>
      <c r="DE131" s="319"/>
      <c r="DF131" s="319"/>
      <c r="DG131" s="319"/>
      <c r="DH131" s="319"/>
      <c r="DI131" s="319"/>
      <c r="DJ131" s="319"/>
      <c r="DK131" s="319"/>
      <c r="DL131" s="319"/>
      <c r="DM131" s="319"/>
      <c r="DN131" s="319"/>
      <c r="DO131" s="319"/>
      <c r="DP131" s="319"/>
      <c r="DQ131" s="319"/>
      <c r="DR131" s="319"/>
      <c r="DS131" s="319"/>
      <c r="DT131" s="319"/>
      <c r="DU131" s="319"/>
      <c r="DV131" s="319"/>
      <c r="DW131" s="319"/>
      <c r="DX131" s="319"/>
      <c r="DY131" s="319"/>
      <c r="DZ131" s="319"/>
      <c r="EA131" s="319"/>
    </row>
    <row r="132" spans="1:131" ht="37" customHeight="1">
      <c r="A132" s="319"/>
      <c r="B132" s="319"/>
      <c r="C132" s="319"/>
      <c r="D132" s="319"/>
      <c r="E132" s="319"/>
      <c r="F132" s="319"/>
      <c r="G132" s="319"/>
      <c r="H132" s="319"/>
      <c r="I132" s="319"/>
      <c r="J132" s="318"/>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19"/>
      <c r="AJ132" s="319"/>
      <c r="AK132" s="319"/>
      <c r="AL132" s="319"/>
      <c r="AM132" s="319"/>
      <c r="AN132" s="319"/>
      <c r="AO132" s="319"/>
      <c r="AP132" s="319"/>
      <c r="AQ132" s="319"/>
      <c r="AR132" s="319"/>
      <c r="AS132" s="319"/>
      <c r="AT132" s="319"/>
      <c r="AU132" s="319"/>
      <c r="AV132" s="319"/>
      <c r="AW132" s="319"/>
      <c r="AX132" s="319"/>
      <c r="AY132" s="319"/>
      <c r="AZ132" s="319"/>
      <c r="BA132" s="319"/>
      <c r="BB132" s="319"/>
      <c r="BC132" s="319"/>
      <c r="BD132" s="319"/>
      <c r="BE132" s="319"/>
      <c r="BF132" s="319"/>
      <c r="BG132" s="319"/>
      <c r="BH132" s="319"/>
      <c r="BI132" s="319"/>
      <c r="BJ132" s="319"/>
      <c r="BK132" s="319"/>
      <c r="BL132" s="319"/>
      <c r="BM132" s="319"/>
      <c r="BN132" s="319"/>
      <c r="BO132" s="319"/>
      <c r="BP132" s="319"/>
      <c r="BQ132" s="319"/>
      <c r="BR132" s="319"/>
      <c r="BS132" s="319"/>
      <c r="BT132" s="319"/>
      <c r="BU132" s="319"/>
      <c r="BV132" s="319"/>
      <c r="BW132" s="319"/>
      <c r="BX132" s="319"/>
      <c r="BY132" s="319"/>
      <c r="BZ132" s="319"/>
      <c r="CA132" s="319"/>
      <c r="CB132" s="319"/>
      <c r="CC132" s="319"/>
      <c r="CD132" s="319"/>
      <c r="CE132" s="319"/>
      <c r="CF132" s="319"/>
      <c r="CG132" s="319"/>
      <c r="CH132" s="319"/>
      <c r="CI132" s="319"/>
      <c r="CJ132" s="319"/>
      <c r="CK132" s="319"/>
      <c r="CL132" s="319"/>
      <c r="CM132" s="319"/>
      <c r="CN132" s="319"/>
      <c r="CO132" s="319"/>
      <c r="CP132" s="319"/>
      <c r="CQ132" s="319"/>
      <c r="CR132" s="319"/>
      <c r="CS132" s="319"/>
      <c r="CT132" s="319"/>
      <c r="CU132" s="319"/>
      <c r="CV132" s="319"/>
      <c r="CW132" s="319"/>
      <c r="CX132" s="319"/>
      <c r="CY132" s="319"/>
      <c r="CZ132" s="319"/>
      <c r="DA132" s="319"/>
      <c r="DB132" s="319"/>
      <c r="DC132" s="319"/>
      <c r="DD132" s="319"/>
      <c r="DE132" s="319"/>
      <c r="DF132" s="319"/>
      <c r="DG132" s="319"/>
      <c r="DH132" s="319"/>
      <c r="DI132" s="319"/>
      <c r="DJ132" s="319"/>
      <c r="DK132" s="319"/>
      <c r="DL132" s="319"/>
      <c r="DM132" s="319"/>
      <c r="DN132" s="319"/>
      <c r="DO132" s="319"/>
      <c r="DP132" s="319"/>
      <c r="DQ132" s="319"/>
      <c r="DR132" s="319"/>
      <c r="DS132" s="319"/>
      <c r="DT132" s="319"/>
      <c r="DU132" s="319"/>
      <c r="DV132" s="319"/>
      <c r="DW132" s="319"/>
      <c r="DX132" s="319"/>
      <c r="DY132" s="319"/>
      <c r="DZ132" s="319"/>
      <c r="EA132" s="319"/>
    </row>
    <row r="133" spans="1:131" ht="37" customHeight="1">
      <c r="A133" s="319"/>
      <c r="B133" s="319"/>
      <c r="C133" s="319"/>
      <c r="D133" s="319"/>
      <c r="E133" s="319"/>
      <c r="F133" s="319"/>
      <c r="G133" s="319"/>
      <c r="H133" s="319"/>
      <c r="I133" s="319"/>
      <c r="J133" s="318"/>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c r="AI133" s="319"/>
      <c r="AJ133" s="319"/>
      <c r="AK133" s="319"/>
      <c r="AL133" s="319"/>
      <c r="AM133" s="319"/>
      <c r="AN133" s="319"/>
      <c r="AO133" s="319"/>
      <c r="AP133" s="319"/>
      <c r="AQ133" s="319"/>
      <c r="AR133" s="319"/>
      <c r="AS133" s="319"/>
      <c r="AT133" s="319"/>
      <c r="AU133" s="319"/>
      <c r="AV133" s="319"/>
      <c r="AW133" s="319"/>
      <c r="AX133" s="319"/>
      <c r="AY133" s="319"/>
      <c r="AZ133" s="319"/>
      <c r="BA133" s="319"/>
      <c r="BB133" s="319"/>
      <c r="BC133" s="319"/>
      <c r="BD133" s="319"/>
      <c r="BE133" s="319"/>
      <c r="BF133" s="319"/>
      <c r="BG133" s="319"/>
      <c r="BH133" s="319"/>
      <c r="BI133" s="319"/>
      <c r="BJ133" s="319"/>
      <c r="BK133" s="319"/>
      <c r="BL133" s="319"/>
      <c r="BM133" s="319"/>
      <c r="BN133" s="319"/>
      <c r="BO133" s="319"/>
      <c r="BP133" s="319"/>
      <c r="BQ133" s="319"/>
      <c r="BR133" s="319"/>
      <c r="BS133" s="319"/>
      <c r="BT133" s="319"/>
      <c r="BU133" s="319"/>
      <c r="BV133" s="319"/>
      <c r="BW133" s="319"/>
      <c r="BX133" s="319"/>
      <c r="BY133" s="319"/>
      <c r="BZ133" s="319"/>
      <c r="CA133" s="319"/>
      <c r="CB133" s="319"/>
      <c r="CC133" s="319"/>
      <c r="CD133" s="319"/>
      <c r="CE133" s="319"/>
      <c r="CF133" s="319"/>
      <c r="CG133" s="319"/>
      <c r="CH133" s="319"/>
      <c r="CI133" s="319"/>
      <c r="CJ133" s="319"/>
      <c r="CK133" s="319"/>
      <c r="CL133" s="319"/>
      <c r="CM133" s="319"/>
      <c r="CN133" s="319"/>
      <c r="CO133" s="319"/>
      <c r="CP133" s="319"/>
      <c r="CQ133" s="319"/>
      <c r="CR133" s="319"/>
      <c r="CS133" s="319"/>
      <c r="CT133" s="319"/>
      <c r="CU133" s="319"/>
      <c r="CV133" s="319"/>
      <c r="CW133" s="319"/>
      <c r="CX133" s="319"/>
      <c r="CY133" s="319"/>
      <c r="CZ133" s="319"/>
      <c r="DA133" s="319"/>
      <c r="DB133" s="319"/>
      <c r="DC133" s="319"/>
      <c r="DD133" s="319"/>
      <c r="DE133" s="319"/>
      <c r="DF133" s="319"/>
      <c r="DG133" s="319"/>
      <c r="DH133" s="319"/>
      <c r="DI133" s="319"/>
      <c r="DJ133" s="319"/>
      <c r="DK133" s="319"/>
      <c r="DL133" s="319"/>
      <c r="DM133" s="319"/>
      <c r="DN133" s="319"/>
      <c r="DO133" s="319"/>
      <c r="DP133" s="319"/>
      <c r="DQ133" s="319"/>
      <c r="DR133" s="319"/>
      <c r="DS133" s="319"/>
      <c r="DT133" s="319"/>
      <c r="DU133" s="319"/>
      <c r="DV133" s="319"/>
      <c r="DW133" s="319"/>
      <c r="DX133" s="319"/>
      <c r="DY133" s="319"/>
      <c r="DZ133" s="319"/>
      <c r="EA133" s="319"/>
    </row>
    <row r="134" spans="1:131" ht="37" customHeight="1">
      <c r="A134" s="319"/>
      <c r="B134" s="319"/>
      <c r="C134" s="319"/>
      <c r="D134" s="319"/>
      <c r="E134" s="319"/>
      <c r="F134" s="319"/>
      <c r="G134" s="319"/>
      <c r="H134" s="319"/>
      <c r="I134" s="319"/>
      <c r="J134" s="318"/>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319"/>
      <c r="BV134" s="319"/>
      <c r="BW134" s="319"/>
      <c r="BX134" s="319"/>
      <c r="BY134" s="319"/>
      <c r="BZ134" s="319"/>
      <c r="CA134" s="319"/>
      <c r="CB134" s="319"/>
      <c r="CC134" s="319"/>
      <c r="CD134" s="319"/>
      <c r="CE134" s="319"/>
      <c r="CF134" s="319"/>
      <c r="CG134" s="319"/>
      <c r="CH134" s="319"/>
      <c r="CI134" s="319"/>
      <c r="CJ134" s="319"/>
      <c r="CK134" s="319"/>
      <c r="CL134" s="319"/>
      <c r="CM134" s="319"/>
      <c r="CN134" s="319"/>
      <c r="CO134" s="319"/>
      <c r="CP134" s="319"/>
      <c r="CQ134" s="319"/>
      <c r="CR134" s="319"/>
      <c r="CS134" s="319"/>
      <c r="CT134" s="319"/>
      <c r="CU134" s="319"/>
      <c r="CV134" s="319"/>
      <c r="CW134" s="319"/>
      <c r="CX134" s="319"/>
      <c r="CY134" s="319"/>
      <c r="CZ134" s="319"/>
      <c r="DA134" s="319"/>
      <c r="DB134" s="319"/>
      <c r="DC134" s="319"/>
      <c r="DD134" s="319"/>
      <c r="DE134" s="319"/>
      <c r="DF134" s="319"/>
      <c r="DG134" s="319"/>
      <c r="DH134" s="319"/>
      <c r="DI134" s="319"/>
      <c r="DJ134" s="319"/>
      <c r="DK134" s="319"/>
      <c r="DL134" s="319"/>
      <c r="DM134" s="319"/>
      <c r="DN134" s="319"/>
      <c r="DO134" s="319"/>
      <c r="DP134" s="319"/>
      <c r="DQ134" s="319"/>
      <c r="DR134" s="319"/>
      <c r="DS134" s="319"/>
      <c r="DT134" s="319"/>
      <c r="DU134" s="319"/>
      <c r="DV134" s="319"/>
      <c r="DW134" s="319"/>
      <c r="DX134" s="319"/>
      <c r="DY134" s="319"/>
      <c r="DZ134" s="319"/>
      <c r="EA134" s="319"/>
    </row>
    <row r="135" spans="1:131" ht="37" customHeight="1">
      <c r="A135" s="319"/>
      <c r="B135" s="319"/>
      <c r="C135" s="319"/>
      <c r="D135" s="319"/>
      <c r="E135" s="319"/>
      <c r="F135" s="319"/>
      <c r="G135" s="319"/>
      <c r="H135" s="319"/>
      <c r="I135" s="319"/>
      <c r="J135" s="318"/>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319"/>
      <c r="BU135" s="319"/>
      <c r="BV135" s="319"/>
      <c r="BW135" s="319"/>
      <c r="BX135" s="319"/>
      <c r="BY135" s="319"/>
      <c r="BZ135" s="319"/>
      <c r="CA135" s="319"/>
      <c r="CB135" s="319"/>
      <c r="CC135" s="319"/>
      <c r="CD135" s="319"/>
      <c r="CE135" s="319"/>
      <c r="CF135" s="319"/>
      <c r="CG135" s="319"/>
      <c r="CH135" s="319"/>
      <c r="CI135" s="319"/>
      <c r="CJ135" s="319"/>
      <c r="CK135" s="319"/>
      <c r="CL135" s="319"/>
      <c r="CM135" s="319"/>
      <c r="CN135" s="319"/>
      <c r="CO135" s="319"/>
      <c r="CP135" s="319"/>
      <c r="CQ135" s="319"/>
      <c r="CR135" s="319"/>
      <c r="CS135" s="319"/>
      <c r="CT135" s="319"/>
      <c r="CU135" s="319"/>
      <c r="CV135" s="319"/>
      <c r="CW135" s="319"/>
      <c r="CX135" s="319"/>
      <c r="CY135" s="319"/>
      <c r="CZ135" s="319"/>
      <c r="DA135" s="319"/>
      <c r="DB135" s="319"/>
      <c r="DC135" s="319"/>
      <c r="DD135" s="319"/>
      <c r="DE135" s="319"/>
      <c r="DF135" s="319"/>
      <c r="DG135" s="319"/>
      <c r="DH135" s="319"/>
      <c r="DI135" s="319"/>
      <c r="DJ135" s="319"/>
      <c r="DK135" s="319"/>
      <c r="DL135" s="319"/>
      <c r="DM135" s="319"/>
      <c r="DN135" s="319"/>
      <c r="DO135" s="319"/>
      <c r="DP135" s="319"/>
      <c r="DQ135" s="319"/>
      <c r="DR135" s="319"/>
      <c r="DS135" s="319"/>
      <c r="DT135" s="319"/>
      <c r="DU135" s="319"/>
      <c r="DV135" s="319"/>
      <c r="DW135" s="319"/>
      <c r="DX135" s="319"/>
      <c r="DY135" s="319"/>
      <c r="DZ135" s="319"/>
      <c r="EA135" s="319"/>
    </row>
    <row r="136" spans="1:131" ht="37" customHeight="1">
      <c r="A136" s="319"/>
      <c r="B136" s="319"/>
      <c r="C136" s="319"/>
      <c r="D136" s="319"/>
      <c r="E136" s="319"/>
      <c r="F136" s="319"/>
      <c r="G136" s="319"/>
      <c r="H136" s="319"/>
      <c r="I136" s="319"/>
      <c r="J136" s="318"/>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c r="AL136" s="319"/>
      <c r="AM136" s="319"/>
      <c r="AN136" s="319"/>
      <c r="AO136" s="319"/>
      <c r="AP136" s="319"/>
      <c r="AQ136" s="319"/>
      <c r="AR136" s="319"/>
      <c r="AS136" s="319"/>
      <c r="AT136" s="319"/>
      <c r="AU136" s="319"/>
      <c r="AV136" s="319"/>
      <c r="AW136" s="319"/>
      <c r="AX136" s="319"/>
      <c r="AY136" s="319"/>
      <c r="AZ136" s="319"/>
      <c r="BA136" s="319"/>
      <c r="BB136" s="319"/>
      <c r="BC136" s="319"/>
      <c r="BD136" s="319"/>
      <c r="BE136" s="319"/>
      <c r="BF136" s="319"/>
      <c r="BG136" s="319"/>
      <c r="BH136" s="319"/>
      <c r="BI136" s="319"/>
      <c r="BJ136" s="319"/>
      <c r="BK136" s="319"/>
      <c r="BL136" s="319"/>
      <c r="BM136" s="319"/>
      <c r="BN136" s="319"/>
      <c r="BO136" s="319"/>
      <c r="BP136" s="319"/>
      <c r="BQ136" s="319"/>
      <c r="BR136" s="319"/>
      <c r="BS136" s="319"/>
      <c r="BT136" s="319"/>
      <c r="BU136" s="319"/>
      <c r="BV136" s="319"/>
      <c r="BW136" s="319"/>
      <c r="BX136" s="319"/>
      <c r="BY136" s="319"/>
      <c r="BZ136" s="319"/>
      <c r="CA136" s="319"/>
      <c r="CB136" s="319"/>
      <c r="CC136" s="319"/>
      <c r="CD136" s="319"/>
      <c r="CE136" s="319"/>
      <c r="CF136" s="319"/>
      <c r="CG136" s="319"/>
      <c r="CH136" s="319"/>
      <c r="CI136" s="319"/>
      <c r="CJ136" s="319"/>
      <c r="CK136" s="319"/>
      <c r="CL136" s="319"/>
      <c r="CM136" s="319"/>
      <c r="CN136" s="319"/>
      <c r="CO136" s="319"/>
      <c r="CP136" s="319"/>
      <c r="CQ136" s="319"/>
      <c r="CR136" s="319"/>
      <c r="CS136" s="319"/>
      <c r="CT136" s="319"/>
      <c r="CU136" s="319"/>
      <c r="CV136" s="319"/>
      <c r="CW136" s="319"/>
      <c r="CX136" s="319"/>
      <c r="CY136" s="319"/>
      <c r="CZ136" s="319"/>
      <c r="DA136" s="319"/>
      <c r="DB136" s="319"/>
      <c r="DC136" s="319"/>
      <c r="DD136" s="319"/>
      <c r="DE136" s="319"/>
      <c r="DF136" s="319"/>
      <c r="DG136" s="319"/>
      <c r="DH136" s="319"/>
      <c r="DI136" s="319"/>
      <c r="DJ136" s="319"/>
      <c r="DK136" s="319"/>
      <c r="DL136" s="319"/>
      <c r="DM136" s="319"/>
      <c r="DN136" s="319"/>
      <c r="DO136" s="319"/>
      <c r="DP136" s="319"/>
      <c r="DQ136" s="319"/>
      <c r="DR136" s="319"/>
      <c r="DS136" s="319"/>
      <c r="DT136" s="319"/>
      <c r="DU136" s="319"/>
      <c r="DV136" s="319"/>
      <c r="DW136" s="319"/>
      <c r="DX136" s="319"/>
      <c r="DY136" s="319"/>
      <c r="DZ136" s="319"/>
      <c r="EA136" s="319"/>
    </row>
    <row r="137" spans="1:131" ht="37" customHeight="1">
      <c r="A137" s="319"/>
      <c r="B137" s="319"/>
      <c r="C137" s="319"/>
      <c r="D137" s="319"/>
      <c r="E137" s="319"/>
      <c r="F137" s="319"/>
      <c r="G137" s="319"/>
      <c r="H137" s="319"/>
      <c r="I137" s="319"/>
      <c r="J137" s="318"/>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c r="AL137" s="319"/>
      <c r="AM137" s="319"/>
      <c r="AN137" s="319"/>
      <c r="AO137" s="319"/>
      <c r="AP137" s="319"/>
      <c r="AQ137" s="319"/>
      <c r="AR137" s="319"/>
      <c r="AS137" s="319"/>
      <c r="AT137" s="319"/>
      <c r="AU137" s="319"/>
      <c r="AV137" s="319"/>
      <c r="AW137" s="319"/>
      <c r="AX137" s="319"/>
      <c r="AY137" s="319"/>
      <c r="AZ137" s="319"/>
      <c r="BA137" s="319"/>
      <c r="BB137" s="319"/>
      <c r="BC137" s="319"/>
      <c r="BD137" s="319"/>
      <c r="BE137" s="319"/>
      <c r="BF137" s="319"/>
      <c r="BG137" s="319"/>
      <c r="BH137" s="319"/>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c r="CG137" s="319"/>
      <c r="CH137" s="319"/>
      <c r="CI137" s="319"/>
      <c r="CJ137" s="319"/>
      <c r="CK137" s="319"/>
      <c r="CL137" s="319"/>
      <c r="CM137" s="319"/>
      <c r="CN137" s="319"/>
      <c r="CO137" s="319"/>
      <c r="CP137" s="319"/>
      <c r="CQ137" s="319"/>
      <c r="CR137" s="319"/>
      <c r="CS137" s="319"/>
      <c r="CT137" s="319"/>
      <c r="CU137" s="319"/>
      <c r="CV137" s="319"/>
      <c r="CW137" s="319"/>
      <c r="CX137" s="319"/>
      <c r="CY137" s="319"/>
      <c r="CZ137" s="319"/>
      <c r="DA137" s="319"/>
      <c r="DB137" s="319"/>
      <c r="DC137" s="319"/>
      <c r="DD137" s="319"/>
      <c r="DE137" s="319"/>
      <c r="DF137" s="319"/>
      <c r="DG137" s="319"/>
      <c r="DH137" s="319"/>
      <c r="DI137" s="319"/>
      <c r="DJ137" s="319"/>
      <c r="DK137" s="319"/>
      <c r="DL137" s="319"/>
      <c r="DM137" s="319"/>
      <c r="DN137" s="319"/>
      <c r="DO137" s="319"/>
      <c r="DP137" s="319"/>
      <c r="DQ137" s="319"/>
      <c r="DR137" s="319"/>
      <c r="DS137" s="319"/>
      <c r="DT137" s="319"/>
      <c r="DU137" s="319"/>
      <c r="DV137" s="319"/>
      <c r="DW137" s="319"/>
      <c r="DX137" s="319"/>
      <c r="DY137" s="319"/>
      <c r="DZ137" s="319"/>
      <c r="EA137" s="319"/>
    </row>
    <row r="138" spans="1:131" ht="37" customHeight="1">
      <c r="A138" s="319"/>
      <c r="B138" s="319"/>
      <c r="C138" s="319"/>
      <c r="D138" s="319"/>
      <c r="E138" s="319"/>
      <c r="F138" s="319"/>
      <c r="G138" s="319"/>
      <c r="H138" s="319"/>
      <c r="I138" s="319"/>
      <c r="J138" s="318"/>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c r="AL138" s="319"/>
      <c r="AM138" s="319"/>
      <c r="AN138" s="319"/>
      <c r="AO138" s="319"/>
      <c r="AP138" s="319"/>
      <c r="AQ138" s="319"/>
      <c r="AR138" s="319"/>
      <c r="AS138" s="319"/>
      <c r="AT138" s="319"/>
      <c r="AU138" s="319"/>
      <c r="AV138" s="319"/>
      <c r="AW138" s="319"/>
      <c r="AX138" s="319"/>
      <c r="AY138" s="319"/>
      <c r="AZ138" s="319"/>
      <c r="BA138" s="319"/>
      <c r="BB138" s="319"/>
      <c r="BC138" s="319"/>
      <c r="BD138" s="319"/>
      <c r="BE138" s="319"/>
      <c r="BF138" s="319"/>
      <c r="BG138" s="319"/>
      <c r="BH138" s="319"/>
      <c r="BI138" s="319"/>
      <c r="BJ138" s="319"/>
      <c r="BK138" s="319"/>
      <c r="BL138" s="319"/>
      <c r="BM138" s="319"/>
      <c r="BN138" s="319"/>
      <c r="BO138" s="319"/>
      <c r="BP138" s="319"/>
      <c r="BQ138" s="319"/>
      <c r="BR138" s="319"/>
      <c r="BS138" s="319"/>
      <c r="BT138" s="319"/>
      <c r="BU138" s="319"/>
      <c r="BV138" s="319"/>
      <c r="BW138" s="319"/>
      <c r="BX138" s="319"/>
      <c r="BY138" s="319"/>
      <c r="BZ138" s="319"/>
      <c r="CA138" s="319"/>
      <c r="CB138" s="319"/>
      <c r="CC138" s="319"/>
      <c r="CD138" s="319"/>
      <c r="CE138" s="319"/>
      <c r="CF138" s="319"/>
      <c r="CG138" s="319"/>
      <c r="CH138" s="319"/>
      <c r="CI138" s="319"/>
      <c r="CJ138" s="319"/>
      <c r="CK138" s="319"/>
      <c r="CL138" s="319"/>
      <c r="CM138" s="319"/>
      <c r="CN138" s="319"/>
      <c r="CO138" s="319"/>
      <c r="CP138" s="319"/>
      <c r="CQ138" s="319"/>
      <c r="CR138" s="319"/>
      <c r="CS138" s="319"/>
      <c r="CT138" s="319"/>
      <c r="CU138" s="319"/>
      <c r="CV138" s="319"/>
      <c r="CW138" s="319"/>
      <c r="CX138" s="319"/>
      <c r="CY138" s="319"/>
      <c r="CZ138" s="319"/>
      <c r="DA138" s="319"/>
      <c r="DB138" s="319"/>
      <c r="DC138" s="319"/>
      <c r="DD138" s="319"/>
      <c r="DE138" s="319"/>
      <c r="DF138" s="319"/>
      <c r="DG138" s="319"/>
      <c r="DH138" s="319"/>
      <c r="DI138" s="319"/>
      <c r="DJ138" s="319"/>
      <c r="DK138" s="319"/>
      <c r="DL138" s="319"/>
      <c r="DM138" s="319"/>
      <c r="DN138" s="319"/>
      <c r="DO138" s="319"/>
      <c r="DP138" s="319"/>
      <c r="DQ138" s="319"/>
      <c r="DR138" s="319"/>
      <c r="DS138" s="319"/>
      <c r="DT138" s="319"/>
      <c r="DU138" s="319"/>
      <c r="DV138" s="319"/>
      <c r="DW138" s="319"/>
      <c r="DX138" s="319"/>
      <c r="DY138" s="319"/>
      <c r="DZ138" s="319"/>
      <c r="EA138" s="319"/>
    </row>
    <row r="139" spans="1:131" ht="37" customHeight="1">
      <c r="A139" s="319"/>
      <c r="B139" s="319"/>
      <c r="C139" s="319"/>
      <c r="D139" s="319"/>
      <c r="E139" s="319"/>
      <c r="F139" s="319"/>
      <c r="G139" s="319"/>
      <c r="H139" s="319"/>
      <c r="I139" s="319"/>
      <c r="J139" s="318"/>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19"/>
      <c r="AO139" s="319"/>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319"/>
      <c r="BO139" s="319"/>
      <c r="BP139" s="319"/>
      <c r="BQ139" s="319"/>
      <c r="BR139" s="319"/>
      <c r="BS139" s="319"/>
      <c r="BT139" s="319"/>
      <c r="BU139" s="319"/>
      <c r="BV139" s="319"/>
      <c r="BW139" s="319"/>
      <c r="BX139" s="319"/>
      <c r="BY139" s="319"/>
      <c r="BZ139" s="319"/>
      <c r="CA139" s="319"/>
      <c r="CB139" s="319"/>
      <c r="CC139" s="319"/>
      <c r="CD139" s="319"/>
      <c r="CE139" s="319"/>
      <c r="CF139" s="319"/>
      <c r="CG139" s="319"/>
      <c r="CH139" s="319"/>
      <c r="CI139" s="319"/>
      <c r="CJ139" s="319"/>
      <c r="CK139" s="319"/>
      <c r="CL139" s="319"/>
      <c r="CM139" s="319"/>
      <c r="CN139" s="319"/>
      <c r="CO139" s="319"/>
      <c r="CP139" s="319"/>
      <c r="CQ139" s="319"/>
      <c r="CR139" s="319"/>
      <c r="CS139" s="319"/>
      <c r="CT139" s="319"/>
      <c r="CU139" s="319"/>
      <c r="CV139" s="319"/>
      <c r="CW139" s="319"/>
      <c r="CX139" s="319"/>
      <c r="CY139" s="319"/>
      <c r="CZ139" s="319"/>
      <c r="DA139" s="319"/>
      <c r="DB139" s="319"/>
      <c r="DC139" s="319"/>
      <c r="DD139" s="319"/>
      <c r="DE139" s="319"/>
      <c r="DF139" s="319"/>
      <c r="DG139" s="319"/>
      <c r="DH139" s="319"/>
      <c r="DI139" s="319"/>
      <c r="DJ139" s="319"/>
      <c r="DK139" s="319"/>
      <c r="DL139" s="319"/>
      <c r="DM139" s="319"/>
      <c r="DN139" s="319"/>
      <c r="DO139" s="319"/>
      <c r="DP139" s="319"/>
      <c r="DQ139" s="319"/>
      <c r="DR139" s="319"/>
      <c r="DS139" s="319"/>
      <c r="DT139" s="319"/>
      <c r="DU139" s="319"/>
      <c r="DV139" s="319"/>
      <c r="DW139" s="319"/>
      <c r="DX139" s="319"/>
      <c r="DY139" s="319"/>
      <c r="DZ139" s="319"/>
      <c r="EA139" s="319"/>
    </row>
    <row r="140" spans="1:131" ht="37" customHeight="1">
      <c r="A140" s="319"/>
      <c r="B140" s="319"/>
      <c r="C140" s="319"/>
      <c r="D140" s="319"/>
      <c r="E140" s="319"/>
      <c r="F140" s="319"/>
      <c r="G140" s="319"/>
      <c r="H140" s="319"/>
      <c r="I140" s="319"/>
      <c r="J140" s="318"/>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J140" s="319"/>
      <c r="AK140" s="319"/>
      <c r="AL140" s="319"/>
      <c r="AM140" s="319"/>
      <c r="AN140" s="319"/>
      <c r="AO140" s="319"/>
      <c r="AP140" s="319"/>
      <c r="AQ140" s="319"/>
      <c r="AR140" s="319"/>
      <c r="AS140" s="319"/>
      <c r="AT140" s="319"/>
      <c r="AU140" s="319"/>
      <c r="AV140" s="319"/>
      <c r="AW140" s="319"/>
      <c r="AX140" s="319"/>
      <c r="AY140" s="319"/>
      <c r="AZ140" s="319"/>
      <c r="BA140" s="319"/>
      <c r="BB140" s="319"/>
      <c r="BC140" s="319"/>
      <c r="BD140" s="319"/>
      <c r="BE140" s="319"/>
      <c r="BF140" s="319"/>
      <c r="BG140" s="319"/>
      <c r="BH140" s="319"/>
      <c r="BI140" s="319"/>
      <c r="BJ140" s="319"/>
      <c r="BK140" s="319"/>
      <c r="BL140" s="319"/>
      <c r="BM140" s="319"/>
      <c r="BN140" s="319"/>
      <c r="BO140" s="319"/>
      <c r="BP140" s="319"/>
      <c r="BQ140" s="319"/>
      <c r="BR140" s="319"/>
      <c r="BS140" s="319"/>
      <c r="BT140" s="319"/>
      <c r="BU140" s="319"/>
      <c r="BV140" s="319"/>
      <c r="BW140" s="319"/>
      <c r="BX140" s="319"/>
      <c r="BY140" s="319"/>
      <c r="BZ140" s="319"/>
      <c r="CA140" s="319"/>
      <c r="CB140" s="319"/>
      <c r="CC140" s="319"/>
      <c r="CD140" s="319"/>
      <c r="CE140" s="319"/>
      <c r="CF140" s="319"/>
      <c r="CG140" s="319"/>
      <c r="CH140" s="319"/>
      <c r="CI140" s="319"/>
      <c r="CJ140" s="319"/>
      <c r="CK140" s="319"/>
      <c r="CL140" s="319"/>
      <c r="CM140" s="319"/>
      <c r="CN140" s="319"/>
      <c r="CO140" s="319"/>
      <c r="CP140" s="319"/>
      <c r="CQ140" s="319"/>
      <c r="CR140" s="319"/>
      <c r="CS140" s="319"/>
      <c r="CT140" s="319"/>
      <c r="CU140" s="319"/>
      <c r="CV140" s="319"/>
      <c r="CW140" s="319"/>
      <c r="CX140" s="319"/>
      <c r="CY140" s="319"/>
      <c r="CZ140" s="319"/>
      <c r="DA140" s="319"/>
      <c r="DB140" s="319"/>
      <c r="DC140" s="319"/>
      <c r="DD140" s="319"/>
      <c r="DE140" s="319"/>
      <c r="DF140" s="319"/>
      <c r="DG140" s="319"/>
      <c r="DH140" s="319"/>
      <c r="DI140" s="319"/>
      <c r="DJ140" s="319"/>
      <c r="DK140" s="319"/>
      <c r="DL140" s="319"/>
      <c r="DM140" s="319"/>
      <c r="DN140" s="319"/>
      <c r="DO140" s="319"/>
      <c r="DP140" s="319"/>
      <c r="DQ140" s="319"/>
      <c r="DR140" s="319"/>
      <c r="DS140" s="319"/>
      <c r="DT140" s="319"/>
      <c r="DU140" s="319"/>
      <c r="DV140" s="319"/>
      <c r="DW140" s="319"/>
      <c r="DX140" s="319"/>
      <c r="DY140" s="319"/>
      <c r="DZ140" s="319"/>
      <c r="EA140" s="319"/>
    </row>
    <row r="141" spans="1:131" ht="37" customHeight="1">
      <c r="A141" s="319"/>
      <c r="B141" s="319"/>
      <c r="C141" s="319"/>
      <c r="D141" s="319"/>
      <c r="E141" s="319"/>
      <c r="F141" s="319"/>
      <c r="G141" s="319"/>
      <c r="H141" s="319"/>
      <c r="I141" s="319"/>
      <c r="J141" s="318"/>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J141" s="319"/>
      <c r="AK141" s="319"/>
      <c r="AL141" s="319"/>
      <c r="AM141" s="319"/>
      <c r="AN141" s="319"/>
      <c r="AO141" s="319"/>
      <c r="AP141" s="319"/>
      <c r="AQ141" s="319"/>
      <c r="AR141" s="319"/>
      <c r="AS141" s="319"/>
      <c r="AT141" s="319"/>
      <c r="AU141" s="319"/>
      <c r="AV141" s="319"/>
      <c r="AW141" s="319"/>
      <c r="AX141" s="319"/>
      <c r="AY141" s="319"/>
      <c r="AZ141" s="319"/>
      <c r="BA141" s="319"/>
      <c r="BB141" s="319"/>
      <c r="BC141" s="319"/>
      <c r="BD141" s="319"/>
      <c r="BE141" s="319"/>
      <c r="BF141" s="319"/>
      <c r="BG141" s="319"/>
      <c r="BH141" s="319"/>
      <c r="BI141" s="319"/>
      <c r="BJ141" s="319"/>
      <c r="BK141" s="319"/>
      <c r="BL141" s="319"/>
      <c r="BM141" s="319"/>
      <c r="BN141" s="319"/>
      <c r="BO141" s="319"/>
      <c r="BP141" s="319"/>
      <c r="BQ141" s="319"/>
      <c r="BR141" s="319"/>
      <c r="BS141" s="319"/>
      <c r="BT141" s="319"/>
      <c r="BU141" s="319"/>
      <c r="BV141" s="319"/>
      <c r="BW141" s="319"/>
      <c r="BX141" s="319"/>
      <c r="BY141" s="319"/>
      <c r="BZ141" s="319"/>
      <c r="CA141" s="319"/>
      <c r="CB141" s="319"/>
      <c r="CC141" s="319"/>
      <c r="CD141" s="319"/>
      <c r="CE141" s="319"/>
      <c r="CF141" s="319"/>
      <c r="CG141" s="319"/>
      <c r="CH141" s="319"/>
      <c r="CI141" s="319"/>
      <c r="CJ141" s="319"/>
      <c r="CK141" s="319"/>
      <c r="CL141" s="319"/>
      <c r="CM141" s="319"/>
      <c r="CN141" s="319"/>
      <c r="CO141" s="319"/>
      <c r="CP141" s="319"/>
      <c r="CQ141" s="319"/>
      <c r="CR141" s="319"/>
      <c r="CS141" s="319"/>
      <c r="CT141" s="319"/>
      <c r="CU141" s="319"/>
      <c r="CV141" s="319"/>
      <c r="CW141" s="319"/>
      <c r="CX141" s="319"/>
      <c r="CY141" s="319"/>
      <c r="CZ141" s="319"/>
      <c r="DA141" s="319"/>
      <c r="DB141" s="319"/>
      <c r="DC141" s="319"/>
      <c r="DD141" s="319"/>
      <c r="DE141" s="319"/>
      <c r="DF141" s="319"/>
      <c r="DG141" s="319"/>
      <c r="DH141" s="319"/>
      <c r="DI141" s="319"/>
      <c r="DJ141" s="319"/>
      <c r="DK141" s="319"/>
      <c r="DL141" s="319"/>
      <c r="DM141" s="319"/>
      <c r="DN141" s="319"/>
      <c r="DO141" s="319"/>
      <c r="DP141" s="319"/>
      <c r="DQ141" s="319"/>
      <c r="DR141" s="319"/>
      <c r="DS141" s="319"/>
      <c r="DT141" s="319"/>
      <c r="DU141" s="319"/>
      <c r="DV141" s="319"/>
      <c r="DW141" s="319"/>
      <c r="DX141" s="319"/>
      <c r="DY141" s="319"/>
      <c r="DZ141" s="319"/>
      <c r="EA141" s="319"/>
    </row>
    <row r="142" spans="1:131" ht="37" customHeight="1">
      <c r="A142" s="319"/>
      <c r="B142" s="319"/>
      <c r="C142" s="319"/>
      <c r="D142" s="319"/>
      <c r="E142" s="319"/>
      <c r="F142" s="319"/>
      <c r="G142" s="319"/>
      <c r="H142" s="319"/>
      <c r="I142" s="319"/>
      <c r="J142" s="318"/>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c r="AI142" s="319"/>
      <c r="AJ142" s="319"/>
      <c r="AK142" s="319"/>
      <c r="AL142" s="319"/>
      <c r="AM142" s="319"/>
      <c r="AN142" s="319"/>
      <c r="AO142" s="319"/>
      <c r="AP142" s="319"/>
      <c r="AQ142" s="319"/>
      <c r="AR142" s="319"/>
      <c r="AS142" s="319"/>
      <c r="AT142" s="319"/>
      <c r="AU142" s="319"/>
      <c r="AV142" s="319"/>
      <c r="AW142" s="319"/>
      <c r="AX142" s="319"/>
      <c r="AY142" s="319"/>
      <c r="AZ142" s="319"/>
      <c r="BA142" s="319"/>
      <c r="BB142" s="319"/>
      <c r="BC142" s="319"/>
      <c r="BD142" s="319"/>
      <c r="BE142" s="319"/>
      <c r="BF142" s="319"/>
      <c r="BG142" s="319"/>
      <c r="BH142" s="319"/>
      <c r="BI142" s="319"/>
      <c r="BJ142" s="319"/>
      <c r="BK142" s="319"/>
      <c r="BL142" s="319"/>
      <c r="BM142" s="319"/>
      <c r="BN142" s="319"/>
      <c r="BO142" s="319"/>
      <c r="BP142" s="319"/>
      <c r="BQ142" s="319"/>
      <c r="BR142" s="319"/>
      <c r="BS142" s="319"/>
      <c r="BT142" s="319"/>
      <c r="BU142" s="319"/>
      <c r="BV142" s="319"/>
      <c r="BW142" s="319"/>
      <c r="BX142" s="319"/>
      <c r="BY142" s="319"/>
      <c r="BZ142" s="319"/>
      <c r="CA142" s="319"/>
      <c r="CB142" s="319"/>
      <c r="CC142" s="319"/>
      <c r="CD142" s="319"/>
      <c r="CE142" s="319"/>
      <c r="CF142" s="319"/>
      <c r="CG142" s="319"/>
      <c r="CH142" s="319"/>
      <c r="CI142" s="319"/>
      <c r="CJ142" s="319"/>
      <c r="CK142" s="319"/>
      <c r="CL142" s="319"/>
      <c r="CM142" s="319"/>
      <c r="CN142" s="319"/>
      <c r="CO142" s="319"/>
      <c r="CP142" s="319"/>
      <c r="CQ142" s="319"/>
      <c r="CR142" s="319"/>
      <c r="CS142" s="319"/>
      <c r="CT142" s="319"/>
      <c r="CU142" s="319"/>
      <c r="CV142" s="319"/>
      <c r="CW142" s="319"/>
      <c r="CX142" s="319"/>
      <c r="CY142" s="319"/>
      <c r="CZ142" s="319"/>
      <c r="DA142" s="319"/>
      <c r="DB142" s="319"/>
      <c r="DC142" s="319"/>
      <c r="DD142" s="319"/>
      <c r="DE142" s="319"/>
      <c r="DF142" s="319"/>
      <c r="DG142" s="319"/>
      <c r="DH142" s="319"/>
      <c r="DI142" s="319"/>
      <c r="DJ142" s="319"/>
      <c r="DK142" s="319"/>
      <c r="DL142" s="319"/>
      <c r="DM142" s="319"/>
      <c r="DN142" s="319"/>
      <c r="DO142" s="319"/>
      <c r="DP142" s="319"/>
      <c r="DQ142" s="319"/>
      <c r="DR142" s="319"/>
      <c r="DS142" s="319"/>
      <c r="DT142" s="319"/>
      <c r="DU142" s="319"/>
      <c r="DV142" s="319"/>
      <c r="DW142" s="319"/>
      <c r="DX142" s="319"/>
      <c r="DY142" s="319"/>
      <c r="DZ142" s="319"/>
      <c r="EA142" s="319"/>
    </row>
    <row r="143" spans="1:131" ht="34" customHeight="1">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c r="AH143" s="318"/>
      <c r="AI143" s="318"/>
      <c r="AJ143" s="318"/>
      <c r="AK143" s="318"/>
      <c r="AL143" s="318"/>
      <c r="AM143" s="318"/>
      <c r="AN143" s="318"/>
      <c r="AO143" s="318"/>
      <c r="AP143" s="318"/>
      <c r="AQ143" s="318"/>
      <c r="AR143" s="318"/>
      <c r="AS143" s="318"/>
      <c r="AT143" s="318"/>
      <c r="AU143" s="318"/>
      <c r="AV143" s="318"/>
      <c r="AW143" s="318"/>
      <c r="AX143" s="318"/>
      <c r="AY143" s="318"/>
      <c r="AZ143" s="318"/>
      <c r="BA143" s="318"/>
      <c r="BB143" s="318"/>
      <c r="BC143" s="318"/>
      <c r="BD143" s="318"/>
      <c r="BE143" s="318"/>
      <c r="BF143" s="318"/>
      <c r="BG143" s="318"/>
      <c r="BH143" s="318"/>
      <c r="BI143" s="318"/>
      <c r="BJ143" s="318"/>
      <c r="BK143" s="318"/>
      <c r="BL143" s="318"/>
      <c r="BM143" s="318"/>
      <c r="BN143" s="318"/>
      <c r="BO143" s="318"/>
      <c r="BP143" s="318"/>
      <c r="BQ143" s="318"/>
      <c r="BR143" s="318"/>
      <c r="BS143" s="318"/>
      <c r="BT143" s="318"/>
      <c r="BU143" s="318"/>
      <c r="BV143" s="318"/>
      <c r="BW143" s="318"/>
      <c r="BX143" s="318"/>
      <c r="BY143" s="318"/>
      <c r="BZ143" s="318"/>
      <c r="CA143" s="318"/>
      <c r="CB143" s="318"/>
      <c r="CC143" s="318"/>
      <c r="CD143" s="318"/>
      <c r="CE143" s="318"/>
      <c r="CF143" s="318"/>
      <c r="CG143" s="318"/>
      <c r="CH143" s="318"/>
      <c r="CI143" s="318"/>
      <c r="CJ143" s="318"/>
      <c r="CK143" s="318"/>
      <c r="CL143" s="318"/>
      <c r="CM143" s="318"/>
      <c r="CN143" s="318"/>
      <c r="CO143" s="318"/>
      <c r="CP143" s="318"/>
      <c r="CQ143" s="318"/>
      <c r="CR143" s="318"/>
      <c r="CS143" s="318"/>
      <c r="CT143" s="318"/>
      <c r="CU143" s="318"/>
      <c r="CV143" s="318"/>
      <c r="CW143" s="318"/>
      <c r="CX143" s="318"/>
      <c r="CY143" s="318"/>
      <c r="CZ143" s="318"/>
      <c r="DA143" s="318"/>
      <c r="DB143" s="318"/>
      <c r="DC143" s="318"/>
      <c r="DD143" s="318"/>
      <c r="DE143" s="318"/>
      <c r="DF143" s="318"/>
      <c r="DG143" s="318"/>
      <c r="DH143" s="318"/>
      <c r="DI143" s="318"/>
      <c r="DJ143" s="318"/>
      <c r="DK143" s="318"/>
      <c r="DL143" s="318"/>
      <c r="DM143" s="318"/>
      <c r="DN143" s="318"/>
      <c r="DO143" s="318"/>
      <c r="DP143" s="318"/>
      <c r="DQ143" s="318"/>
      <c r="DR143" s="318"/>
      <c r="DS143" s="318"/>
      <c r="DT143" s="318"/>
      <c r="DU143" s="318"/>
      <c r="DV143" s="318"/>
      <c r="DW143" s="318"/>
      <c r="DX143" s="318"/>
      <c r="DY143" s="318"/>
      <c r="DZ143" s="318"/>
      <c r="EA143" s="318"/>
    </row>
    <row r="144" spans="1:131" ht="42" customHeight="1">
      <c r="A144" s="319"/>
      <c r="B144" s="319"/>
      <c r="C144" s="319"/>
      <c r="D144" s="319"/>
      <c r="E144" s="319"/>
      <c r="F144" s="319"/>
      <c r="G144" s="319"/>
      <c r="H144" s="319"/>
      <c r="I144" s="319"/>
      <c r="J144" s="318"/>
      <c r="K144" s="319"/>
      <c r="L144" s="320"/>
      <c r="M144" s="319"/>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c r="AJ144" s="319"/>
      <c r="AK144" s="319"/>
      <c r="AL144" s="319"/>
      <c r="AM144" s="319"/>
      <c r="AN144" s="319"/>
      <c r="AO144" s="319"/>
      <c r="AP144" s="319"/>
      <c r="AQ144" s="319"/>
      <c r="AR144" s="319"/>
      <c r="AS144" s="319"/>
      <c r="AT144" s="319"/>
      <c r="AU144" s="319"/>
      <c r="AV144" s="319"/>
      <c r="AW144" s="319"/>
      <c r="AX144" s="319"/>
      <c r="AY144" s="319"/>
      <c r="AZ144" s="319"/>
      <c r="BA144" s="319"/>
      <c r="BB144" s="319"/>
      <c r="BC144" s="319"/>
      <c r="BD144" s="319"/>
      <c r="BE144" s="319"/>
      <c r="BF144" s="319"/>
      <c r="BG144" s="319"/>
      <c r="BH144" s="319"/>
      <c r="BI144" s="319"/>
      <c r="BJ144" s="319"/>
      <c r="BK144" s="319"/>
      <c r="BL144" s="319"/>
      <c r="BM144" s="319"/>
      <c r="BN144" s="319"/>
      <c r="BO144" s="319"/>
      <c r="BP144" s="319"/>
      <c r="BQ144" s="319"/>
      <c r="BR144" s="319"/>
      <c r="BS144" s="319"/>
      <c r="BT144" s="319"/>
      <c r="BU144" s="319"/>
      <c r="BV144" s="319"/>
      <c r="BW144" s="319"/>
      <c r="BX144" s="319"/>
      <c r="BY144" s="319"/>
      <c r="BZ144" s="319"/>
      <c r="CA144" s="319"/>
      <c r="CB144" s="319"/>
      <c r="CC144" s="319"/>
      <c r="CD144" s="319"/>
      <c r="CE144" s="319"/>
      <c r="CF144" s="319"/>
      <c r="CG144" s="319"/>
      <c r="CH144" s="319"/>
      <c r="CI144" s="319"/>
      <c r="CJ144" s="319"/>
      <c r="CK144" s="319"/>
      <c r="CL144" s="319"/>
      <c r="CM144" s="319"/>
      <c r="CN144" s="319"/>
      <c r="CO144" s="319"/>
      <c r="CP144" s="319"/>
      <c r="CQ144" s="319"/>
      <c r="CR144" s="319"/>
      <c r="CS144" s="319"/>
      <c r="CT144" s="319"/>
      <c r="CU144" s="319"/>
      <c r="CV144" s="319"/>
      <c r="CW144" s="319"/>
      <c r="CX144" s="319"/>
      <c r="CY144" s="319"/>
      <c r="CZ144" s="319"/>
      <c r="DA144" s="319"/>
      <c r="DB144" s="319"/>
      <c r="DC144" s="319"/>
      <c r="DD144" s="319"/>
      <c r="DE144" s="319"/>
      <c r="DF144" s="319"/>
      <c r="DG144" s="319"/>
      <c r="DH144" s="319"/>
      <c r="DI144" s="319"/>
      <c r="DJ144" s="319"/>
      <c r="DK144" s="319"/>
      <c r="DL144" s="319"/>
      <c r="DM144" s="319"/>
      <c r="DN144" s="319"/>
      <c r="DO144" s="319"/>
      <c r="DP144" s="319"/>
      <c r="DQ144" s="319"/>
      <c r="DR144" s="319"/>
      <c r="DS144" s="319"/>
      <c r="DT144" s="319"/>
      <c r="DU144" s="319"/>
      <c r="DV144" s="319"/>
      <c r="DW144" s="319"/>
      <c r="DX144" s="319"/>
      <c r="DY144" s="319"/>
      <c r="DZ144" s="319"/>
      <c r="EA144" s="319"/>
    </row>
    <row r="145" spans="1:131" ht="37" customHeight="1">
      <c r="A145" s="319"/>
      <c r="B145" s="319"/>
      <c r="C145" s="319"/>
      <c r="D145" s="319"/>
      <c r="E145" s="319"/>
      <c r="F145" s="319"/>
      <c r="G145" s="319"/>
      <c r="H145" s="319"/>
      <c r="I145" s="319"/>
      <c r="J145" s="318"/>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9"/>
      <c r="AU145" s="319"/>
      <c r="AV145" s="319"/>
      <c r="AW145" s="319"/>
      <c r="AX145" s="319"/>
      <c r="AY145" s="319"/>
      <c r="AZ145" s="319"/>
      <c r="BA145" s="319"/>
      <c r="BB145" s="319"/>
      <c r="BC145" s="319"/>
      <c r="BD145" s="319"/>
      <c r="BE145" s="319"/>
      <c r="BF145" s="319"/>
      <c r="BG145" s="319"/>
      <c r="BH145" s="319"/>
      <c r="BI145" s="319"/>
      <c r="BJ145" s="319"/>
      <c r="BK145" s="319"/>
      <c r="BL145" s="319"/>
      <c r="BM145" s="319"/>
      <c r="BN145" s="319"/>
      <c r="BO145" s="319"/>
      <c r="BP145" s="319"/>
      <c r="BQ145" s="319"/>
      <c r="BR145" s="319"/>
      <c r="BS145" s="319"/>
      <c r="BT145" s="319"/>
      <c r="BU145" s="319"/>
      <c r="BV145" s="319"/>
      <c r="BW145" s="319"/>
      <c r="BX145" s="319"/>
      <c r="BY145" s="319"/>
      <c r="BZ145" s="319"/>
      <c r="CA145" s="319"/>
      <c r="CB145" s="319"/>
      <c r="CC145" s="319"/>
      <c r="CD145" s="319"/>
      <c r="CE145" s="319"/>
      <c r="CF145" s="319"/>
      <c r="CG145" s="319"/>
      <c r="CH145" s="319"/>
      <c r="CI145" s="319"/>
      <c r="CJ145" s="319"/>
      <c r="CK145" s="319"/>
      <c r="CL145" s="319"/>
      <c r="CM145" s="319"/>
      <c r="CN145" s="319"/>
      <c r="CO145" s="319"/>
      <c r="CP145" s="319"/>
      <c r="CQ145" s="319"/>
      <c r="CR145" s="319"/>
      <c r="CS145" s="319"/>
      <c r="CT145" s="319"/>
      <c r="CU145" s="319"/>
      <c r="CV145" s="319"/>
      <c r="CW145" s="319"/>
      <c r="CX145" s="319"/>
      <c r="CY145" s="319"/>
      <c r="CZ145" s="319"/>
      <c r="DA145" s="319"/>
      <c r="DB145" s="319"/>
      <c r="DC145" s="319"/>
      <c r="DD145" s="319"/>
      <c r="DE145" s="319"/>
      <c r="DF145" s="319"/>
      <c r="DG145" s="319"/>
      <c r="DH145" s="319"/>
      <c r="DI145" s="319"/>
      <c r="DJ145" s="319"/>
      <c r="DK145" s="319"/>
      <c r="DL145" s="319"/>
      <c r="DM145" s="319"/>
      <c r="DN145" s="319"/>
      <c r="DO145" s="319"/>
      <c r="DP145" s="319"/>
      <c r="DQ145" s="319"/>
      <c r="DR145" s="319"/>
      <c r="DS145" s="319"/>
      <c r="DT145" s="319"/>
      <c r="DU145" s="319"/>
      <c r="DV145" s="319"/>
      <c r="DW145" s="319"/>
      <c r="DX145" s="319"/>
      <c r="DY145" s="319"/>
      <c r="DZ145" s="319"/>
      <c r="EA145" s="319"/>
    </row>
    <row r="146" spans="1:131" ht="37" customHeight="1">
      <c r="A146" s="319"/>
      <c r="B146" s="319"/>
      <c r="C146" s="319"/>
      <c r="D146" s="319"/>
      <c r="E146" s="319"/>
      <c r="F146" s="319"/>
      <c r="G146" s="319"/>
      <c r="H146" s="319"/>
      <c r="I146" s="319"/>
      <c r="J146" s="318"/>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19"/>
      <c r="AV146" s="319"/>
      <c r="AW146" s="319"/>
      <c r="AX146" s="319"/>
      <c r="AY146" s="319"/>
      <c r="AZ146" s="319"/>
      <c r="BA146" s="319"/>
      <c r="BB146" s="319"/>
      <c r="BC146" s="319"/>
      <c r="BD146" s="319"/>
      <c r="BE146" s="319"/>
      <c r="BF146" s="319"/>
      <c r="BG146" s="319"/>
      <c r="BH146" s="319"/>
      <c r="BI146" s="319"/>
      <c r="BJ146" s="319"/>
      <c r="BK146" s="319"/>
      <c r="BL146" s="319"/>
      <c r="BM146" s="319"/>
      <c r="BN146" s="319"/>
      <c r="BO146" s="319"/>
      <c r="BP146" s="319"/>
      <c r="BQ146" s="319"/>
      <c r="BR146" s="319"/>
      <c r="BS146" s="319"/>
      <c r="BT146" s="319"/>
      <c r="BU146" s="319"/>
      <c r="BV146" s="319"/>
      <c r="BW146" s="319"/>
      <c r="BX146" s="319"/>
      <c r="BY146" s="319"/>
      <c r="BZ146" s="319"/>
      <c r="CA146" s="319"/>
      <c r="CB146" s="319"/>
      <c r="CC146" s="319"/>
      <c r="CD146" s="319"/>
      <c r="CE146" s="319"/>
      <c r="CF146" s="319"/>
      <c r="CG146" s="319"/>
      <c r="CH146" s="319"/>
      <c r="CI146" s="319"/>
      <c r="CJ146" s="319"/>
      <c r="CK146" s="319"/>
      <c r="CL146" s="319"/>
      <c r="CM146" s="319"/>
      <c r="CN146" s="319"/>
      <c r="CO146" s="319"/>
      <c r="CP146" s="319"/>
      <c r="CQ146" s="319"/>
      <c r="CR146" s="319"/>
      <c r="CS146" s="319"/>
      <c r="CT146" s="319"/>
      <c r="CU146" s="319"/>
      <c r="CV146" s="319"/>
      <c r="CW146" s="319"/>
      <c r="CX146" s="319"/>
      <c r="CY146" s="319"/>
      <c r="CZ146" s="319"/>
      <c r="DA146" s="319"/>
      <c r="DB146" s="319"/>
      <c r="DC146" s="319"/>
      <c r="DD146" s="319"/>
      <c r="DE146" s="319"/>
      <c r="DF146" s="319"/>
      <c r="DG146" s="319"/>
      <c r="DH146" s="319"/>
      <c r="DI146" s="319"/>
      <c r="DJ146" s="319"/>
      <c r="DK146" s="319"/>
      <c r="DL146" s="319"/>
      <c r="DM146" s="319"/>
      <c r="DN146" s="319"/>
      <c r="DO146" s="319"/>
      <c r="DP146" s="319"/>
      <c r="DQ146" s="319"/>
      <c r="DR146" s="319"/>
      <c r="DS146" s="319"/>
      <c r="DT146" s="319"/>
      <c r="DU146" s="319"/>
      <c r="DV146" s="319"/>
      <c r="DW146" s="319"/>
      <c r="DX146" s="319"/>
      <c r="DY146" s="319"/>
      <c r="DZ146" s="319"/>
      <c r="EA146" s="319"/>
    </row>
    <row r="147" spans="1:131" ht="37" customHeight="1">
      <c r="A147" s="319"/>
      <c r="B147" s="319"/>
      <c r="C147" s="319"/>
      <c r="D147" s="319"/>
      <c r="E147" s="319"/>
      <c r="F147" s="319"/>
      <c r="G147" s="319"/>
      <c r="H147" s="319"/>
      <c r="I147" s="319"/>
      <c r="J147" s="318"/>
      <c r="K147" s="319"/>
      <c r="L147" s="319"/>
      <c r="M147" s="319"/>
      <c r="N147" s="319"/>
      <c r="O147" s="319"/>
      <c r="P147" s="319"/>
      <c r="Q147" s="319"/>
      <c r="R147" s="319"/>
      <c r="S147" s="319"/>
      <c r="T147" s="319"/>
      <c r="U147" s="319"/>
      <c r="V147" s="319"/>
      <c r="W147" s="319"/>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19"/>
      <c r="AV147" s="319"/>
      <c r="AW147" s="319"/>
      <c r="AX147" s="319"/>
      <c r="AY147" s="319"/>
      <c r="AZ147" s="319"/>
      <c r="BA147" s="319"/>
      <c r="BB147" s="319"/>
      <c r="BC147" s="319"/>
      <c r="BD147" s="319"/>
      <c r="BE147" s="319"/>
      <c r="BF147" s="319"/>
      <c r="BG147" s="319"/>
      <c r="BH147" s="319"/>
      <c r="BI147" s="319"/>
      <c r="BJ147" s="319"/>
      <c r="BK147" s="319"/>
      <c r="BL147" s="319"/>
      <c r="BM147" s="319"/>
      <c r="BN147" s="319"/>
      <c r="BO147" s="319"/>
      <c r="BP147" s="319"/>
      <c r="BQ147" s="319"/>
      <c r="BR147" s="319"/>
      <c r="BS147" s="319"/>
      <c r="BT147" s="319"/>
      <c r="BU147" s="319"/>
      <c r="BV147" s="319"/>
      <c r="BW147" s="319"/>
      <c r="BX147" s="319"/>
      <c r="BY147" s="319"/>
      <c r="BZ147" s="319"/>
      <c r="CA147" s="319"/>
      <c r="CB147" s="319"/>
      <c r="CC147" s="319"/>
      <c r="CD147" s="319"/>
      <c r="CE147" s="319"/>
      <c r="CF147" s="319"/>
      <c r="CG147" s="319"/>
      <c r="CH147" s="319"/>
      <c r="CI147" s="319"/>
      <c r="CJ147" s="319"/>
      <c r="CK147" s="319"/>
      <c r="CL147" s="319"/>
      <c r="CM147" s="319"/>
      <c r="CN147" s="319"/>
      <c r="CO147" s="319"/>
      <c r="CP147" s="319"/>
      <c r="CQ147" s="319"/>
      <c r="CR147" s="319"/>
      <c r="CS147" s="319"/>
      <c r="CT147" s="319"/>
      <c r="CU147" s="319"/>
      <c r="CV147" s="319"/>
      <c r="CW147" s="319"/>
      <c r="CX147" s="319"/>
      <c r="CY147" s="319"/>
      <c r="CZ147" s="319"/>
      <c r="DA147" s="319"/>
      <c r="DB147" s="319"/>
      <c r="DC147" s="319"/>
      <c r="DD147" s="319"/>
      <c r="DE147" s="319"/>
      <c r="DF147" s="319"/>
      <c r="DG147" s="319"/>
      <c r="DH147" s="319"/>
      <c r="DI147" s="319"/>
      <c r="DJ147" s="319"/>
      <c r="DK147" s="319"/>
      <c r="DL147" s="319"/>
      <c r="DM147" s="319"/>
      <c r="DN147" s="319"/>
      <c r="DO147" s="319"/>
      <c r="DP147" s="319"/>
      <c r="DQ147" s="319"/>
      <c r="DR147" s="319"/>
      <c r="DS147" s="319"/>
      <c r="DT147" s="319"/>
      <c r="DU147" s="319"/>
      <c r="DV147" s="319"/>
      <c r="DW147" s="319"/>
      <c r="DX147" s="319"/>
      <c r="DY147" s="319"/>
      <c r="DZ147" s="319"/>
      <c r="EA147" s="319"/>
    </row>
    <row r="148" spans="1:131" ht="37" customHeight="1">
      <c r="A148" s="319"/>
      <c r="B148" s="319"/>
      <c r="C148" s="319"/>
      <c r="D148" s="319"/>
      <c r="E148" s="319"/>
      <c r="F148" s="319"/>
      <c r="G148" s="319"/>
      <c r="H148" s="319"/>
      <c r="I148" s="319"/>
      <c r="J148" s="318"/>
      <c r="K148" s="319"/>
      <c r="L148" s="319"/>
      <c r="M148" s="319"/>
      <c r="N148" s="319"/>
      <c r="O148" s="319"/>
      <c r="P148" s="319"/>
      <c r="Q148" s="319"/>
      <c r="R148" s="319"/>
      <c r="S148" s="319"/>
      <c r="T148" s="319"/>
      <c r="U148" s="319"/>
      <c r="V148" s="319"/>
      <c r="W148" s="319"/>
      <c r="X148" s="319"/>
      <c r="Y148" s="319"/>
      <c r="Z148" s="319"/>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19"/>
      <c r="AV148" s="319"/>
      <c r="AW148" s="319"/>
      <c r="AX148" s="319"/>
      <c r="AY148" s="319"/>
      <c r="AZ148" s="319"/>
      <c r="BA148" s="319"/>
      <c r="BB148" s="319"/>
      <c r="BC148" s="319"/>
      <c r="BD148" s="319"/>
      <c r="BE148" s="319"/>
      <c r="BF148" s="319"/>
      <c r="BG148" s="319"/>
      <c r="BH148" s="319"/>
      <c r="BI148" s="319"/>
      <c r="BJ148" s="319"/>
      <c r="BK148" s="319"/>
      <c r="BL148" s="319"/>
      <c r="BM148" s="319"/>
      <c r="BN148" s="319"/>
      <c r="BO148" s="319"/>
      <c r="BP148" s="319"/>
      <c r="BQ148" s="319"/>
      <c r="BR148" s="319"/>
      <c r="BS148" s="319"/>
      <c r="BT148" s="319"/>
      <c r="BU148" s="319"/>
      <c r="BV148" s="319"/>
      <c r="BW148" s="319"/>
      <c r="BX148" s="319"/>
      <c r="BY148" s="319"/>
      <c r="BZ148" s="319"/>
      <c r="CA148" s="319"/>
      <c r="CB148" s="319"/>
      <c r="CC148" s="319"/>
      <c r="CD148" s="319"/>
      <c r="CE148" s="319"/>
      <c r="CF148" s="319"/>
      <c r="CG148" s="319"/>
      <c r="CH148" s="319"/>
      <c r="CI148" s="319"/>
      <c r="CJ148" s="319"/>
      <c r="CK148" s="319"/>
      <c r="CL148" s="319"/>
      <c r="CM148" s="319"/>
      <c r="CN148" s="319"/>
      <c r="CO148" s="319"/>
      <c r="CP148" s="319"/>
      <c r="CQ148" s="319"/>
      <c r="CR148" s="319"/>
      <c r="CS148" s="319"/>
      <c r="CT148" s="319"/>
      <c r="CU148" s="319"/>
      <c r="CV148" s="319"/>
      <c r="CW148" s="319"/>
      <c r="CX148" s="319"/>
      <c r="CY148" s="319"/>
      <c r="CZ148" s="319"/>
      <c r="DA148" s="319"/>
      <c r="DB148" s="319"/>
      <c r="DC148" s="319"/>
      <c r="DD148" s="319"/>
      <c r="DE148" s="319"/>
      <c r="DF148" s="319"/>
      <c r="DG148" s="319"/>
      <c r="DH148" s="319"/>
      <c r="DI148" s="319"/>
      <c r="DJ148" s="319"/>
      <c r="DK148" s="319"/>
      <c r="DL148" s="319"/>
      <c r="DM148" s="319"/>
      <c r="DN148" s="319"/>
      <c r="DO148" s="319"/>
      <c r="DP148" s="319"/>
      <c r="DQ148" s="319"/>
      <c r="DR148" s="319"/>
      <c r="DS148" s="319"/>
      <c r="DT148" s="319"/>
      <c r="DU148" s="319"/>
      <c r="DV148" s="319"/>
      <c r="DW148" s="319"/>
      <c r="DX148" s="319"/>
      <c r="DY148" s="319"/>
      <c r="DZ148" s="319"/>
      <c r="EA148" s="319"/>
    </row>
    <row r="149" spans="1:131" ht="37" customHeight="1">
      <c r="A149" s="319"/>
      <c r="B149" s="319"/>
      <c r="C149" s="319"/>
      <c r="D149" s="319"/>
      <c r="E149" s="319"/>
      <c r="F149" s="319"/>
      <c r="G149" s="319"/>
      <c r="H149" s="319"/>
      <c r="I149" s="319"/>
      <c r="J149" s="318"/>
      <c r="K149" s="319"/>
      <c r="L149" s="319"/>
      <c r="M149" s="319"/>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c r="AI149" s="319"/>
      <c r="AJ149" s="319"/>
      <c r="AK149" s="319"/>
      <c r="AL149" s="319"/>
      <c r="AM149" s="319"/>
      <c r="AN149" s="319"/>
      <c r="AO149" s="319"/>
      <c r="AP149" s="319"/>
      <c r="AQ149" s="319"/>
      <c r="AR149" s="319"/>
      <c r="AS149" s="319"/>
      <c r="AT149" s="319"/>
      <c r="AU149" s="319"/>
      <c r="AV149" s="319"/>
      <c r="AW149" s="319"/>
      <c r="AX149" s="319"/>
      <c r="AY149" s="319"/>
      <c r="AZ149" s="319"/>
      <c r="BA149" s="319"/>
      <c r="BB149" s="319"/>
      <c r="BC149" s="319"/>
      <c r="BD149" s="319"/>
      <c r="BE149" s="319"/>
      <c r="BF149" s="319"/>
      <c r="BG149" s="319"/>
      <c r="BH149" s="319"/>
      <c r="BI149" s="319"/>
      <c r="BJ149" s="319"/>
      <c r="BK149" s="319"/>
      <c r="BL149" s="319"/>
      <c r="BM149" s="319"/>
      <c r="BN149" s="319"/>
      <c r="BO149" s="319"/>
      <c r="BP149" s="319"/>
      <c r="BQ149" s="319"/>
      <c r="BR149" s="319"/>
      <c r="BS149" s="319"/>
      <c r="BT149" s="319"/>
      <c r="BU149" s="319"/>
      <c r="BV149" s="319"/>
      <c r="BW149" s="319"/>
      <c r="BX149" s="319"/>
      <c r="BY149" s="319"/>
      <c r="BZ149" s="319"/>
      <c r="CA149" s="319"/>
      <c r="CB149" s="319"/>
      <c r="CC149" s="319"/>
      <c r="CD149" s="319"/>
      <c r="CE149" s="319"/>
      <c r="CF149" s="319"/>
      <c r="CG149" s="319"/>
      <c r="CH149" s="319"/>
      <c r="CI149" s="319"/>
      <c r="CJ149" s="319"/>
      <c r="CK149" s="319"/>
      <c r="CL149" s="319"/>
      <c r="CM149" s="319"/>
      <c r="CN149" s="319"/>
      <c r="CO149" s="319"/>
      <c r="CP149" s="319"/>
      <c r="CQ149" s="319"/>
      <c r="CR149" s="319"/>
      <c r="CS149" s="319"/>
      <c r="CT149" s="319"/>
      <c r="CU149" s="319"/>
      <c r="CV149" s="319"/>
      <c r="CW149" s="319"/>
      <c r="CX149" s="319"/>
      <c r="CY149" s="319"/>
      <c r="CZ149" s="319"/>
      <c r="DA149" s="319"/>
      <c r="DB149" s="319"/>
      <c r="DC149" s="319"/>
      <c r="DD149" s="319"/>
      <c r="DE149" s="319"/>
      <c r="DF149" s="319"/>
      <c r="DG149" s="319"/>
      <c r="DH149" s="319"/>
      <c r="DI149" s="319"/>
      <c r="DJ149" s="319"/>
      <c r="DK149" s="319"/>
      <c r="DL149" s="319"/>
      <c r="DM149" s="319"/>
      <c r="DN149" s="319"/>
      <c r="DO149" s="319"/>
      <c r="DP149" s="319"/>
      <c r="DQ149" s="319"/>
      <c r="DR149" s="319"/>
      <c r="DS149" s="319"/>
      <c r="DT149" s="319"/>
      <c r="DU149" s="319"/>
      <c r="DV149" s="319"/>
      <c r="DW149" s="319"/>
      <c r="DX149" s="319"/>
      <c r="DY149" s="319"/>
      <c r="DZ149" s="319"/>
      <c r="EA149" s="319"/>
    </row>
    <row r="150" spans="1:131" ht="37" customHeight="1">
      <c r="A150" s="319"/>
      <c r="B150" s="319"/>
      <c r="C150" s="319"/>
      <c r="D150" s="319"/>
      <c r="E150" s="319"/>
      <c r="F150" s="319"/>
      <c r="G150" s="319"/>
      <c r="H150" s="319"/>
      <c r="I150" s="319"/>
      <c r="J150" s="318"/>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c r="AI150" s="319"/>
      <c r="AJ150" s="319"/>
      <c r="AK150" s="319"/>
      <c r="AL150" s="319"/>
      <c r="AM150" s="319"/>
      <c r="AN150" s="319"/>
      <c r="AO150" s="319"/>
      <c r="AP150" s="319"/>
      <c r="AQ150" s="319"/>
      <c r="AR150" s="319"/>
      <c r="AS150" s="319"/>
      <c r="AT150" s="319"/>
      <c r="AU150" s="319"/>
      <c r="AV150" s="319"/>
      <c r="AW150" s="319"/>
      <c r="AX150" s="319"/>
      <c r="AY150" s="319"/>
      <c r="AZ150" s="319"/>
      <c r="BA150" s="319"/>
      <c r="BB150" s="319"/>
      <c r="BC150" s="319"/>
      <c r="BD150" s="319"/>
      <c r="BE150" s="319"/>
      <c r="BF150" s="319"/>
      <c r="BG150" s="319"/>
      <c r="BH150" s="319"/>
      <c r="BI150" s="319"/>
      <c r="BJ150" s="319"/>
      <c r="BK150" s="319"/>
      <c r="BL150" s="319"/>
      <c r="BM150" s="319"/>
      <c r="BN150" s="319"/>
      <c r="BO150" s="319"/>
      <c r="BP150" s="319"/>
      <c r="BQ150" s="319"/>
      <c r="BR150" s="319"/>
      <c r="BS150" s="319"/>
      <c r="BT150" s="319"/>
      <c r="BU150" s="319"/>
      <c r="BV150" s="319"/>
      <c r="BW150" s="319"/>
      <c r="BX150" s="319"/>
      <c r="BY150" s="319"/>
      <c r="BZ150" s="319"/>
      <c r="CA150" s="319"/>
      <c r="CB150" s="319"/>
      <c r="CC150" s="319"/>
      <c r="CD150" s="319"/>
      <c r="CE150" s="319"/>
      <c r="CF150" s="319"/>
      <c r="CG150" s="319"/>
      <c r="CH150" s="319"/>
      <c r="CI150" s="319"/>
      <c r="CJ150" s="319"/>
      <c r="CK150" s="319"/>
      <c r="CL150" s="319"/>
      <c r="CM150" s="319"/>
      <c r="CN150" s="319"/>
      <c r="CO150" s="319"/>
      <c r="CP150" s="319"/>
      <c r="CQ150" s="319"/>
      <c r="CR150" s="319"/>
      <c r="CS150" s="319"/>
      <c r="CT150" s="319"/>
      <c r="CU150" s="319"/>
      <c r="CV150" s="319"/>
      <c r="CW150" s="319"/>
      <c r="CX150" s="319"/>
      <c r="CY150" s="319"/>
      <c r="CZ150" s="319"/>
      <c r="DA150" s="319"/>
      <c r="DB150" s="319"/>
      <c r="DC150" s="319"/>
      <c r="DD150" s="319"/>
      <c r="DE150" s="319"/>
      <c r="DF150" s="319"/>
      <c r="DG150" s="319"/>
      <c r="DH150" s="319"/>
      <c r="DI150" s="319"/>
      <c r="DJ150" s="319"/>
      <c r="DK150" s="319"/>
      <c r="DL150" s="319"/>
      <c r="DM150" s="319"/>
      <c r="DN150" s="319"/>
      <c r="DO150" s="319"/>
      <c r="DP150" s="319"/>
      <c r="DQ150" s="319"/>
      <c r="DR150" s="319"/>
      <c r="DS150" s="319"/>
      <c r="DT150" s="319"/>
      <c r="DU150" s="319"/>
      <c r="DV150" s="319"/>
      <c r="DW150" s="319"/>
      <c r="DX150" s="319"/>
      <c r="DY150" s="319"/>
      <c r="DZ150" s="319"/>
      <c r="EA150" s="319"/>
    </row>
    <row r="151" spans="1:131" ht="37" customHeight="1">
      <c r="A151" s="319"/>
      <c r="B151" s="319"/>
      <c r="C151" s="319"/>
      <c r="D151" s="319"/>
      <c r="E151" s="319"/>
      <c r="F151" s="319"/>
      <c r="G151" s="319"/>
      <c r="H151" s="319"/>
      <c r="I151" s="319"/>
      <c r="J151" s="318"/>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c r="AG151" s="319"/>
      <c r="AH151" s="319"/>
      <c r="AI151" s="319"/>
      <c r="AJ151" s="319"/>
      <c r="AK151" s="319"/>
      <c r="AL151" s="319"/>
      <c r="AM151" s="319"/>
      <c r="AN151" s="319"/>
      <c r="AO151" s="319"/>
      <c r="AP151" s="319"/>
      <c r="AQ151" s="319"/>
      <c r="AR151" s="319"/>
      <c r="AS151" s="319"/>
      <c r="AT151" s="319"/>
      <c r="AU151" s="319"/>
      <c r="AV151" s="319"/>
      <c r="AW151" s="319"/>
      <c r="AX151" s="319"/>
      <c r="AY151" s="319"/>
      <c r="AZ151" s="319"/>
      <c r="BA151" s="319"/>
      <c r="BB151" s="319"/>
      <c r="BC151" s="319"/>
      <c r="BD151" s="319"/>
      <c r="BE151" s="319"/>
      <c r="BF151" s="319"/>
      <c r="BG151" s="319"/>
      <c r="BH151" s="319"/>
      <c r="BI151" s="319"/>
      <c r="BJ151" s="319"/>
      <c r="BK151" s="319"/>
      <c r="BL151" s="319"/>
      <c r="BM151" s="319"/>
      <c r="BN151" s="319"/>
      <c r="BO151" s="319"/>
      <c r="BP151" s="319"/>
      <c r="BQ151" s="319"/>
      <c r="BR151" s="319"/>
      <c r="BS151" s="319"/>
      <c r="BT151" s="319"/>
      <c r="BU151" s="319"/>
      <c r="BV151" s="319"/>
      <c r="BW151" s="319"/>
      <c r="BX151" s="319"/>
      <c r="BY151" s="319"/>
      <c r="BZ151" s="319"/>
      <c r="CA151" s="319"/>
      <c r="CB151" s="319"/>
      <c r="CC151" s="319"/>
      <c r="CD151" s="319"/>
      <c r="CE151" s="319"/>
      <c r="CF151" s="319"/>
      <c r="CG151" s="319"/>
      <c r="CH151" s="319"/>
      <c r="CI151" s="319"/>
      <c r="CJ151" s="319"/>
      <c r="CK151" s="319"/>
      <c r="CL151" s="319"/>
      <c r="CM151" s="319"/>
      <c r="CN151" s="319"/>
      <c r="CO151" s="319"/>
      <c r="CP151" s="319"/>
      <c r="CQ151" s="319"/>
      <c r="CR151" s="319"/>
      <c r="CS151" s="319"/>
      <c r="CT151" s="319"/>
      <c r="CU151" s="319"/>
      <c r="CV151" s="319"/>
      <c r="CW151" s="319"/>
      <c r="CX151" s="319"/>
      <c r="CY151" s="319"/>
      <c r="CZ151" s="319"/>
      <c r="DA151" s="319"/>
      <c r="DB151" s="319"/>
      <c r="DC151" s="319"/>
      <c r="DD151" s="319"/>
      <c r="DE151" s="319"/>
      <c r="DF151" s="319"/>
      <c r="DG151" s="319"/>
      <c r="DH151" s="319"/>
      <c r="DI151" s="319"/>
      <c r="DJ151" s="319"/>
      <c r="DK151" s="319"/>
      <c r="DL151" s="319"/>
      <c r="DM151" s="319"/>
      <c r="DN151" s="319"/>
      <c r="DO151" s="319"/>
      <c r="DP151" s="319"/>
      <c r="DQ151" s="319"/>
      <c r="DR151" s="319"/>
      <c r="DS151" s="319"/>
      <c r="DT151" s="319"/>
      <c r="DU151" s="319"/>
      <c r="DV151" s="319"/>
      <c r="DW151" s="319"/>
      <c r="DX151" s="319"/>
      <c r="DY151" s="319"/>
      <c r="DZ151" s="319"/>
      <c r="EA151" s="319"/>
    </row>
    <row r="152" spans="1:131" ht="37" customHeight="1">
      <c r="A152" s="319"/>
      <c r="B152" s="319"/>
      <c r="C152" s="319"/>
      <c r="D152" s="319"/>
      <c r="E152" s="319"/>
      <c r="F152" s="319"/>
      <c r="G152" s="319"/>
      <c r="H152" s="319"/>
      <c r="I152" s="319"/>
      <c r="J152" s="318"/>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c r="AI152" s="319"/>
      <c r="AJ152" s="319"/>
      <c r="AK152" s="319"/>
      <c r="AL152" s="319"/>
      <c r="AM152" s="319"/>
      <c r="AN152" s="319"/>
      <c r="AO152" s="319"/>
      <c r="AP152" s="319"/>
      <c r="AQ152" s="319"/>
      <c r="AR152" s="319"/>
      <c r="AS152" s="319"/>
      <c r="AT152" s="319"/>
      <c r="AU152" s="319"/>
      <c r="AV152" s="319"/>
      <c r="AW152" s="319"/>
      <c r="AX152" s="319"/>
      <c r="AY152" s="319"/>
      <c r="AZ152" s="319"/>
      <c r="BA152" s="319"/>
      <c r="BB152" s="319"/>
      <c r="BC152" s="319"/>
      <c r="BD152" s="319"/>
      <c r="BE152" s="319"/>
      <c r="BF152" s="319"/>
      <c r="BG152" s="319"/>
      <c r="BH152" s="319"/>
      <c r="BI152" s="319"/>
      <c r="BJ152" s="319"/>
      <c r="BK152" s="319"/>
      <c r="BL152" s="319"/>
      <c r="BM152" s="319"/>
      <c r="BN152" s="319"/>
      <c r="BO152" s="319"/>
      <c r="BP152" s="319"/>
      <c r="BQ152" s="319"/>
      <c r="BR152" s="319"/>
      <c r="BS152" s="319"/>
      <c r="BT152" s="319"/>
      <c r="BU152" s="319"/>
      <c r="BV152" s="319"/>
      <c r="BW152" s="319"/>
      <c r="BX152" s="319"/>
      <c r="BY152" s="319"/>
      <c r="BZ152" s="319"/>
      <c r="CA152" s="319"/>
      <c r="CB152" s="319"/>
      <c r="CC152" s="319"/>
      <c r="CD152" s="319"/>
      <c r="CE152" s="319"/>
      <c r="CF152" s="319"/>
      <c r="CG152" s="319"/>
      <c r="CH152" s="319"/>
      <c r="CI152" s="319"/>
      <c r="CJ152" s="319"/>
      <c r="CK152" s="319"/>
      <c r="CL152" s="319"/>
      <c r="CM152" s="319"/>
      <c r="CN152" s="319"/>
      <c r="CO152" s="319"/>
      <c r="CP152" s="319"/>
      <c r="CQ152" s="319"/>
      <c r="CR152" s="319"/>
      <c r="CS152" s="319"/>
      <c r="CT152" s="319"/>
      <c r="CU152" s="319"/>
      <c r="CV152" s="319"/>
      <c r="CW152" s="319"/>
      <c r="CX152" s="319"/>
      <c r="CY152" s="319"/>
      <c r="CZ152" s="319"/>
      <c r="DA152" s="319"/>
      <c r="DB152" s="319"/>
      <c r="DC152" s="319"/>
      <c r="DD152" s="319"/>
      <c r="DE152" s="319"/>
      <c r="DF152" s="319"/>
      <c r="DG152" s="319"/>
      <c r="DH152" s="319"/>
      <c r="DI152" s="319"/>
      <c r="DJ152" s="319"/>
      <c r="DK152" s="319"/>
      <c r="DL152" s="319"/>
      <c r="DM152" s="319"/>
      <c r="DN152" s="319"/>
      <c r="DO152" s="319"/>
      <c r="DP152" s="319"/>
      <c r="DQ152" s="319"/>
      <c r="DR152" s="319"/>
      <c r="DS152" s="319"/>
      <c r="DT152" s="319"/>
      <c r="DU152" s="319"/>
      <c r="DV152" s="319"/>
      <c r="DW152" s="319"/>
      <c r="DX152" s="319"/>
      <c r="DY152" s="319"/>
      <c r="DZ152" s="319"/>
      <c r="EA152" s="319"/>
    </row>
    <row r="153" spans="1:131" ht="37" customHeight="1">
      <c r="A153" s="319"/>
      <c r="B153" s="319"/>
      <c r="C153" s="319"/>
      <c r="D153" s="319"/>
      <c r="E153" s="319"/>
      <c r="F153" s="319"/>
      <c r="G153" s="319"/>
      <c r="H153" s="319"/>
      <c r="I153" s="319"/>
      <c r="J153" s="318"/>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c r="AL153" s="319"/>
      <c r="AM153" s="319"/>
      <c r="AN153" s="319"/>
      <c r="AO153" s="319"/>
      <c r="AP153" s="319"/>
      <c r="AQ153" s="319"/>
      <c r="AR153" s="319"/>
      <c r="AS153" s="319"/>
      <c r="AT153" s="319"/>
      <c r="AU153" s="319"/>
      <c r="AV153" s="319"/>
      <c r="AW153" s="319"/>
      <c r="AX153" s="319"/>
      <c r="AY153" s="319"/>
      <c r="AZ153" s="319"/>
      <c r="BA153" s="319"/>
      <c r="BB153" s="319"/>
      <c r="BC153" s="319"/>
      <c r="BD153" s="319"/>
      <c r="BE153" s="319"/>
      <c r="BF153" s="319"/>
      <c r="BG153" s="319"/>
      <c r="BH153" s="319"/>
      <c r="BI153" s="319"/>
      <c r="BJ153" s="319"/>
      <c r="BK153" s="319"/>
      <c r="BL153" s="319"/>
      <c r="BM153" s="319"/>
      <c r="BN153" s="319"/>
      <c r="BO153" s="319"/>
      <c r="BP153" s="319"/>
      <c r="BQ153" s="319"/>
      <c r="BR153" s="319"/>
      <c r="BS153" s="319"/>
      <c r="BT153" s="319"/>
      <c r="BU153" s="319"/>
      <c r="BV153" s="319"/>
      <c r="BW153" s="319"/>
      <c r="BX153" s="319"/>
      <c r="BY153" s="319"/>
      <c r="BZ153" s="319"/>
      <c r="CA153" s="319"/>
      <c r="CB153" s="319"/>
      <c r="CC153" s="319"/>
      <c r="CD153" s="319"/>
      <c r="CE153" s="319"/>
      <c r="CF153" s="319"/>
      <c r="CG153" s="319"/>
      <c r="CH153" s="319"/>
      <c r="CI153" s="319"/>
      <c r="CJ153" s="319"/>
      <c r="CK153" s="319"/>
      <c r="CL153" s="319"/>
      <c r="CM153" s="319"/>
      <c r="CN153" s="319"/>
      <c r="CO153" s="319"/>
      <c r="CP153" s="319"/>
      <c r="CQ153" s="319"/>
      <c r="CR153" s="319"/>
      <c r="CS153" s="319"/>
      <c r="CT153" s="319"/>
      <c r="CU153" s="319"/>
      <c r="CV153" s="319"/>
      <c r="CW153" s="319"/>
      <c r="CX153" s="319"/>
      <c r="CY153" s="319"/>
      <c r="CZ153" s="319"/>
      <c r="DA153" s="319"/>
      <c r="DB153" s="319"/>
      <c r="DC153" s="319"/>
      <c r="DD153" s="319"/>
      <c r="DE153" s="319"/>
      <c r="DF153" s="319"/>
      <c r="DG153" s="319"/>
      <c r="DH153" s="319"/>
      <c r="DI153" s="319"/>
      <c r="DJ153" s="319"/>
      <c r="DK153" s="319"/>
      <c r="DL153" s="319"/>
      <c r="DM153" s="319"/>
      <c r="DN153" s="319"/>
      <c r="DO153" s="319"/>
      <c r="DP153" s="319"/>
      <c r="DQ153" s="319"/>
      <c r="DR153" s="319"/>
      <c r="DS153" s="319"/>
      <c r="DT153" s="319"/>
      <c r="DU153" s="319"/>
      <c r="DV153" s="319"/>
      <c r="DW153" s="319"/>
      <c r="DX153" s="319"/>
      <c r="DY153" s="319"/>
      <c r="DZ153" s="319"/>
      <c r="EA153" s="319"/>
    </row>
    <row r="154" spans="1:131" ht="37" customHeight="1">
      <c r="A154" s="319"/>
      <c r="B154" s="319"/>
      <c r="C154" s="319"/>
      <c r="D154" s="319"/>
      <c r="E154" s="319"/>
      <c r="F154" s="319"/>
      <c r="G154" s="319"/>
      <c r="H154" s="319"/>
      <c r="I154" s="319"/>
      <c r="J154" s="318"/>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19"/>
      <c r="AO154" s="319"/>
      <c r="AP154" s="319"/>
      <c r="AQ154" s="319"/>
      <c r="AR154" s="319"/>
      <c r="AS154" s="319"/>
      <c r="AT154" s="319"/>
      <c r="AU154" s="319"/>
      <c r="AV154" s="319"/>
      <c r="AW154" s="319"/>
      <c r="AX154" s="319"/>
      <c r="AY154" s="319"/>
      <c r="AZ154" s="319"/>
      <c r="BA154" s="319"/>
      <c r="BB154" s="319"/>
      <c r="BC154" s="319"/>
      <c r="BD154" s="319"/>
      <c r="BE154" s="319"/>
      <c r="BF154" s="319"/>
      <c r="BG154" s="319"/>
      <c r="BH154" s="319"/>
      <c r="BI154" s="319"/>
      <c r="BJ154" s="319"/>
      <c r="BK154" s="319"/>
      <c r="BL154" s="319"/>
      <c r="BM154" s="319"/>
      <c r="BN154" s="319"/>
      <c r="BO154" s="319"/>
      <c r="BP154" s="319"/>
      <c r="BQ154" s="319"/>
      <c r="BR154" s="319"/>
      <c r="BS154" s="319"/>
      <c r="BT154" s="319"/>
      <c r="BU154" s="319"/>
      <c r="BV154" s="319"/>
      <c r="BW154" s="319"/>
      <c r="BX154" s="319"/>
      <c r="BY154" s="319"/>
      <c r="BZ154" s="319"/>
      <c r="CA154" s="319"/>
      <c r="CB154" s="319"/>
      <c r="CC154" s="319"/>
      <c r="CD154" s="319"/>
      <c r="CE154" s="319"/>
      <c r="CF154" s="319"/>
      <c r="CG154" s="319"/>
      <c r="CH154" s="319"/>
      <c r="CI154" s="319"/>
      <c r="CJ154" s="319"/>
      <c r="CK154" s="319"/>
      <c r="CL154" s="319"/>
      <c r="CM154" s="319"/>
      <c r="CN154" s="319"/>
      <c r="CO154" s="319"/>
      <c r="CP154" s="319"/>
      <c r="CQ154" s="319"/>
      <c r="CR154" s="319"/>
      <c r="CS154" s="319"/>
      <c r="CT154" s="319"/>
      <c r="CU154" s="319"/>
      <c r="CV154" s="319"/>
      <c r="CW154" s="319"/>
      <c r="CX154" s="319"/>
      <c r="CY154" s="319"/>
      <c r="CZ154" s="319"/>
      <c r="DA154" s="319"/>
      <c r="DB154" s="319"/>
      <c r="DC154" s="319"/>
      <c r="DD154" s="319"/>
      <c r="DE154" s="319"/>
      <c r="DF154" s="319"/>
      <c r="DG154" s="319"/>
      <c r="DH154" s="319"/>
      <c r="DI154" s="319"/>
      <c r="DJ154" s="319"/>
      <c r="DK154" s="319"/>
      <c r="DL154" s="319"/>
      <c r="DM154" s="319"/>
      <c r="DN154" s="319"/>
      <c r="DO154" s="319"/>
      <c r="DP154" s="319"/>
      <c r="DQ154" s="319"/>
      <c r="DR154" s="319"/>
      <c r="DS154" s="319"/>
      <c r="DT154" s="319"/>
      <c r="DU154" s="319"/>
      <c r="DV154" s="319"/>
      <c r="DW154" s="319"/>
      <c r="DX154" s="319"/>
      <c r="DY154" s="319"/>
      <c r="DZ154" s="319"/>
      <c r="EA154" s="319"/>
    </row>
    <row r="155" spans="1:131" ht="37" customHeight="1">
      <c r="A155" s="319"/>
      <c r="B155" s="319"/>
      <c r="C155" s="319"/>
      <c r="D155" s="319"/>
      <c r="E155" s="319"/>
      <c r="F155" s="319"/>
      <c r="G155" s="319"/>
      <c r="H155" s="319"/>
      <c r="I155" s="319"/>
      <c r="J155" s="318"/>
      <c r="K155" s="319"/>
      <c r="L155" s="319"/>
      <c r="M155" s="319"/>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c r="AI155" s="319"/>
      <c r="AJ155" s="319"/>
      <c r="AK155" s="319"/>
      <c r="AL155" s="319"/>
      <c r="AM155" s="319"/>
      <c r="AN155" s="319"/>
      <c r="AO155" s="319"/>
      <c r="AP155" s="319"/>
      <c r="AQ155" s="319"/>
      <c r="AR155" s="319"/>
      <c r="AS155" s="319"/>
      <c r="AT155" s="319"/>
      <c r="AU155" s="319"/>
      <c r="AV155" s="319"/>
      <c r="AW155" s="319"/>
      <c r="AX155" s="319"/>
      <c r="AY155" s="319"/>
      <c r="AZ155" s="319"/>
      <c r="BA155" s="319"/>
      <c r="BB155" s="319"/>
      <c r="BC155" s="319"/>
      <c r="BD155" s="319"/>
      <c r="BE155" s="319"/>
      <c r="BF155" s="319"/>
      <c r="BG155" s="319"/>
      <c r="BH155" s="319"/>
      <c r="BI155" s="319"/>
      <c r="BJ155" s="319"/>
      <c r="BK155" s="319"/>
      <c r="BL155" s="319"/>
      <c r="BM155" s="319"/>
      <c r="BN155" s="319"/>
      <c r="BO155" s="319"/>
      <c r="BP155" s="319"/>
      <c r="BQ155" s="319"/>
      <c r="BR155" s="319"/>
      <c r="BS155" s="319"/>
      <c r="BT155" s="319"/>
      <c r="BU155" s="319"/>
      <c r="BV155" s="319"/>
      <c r="BW155" s="319"/>
      <c r="BX155" s="319"/>
      <c r="BY155" s="319"/>
      <c r="BZ155" s="319"/>
      <c r="CA155" s="319"/>
      <c r="CB155" s="319"/>
      <c r="CC155" s="319"/>
      <c r="CD155" s="319"/>
      <c r="CE155" s="319"/>
      <c r="CF155" s="319"/>
      <c r="CG155" s="319"/>
      <c r="CH155" s="319"/>
      <c r="CI155" s="319"/>
      <c r="CJ155" s="319"/>
      <c r="CK155" s="319"/>
      <c r="CL155" s="319"/>
      <c r="CM155" s="319"/>
      <c r="CN155" s="319"/>
      <c r="CO155" s="319"/>
      <c r="CP155" s="319"/>
      <c r="CQ155" s="319"/>
      <c r="CR155" s="319"/>
      <c r="CS155" s="319"/>
      <c r="CT155" s="319"/>
      <c r="CU155" s="319"/>
      <c r="CV155" s="319"/>
      <c r="CW155" s="319"/>
      <c r="CX155" s="319"/>
      <c r="CY155" s="319"/>
      <c r="CZ155" s="319"/>
      <c r="DA155" s="319"/>
      <c r="DB155" s="319"/>
      <c r="DC155" s="319"/>
      <c r="DD155" s="319"/>
      <c r="DE155" s="319"/>
      <c r="DF155" s="319"/>
      <c r="DG155" s="319"/>
      <c r="DH155" s="319"/>
      <c r="DI155" s="319"/>
      <c r="DJ155" s="319"/>
      <c r="DK155" s="319"/>
      <c r="DL155" s="319"/>
      <c r="DM155" s="319"/>
      <c r="DN155" s="319"/>
      <c r="DO155" s="319"/>
      <c r="DP155" s="319"/>
      <c r="DQ155" s="319"/>
      <c r="DR155" s="319"/>
      <c r="DS155" s="319"/>
      <c r="DT155" s="319"/>
      <c r="DU155" s="319"/>
      <c r="DV155" s="319"/>
      <c r="DW155" s="319"/>
      <c r="DX155" s="319"/>
      <c r="DY155" s="319"/>
      <c r="DZ155" s="319"/>
      <c r="EA155" s="319"/>
    </row>
    <row r="156" spans="1:131" ht="37" customHeight="1">
      <c r="A156" s="319"/>
      <c r="B156" s="319"/>
      <c r="C156" s="319"/>
      <c r="D156" s="319"/>
      <c r="E156" s="319"/>
      <c r="F156" s="319"/>
      <c r="G156" s="319"/>
      <c r="H156" s="319"/>
      <c r="I156" s="319"/>
      <c r="J156" s="318"/>
      <c r="K156" s="319"/>
      <c r="L156" s="319"/>
      <c r="M156" s="319"/>
      <c r="N156" s="319"/>
      <c r="O156" s="319"/>
      <c r="P156" s="319"/>
      <c r="Q156" s="319"/>
      <c r="R156" s="319"/>
      <c r="S156" s="319"/>
      <c r="T156" s="319"/>
      <c r="U156" s="319"/>
      <c r="V156" s="319"/>
      <c r="W156" s="319"/>
      <c r="X156" s="319"/>
      <c r="Y156" s="319"/>
      <c r="Z156" s="319"/>
      <c r="AA156" s="319"/>
      <c r="AB156" s="319"/>
      <c r="AC156" s="319"/>
      <c r="AD156" s="319"/>
      <c r="AE156" s="319"/>
      <c r="AF156" s="319"/>
      <c r="AG156" s="319"/>
      <c r="AH156" s="319"/>
      <c r="AI156" s="319"/>
      <c r="AJ156" s="319"/>
      <c r="AK156" s="319"/>
      <c r="AL156" s="319"/>
      <c r="AM156" s="319"/>
      <c r="AN156" s="319"/>
      <c r="AO156" s="319"/>
      <c r="AP156" s="319"/>
      <c r="AQ156" s="319"/>
      <c r="AR156" s="319"/>
      <c r="AS156" s="319"/>
      <c r="AT156" s="319"/>
      <c r="AU156" s="319"/>
      <c r="AV156" s="319"/>
      <c r="AW156" s="319"/>
      <c r="AX156" s="319"/>
      <c r="AY156" s="319"/>
      <c r="AZ156" s="319"/>
      <c r="BA156" s="319"/>
      <c r="BB156" s="319"/>
      <c r="BC156" s="319"/>
      <c r="BD156" s="319"/>
      <c r="BE156" s="319"/>
      <c r="BF156" s="319"/>
      <c r="BG156" s="319"/>
      <c r="BH156" s="319"/>
      <c r="BI156" s="319"/>
      <c r="BJ156" s="319"/>
      <c r="BK156" s="319"/>
      <c r="BL156" s="319"/>
      <c r="BM156" s="319"/>
      <c r="BN156" s="319"/>
      <c r="BO156" s="319"/>
      <c r="BP156" s="319"/>
      <c r="BQ156" s="319"/>
      <c r="BR156" s="319"/>
      <c r="BS156" s="319"/>
      <c r="BT156" s="319"/>
      <c r="BU156" s="319"/>
      <c r="BV156" s="319"/>
      <c r="BW156" s="319"/>
      <c r="BX156" s="319"/>
      <c r="BY156" s="319"/>
      <c r="BZ156" s="319"/>
      <c r="CA156" s="319"/>
      <c r="CB156" s="319"/>
      <c r="CC156" s="319"/>
      <c r="CD156" s="319"/>
      <c r="CE156" s="319"/>
      <c r="CF156" s="319"/>
      <c r="CG156" s="319"/>
      <c r="CH156" s="319"/>
      <c r="CI156" s="319"/>
      <c r="CJ156" s="319"/>
      <c r="CK156" s="319"/>
      <c r="CL156" s="319"/>
      <c r="CM156" s="319"/>
      <c r="CN156" s="319"/>
      <c r="CO156" s="319"/>
      <c r="CP156" s="319"/>
      <c r="CQ156" s="319"/>
      <c r="CR156" s="319"/>
      <c r="CS156" s="319"/>
      <c r="CT156" s="319"/>
      <c r="CU156" s="319"/>
      <c r="CV156" s="319"/>
      <c r="CW156" s="319"/>
      <c r="CX156" s="319"/>
      <c r="CY156" s="319"/>
      <c r="CZ156" s="319"/>
      <c r="DA156" s="319"/>
      <c r="DB156" s="319"/>
      <c r="DC156" s="319"/>
      <c r="DD156" s="319"/>
      <c r="DE156" s="319"/>
      <c r="DF156" s="319"/>
      <c r="DG156" s="319"/>
      <c r="DH156" s="319"/>
      <c r="DI156" s="319"/>
      <c r="DJ156" s="319"/>
      <c r="DK156" s="319"/>
      <c r="DL156" s="319"/>
      <c r="DM156" s="319"/>
      <c r="DN156" s="319"/>
      <c r="DO156" s="319"/>
      <c r="DP156" s="319"/>
      <c r="DQ156" s="319"/>
      <c r="DR156" s="319"/>
      <c r="DS156" s="319"/>
      <c r="DT156" s="319"/>
      <c r="DU156" s="319"/>
      <c r="DV156" s="319"/>
      <c r="DW156" s="319"/>
      <c r="DX156" s="319"/>
      <c r="DY156" s="319"/>
      <c r="DZ156" s="319"/>
      <c r="EA156" s="319"/>
    </row>
    <row r="157" spans="1:131" ht="37" customHeight="1">
      <c r="A157" s="319"/>
      <c r="B157" s="319"/>
      <c r="C157" s="319"/>
      <c r="D157" s="319"/>
      <c r="E157" s="319"/>
      <c r="F157" s="319"/>
      <c r="G157" s="319"/>
      <c r="H157" s="319"/>
      <c r="I157" s="319"/>
      <c r="J157" s="318"/>
      <c r="K157" s="319"/>
      <c r="L157" s="319"/>
      <c r="M157" s="319"/>
      <c r="N157" s="319"/>
      <c r="O157" s="319"/>
      <c r="P157" s="319"/>
      <c r="Q157" s="319"/>
      <c r="R157" s="319"/>
      <c r="S157" s="319"/>
      <c r="T157" s="319"/>
      <c r="U157" s="319"/>
      <c r="V157" s="319"/>
      <c r="W157" s="319"/>
      <c r="X157" s="319"/>
      <c r="Y157" s="319"/>
      <c r="Z157" s="319"/>
      <c r="AA157" s="319"/>
      <c r="AB157" s="319"/>
      <c r="AC157" s="319"/>
      <c r="AD157" s="319"/>
      <c r="AE157" s="319"/>
      <c r="AF157" s="319"/>
      <c r="AG157" s="319"/>
      <c r="AH157" s="319"/>
      <c r="AI157" s="319"/>
      <c r="AJ157" s="319"/>
      <c r="AK157" s="319"/>
      <c r="AL157" s="319"/>
      <c r="AM157" s="319"/>
      <c r="AN157" s="319"/>
      <c r="AO157" s="319"/>
      <c r="AP157" s="319"/>
      <c r="AQ157" s="319"/>
      <c r="AR157" s="319"/>
      <c r="AS157" s="319"/>
      <c r="AT157" s="319"/>
      <c r="AU157" s="319"/>
      <c r="AV157" s="319"/>
      <c r="AW157" s="319"/>
      <c r="AX157" s="319"/>
      <c r="AY157" s="319"/>
      <c r="AZ157" s="319"/>
      <c r="BA157" s="319"/>
      <c r="BB157" s="319"/>
      <c r="BC157" s="319"/>
      <c r="BD157" s="319"/>
      <c r="BE157" s="319"/>
      <c r="BF157" s="319"/>
      <c r="BG157" s="319"/>
      <c r="BH157" s="319"/>
      <c r="BI157" s="319"/>
      <c r="BJ157" s="319"/>
      <c r="BK157" s="319"/>
      <c r="BL157" s="319"/>
      <c r="BM157" s="319"/>
      <c r="BN157" s="319"/>
      <c r="BO157" s="319"/>
      <c r="BP157" s="319"/>
      <c r="BQ157" s="319"/>
      <c r="BR157" s="319"/>
      <c r="BS157" s="319"/>
      <c r="BT157" s="319"/>
      <c r="BU157" s="319"/>
      <c r="BV157" s="319"/>
      <c r="BW157" s="319"/>
      <c r="BX157" s="319"/>
      <c r="BY157" s="319"/>
      <c r="BZ157" s="319"/>
      <c r="CA157" s="319"/>
      <c r="CB157" s="319"/>
      <c r="CC157" s="319"/>
      <c r="CD157" s="319"/>
      <c r="CE157" s="319"/>
      <c r="CF157" s="319"/>
      <c r="CG157" s="319"/>
      <c r="CH157" s="319"/>
      <c r="CI157" s="319"/>
      <c r="CJ157" s="319"/>
      <c r="CK157" s="319"/>
      <c r="CL157" s="319"/>
      <c r="CM157" s="319"/>
      <c r="CN157" s="319"/>
      <c r="CO157" s="319"/>
      <c r="CP157" s="319"/>
      <c r="CQ157" s="319"/>
      <c r="CR157" s="319"/>
      <c r="CS157" s="319"/>
      <c r="CT157" s="319"/>
      <c r="CU157" s="319"/>
      <c r="CV157" s="319"/>
      <c r="CW157" s="319"/>
      <c r="CX157" s="319"/>
      <c r="CY157" s="319"/>
      <c r="CZ157" s="319"/>
      <c r="DA157" s="319"/>
      <c r="DB157" s="319"/>
      <c r="DC157" s="319"/>
      <c r="DD157" s="319"/>
      <c r="DE157" s="319"/>
      <c r="DF157" s="319"/>
      <c r="DG157" s="319"/>
      <c r="DH157" s="319"/>
      <c r="DI157" s="319"/>
      <c r="DJ157" s="319"/>
      <c r="DK157" s="319"/>
      <c r="DL157" s="319"/>
      <c r="DM157" s="319"/>
      <c r="DN157" s="319"/>
      <c r="DO157" s="319"/>
      <c r="DP157" s="319"/>
      <c r="DQ157" s="319"/>
      <c r="DR157" s="319"/>
      <c r="DS157" s="319"/>
      <c r="DT157" s="319"/>
      <c r="DU157" s="319"/>
      <c r="DV157" s="319"/>
      <c r="DW157" s="319"/>
      <c r="DX157" s="319"/>
      <c r="DY157" s="319"/>
      <c r="DZ157" s="319"/>
      <c r="EA157" s="319"/>
    </row>
    <row r="158" spans="1:131" ht="37" customHeight="1">
      <c r="A158" s="319"/>
      <c r="B158" s="319"/>
      <c r="C158" s="319"/>
      <c r="D158" s="319"/>
      <c r="E158" s="319"/>
      <c r="F158" s="319"/>
      <c r="G158" s="319"/>
      <c r="H158" s="319"/>
      <c r="I158" s="319"/>
      <c r="J158" s="318"/>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c r="AL158" s="319"/>
      <c r="AM158" s="319"/>
      <c r="AN158" s="319"/>
      <c r="AO158" s="319"/>
      <c r="AP158" s="319"/>
      <c r="AQ158" s="319"/>
      <c r="AR158" s="319"/>
      <c r="AS158" s="319"/>
      <c r="AT158" s="319"/>
      <c r="AU158" s="319"/>
      <c r="AV158" s="319"/>
      <c r="AW158" s="319"/>
      <c r="AX158" s="319"/>
      <c r="AY158" s="319"/>
      <c r="AZ158" s="319"/>
      <c r="BA158" s="319"/>
      <c r="BB158" s="319"/>
      <c r="BC158" s="319"/>
      <c r="BD158" s="319"/>
      <c r="BE158" s="319"/>
      <c r="BF158" s="319"/>
      <c r="BG158" s="319"/>
      <c r="BH158" s="319"/>
      <c r="BI158" s="319"/>
      <c r="BJ158" s="319"/>
      <c r="BK158" s="319"/>
      <c r="BL158" s="319"/>
      <c r="BM158" s="319"/>
      <c r="BN158" s="319"/>
      <c r="BO158" s="319"/>
      <c r="BP158" s="319"/>
      <c r="BQ158" s="319"/>
      <c r="BR158" s="319"/>
      <c r="BS158" s="319"/>
      <c r="BT158" s="319"/>
      <c r="BU158" s="319"/>
      <c r="BV158" s="319"/>
      <c r="BW158" s="319"/>
      <c r="BX158" s="319"/>
      <c r="BY158" s="319"/>
      <c r="BZ158" s="319"/>
      <c r="CA158" s="319"/>
      <c r="CB158" s="319"/>
      <c r="CC158" s="319"/>
      <c r="CD158" s="319"/>
      <c r="CE158" s="319"/>
      <c r="CF158" s="319"/>
      <c r="CG158" s="319"/>
      <c r="CH158" s="319"/>
      <c r="CI158" s="319"/>
      <c r="CJ158" s="319"/>
      <c r="CK158" s="319"/>
      <c r="CL158" s="319"/>
      <c r="CM158" s="319"/>
      <c r="CN158" s="319"/>
      <c r="CO158" s="319"/>
      <c r="CP158" s="319"/>
      <c r="CQ158" s="319"/>
      <c r="CR158" s="319"/>
      <c r="CS158" s="319"/>
      <c r="CT158" s="319"/>
      <c r="CU158" s="319"/>
      <c r="CV158" s="319"/>
      <c r="CW158" s="319"/>
      <c r="CX158" s="319"/>
      <c r="CY158" s="319"/>
      <c r="CZ158" s="319"/>
      <c r="DA158" s="319"/>
      <c r="DB158" s="319"/>
      <c r="DC158" s="319"/>
      <c r="DD158" s="319"/>
      <c r="DE158" s="319"/>
      <c r="DF158" s="319"/>
      <c r="DG158" s="319"/>
      <c r="DH158" s="319"/>
      <c r="DI158" s="319"/>
      <c r="DJ158" s="319"/>
      <c r="DK158" s="319"/>
      <c r="DL158" s="319"/>
      <c r="DM158" s="319"/>
      <c r="DN158" s="319"/>
      <c r="DO158" s="319"/>
      <c r="DP158" s="319"/>
      <c r="DQ158" s="319"/>
      <c r="DR158" s="319"/>
      <c r="DS158" s="319"/>
      <c r="DT158" s="319"/>
      <c r="DU158" s="319"/>
      <c r="DV158" s="319"/>
      <c r="DW158" s="319"/>
      <c r="DX158" s="319"/>
      <c r="DY158" s="319"/>
      <c r="DZ158" s="319"/>
      <c r="EA158" s="319"/>
    </row>
    <row r="159" spans="1:131" ht="37" customHeight="1">
      <c r="A159" s="319"/>
      <c r="B159" s="319"/>
      <c r="C159" s="319"/>
      <c r="D159" s="319"/>
      <c r="E159" s="319"/>
      <c r="F159" s="319"/>
      <c r="G159" s="319"/>
      <c r="H159" s="319"/>
      <c r="I159" s="319"/>
      <c r="J159" s="318"/>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9"/>
      <c r="CE159" s="319"/>
      <c r="CF159" s="319"/>
      <c r="CG159" s="319"/>
      <c r="CH159" s="319"/>
      <c r="CI159" s="319"/>
      <c r="CJ159" s="319"/>
      <c r="CK159" s="319"/>
      <c r="CL159" s="319"/>
      <c r="CM159" s="319"/>
      <c r="CN159" s="319"/>
      <c r="CO159" s="319"/>
      <c r="CP159" s="319"/>
      <c r="CQ159" s="319"/>
      <c r="CR159" s="319"/>
      <c r="CS159" s="319"/>
      <c r="CT159" s="319"/>
      <c r="CU159" s="319"/>
      <c r="CV159" s="319"/>
      <c r="CW159" s="319"/>
      <c r="CX159" s="319"/>
      <c r="CY159" s="319"/>
      <c r="CZ159" s="319"/>
      <c r="DA159" s="319"/>
      <c r="DB159" s="319"/>
      <c r="DC159" s="319"/>
      <c r="DD159" s="319"/>
      <c r="DE159" s="319"/>
      <c r="DF159" s="319"/>
      <c r="DG159" s="319"/>
      <c r="DH159" s="319"/>
      <c r="DI159" s="319"/>
      <c r="DJ159" s="319"/>
      <c r="DK159" s="319"/>
      <c r="DL159" s="319"/>
      <c r="DM159" s="319"/>
      <c r="DN159" s="319"/>
      <c r="DO159" s="319"/>
      <c r="DP159" s="319"/>
      <c r="DQ159" s="319"/>
      <c r="DR159" s="319"/>
      <c r="DS159" s="319"/>
      <c r="DT159" s="319"/>
      <c r="DU159" s="319"/>
      <c r="DV159" s="319"/>
      <c r="DW159" s="319"/>
      <c r="DX159" s="319"/>
      <c r="DY159" s="319"/>
      <c r="DZ159" s="319"/>
      <c r="EA159" s="319"/>
    </row>
    <row r="160" spans="1:131" ht="37" customHeight="1">
      <c r="A160" s="319"/>
      <c r="B160" s="319"/>
      <c r="C160" s="319"/>
      <c r="D160" s="319"/>
      <c r="E160" s="319"/>
      <c r="F160" s="319"/>
      <c r="G160" s="319"/>
      <c r="H160" s="319"/>
      <c r="I160" s="319"/>
      <c r="J160" s="318"/>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19"/>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c r="BX160" s="319"/>
      <c r="BY160" s="319"/>
      <c r="BZ160" s="319"/>
      <c r="CA160" s="319"/>
      <c r="CB160" s="319"/>
      <c r="CC160" s="319"/>
      <c r="CD160" s="319"/>
      <c r="CE160" s="319"/>
      <c r="CF160" s="319"/>
      <c r="CG160" s="319"/>
      <c r="CH160" s="319"/>
      <c r="CI160" s="319"/>
      <c r="CJ160" s="319"/>
      <c r="CK160" s="319"/>
      <c r="CL160" s="319"/>
      <c r="CM160" s="319"/>
      <c r="CN160" s="319"/>
      <c r="CO160" s="319"/>
      <c r="CP160" s="319"/>
      <c r="CQ160" s="319"/>
      <c r="CR160" s="319"/>
      <c r="CS160" s="319"/>
      <c r="CT160" s="319"/>
      <c r="CU160" s="319"/>
      <c r="CV160" s="319"/>
      <c r="CW160" s="319"/>
      <c r="CX160" s="319"/>
      <c r="CY160" s="319"/>
      <c r="CZ160" s="319"/>
      <c r="DA160" s="319"/>
      <c r="DB160" s="319"/>
      <c r="DC160" s="319"/>
      <c r="DD160" s="319"/>
      <c r="DE160" s="319"/>
      <c r="DF160" s="319"/>
      <c r="DG160" s="319"/>
      <c r="DH160" s="319"/>
      <c r="DI160" s="319"/>
      <c r="DJ160" s="319"/>
      <c r="DK160" s="319"/>
      <c r="DL160" s="319"/>
      <c r="DM160" s="319"/>
      <c r="DN160" s="319"/>
      <c r="DO160" s="319"/>
      <c r="DP160" s="319"/>
      <c r="DQ160" s="319"/>
      <c r="DR160" s="319"/>
      <c r="DS160" s="319"/>
      <c r="DT160" s="319"/>
      <c r="DU160" s="319"/>
      <c r="DV160" s="319"/>
      <c r="DW160" s="319"/>
      <c r="DX160" s="319"/>
      <c r="DY160" s="319"/>
      <c r="DZ160" s="319"/>
      <c r="EA160" s="319"/>
    </row>
    <row r="161" spans="1:131" ht="37" customHeight="1">
      <c r="A161" s="319"/>
      <c r="B161" s="319"/>
      <c r="C161" s="319"/>
      <c r="D161" s="319"/>
      <c r="E161" s="319"/>
      <c r="F161" s="319"/>
      <c r="G161" s="319"/>
      <c r="H161" s="319"/>
      <c r="I161" s="319"/>
      <c r="J161" s="318"/>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19"/>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c r="BX161" s="319"/>
      <c r="BY161" s="319"/>
      <c r="BZ161" s="319"/>
      <c r="CA161" s="319"/>
      <c r="CB161" s="319"/>
      <c r="CC161" s="319"/>
      <c r="CD161" s="319"/>
      <c r="CE161" s="319"/>
      <c r="CF161" s="319"/>
      <c r="CG161" s="319"/>
      <c r="CH161" s="319"/>
      <c r="CI161" s="319"/>
      <c r="CJ161" s="319"/>
      <c r="CK161" s="319"/>
      <c r="CL161" s="319"/>
      <c r="CM161" s="319"/>
      <c r="CN161" s="319"/>
      <c r="CO161" s="319"/>
      <c r="CP161" s="319"/>
      <c r="CQ161" s="319"/>
      <c r="CR161" s="319"/>
      <c r="CS161" s="319"/>
      <c r="CT161" s="319"/>
      <c r="CU161" s="319"/>
      <c r="CV161" s="319"/>
      <c r="CW161" s="319"/>
      <c r="CX161" s="319"/>
      <c r="CY161" s="319"/>
      <c r="CZ161" s="319"/>
      <c r="DA161" s="319"/>
      <c r="DB161" s="319"/>
      <c r="DC161" s="319"/>
      <c r="DD161" s="319"/>
      <c r="DE161" s="319"/>
      <c r="DF161" s="319"/>
      <c r="DG161" s="319"/>
      <c r="DH161" s="319"/>
      <c r="DI161" s="319"/>
      <c r="DJ161" s="319"/>
      <c r="DK161" s="319"/>
      <c r="DL161" s="319"/>
      <c r="DM161" s="319"/>
      <c r="DN161" s="319"/>
      <c r="DO161" s="319"/>
      <c r="DP161" s="319"/>
      <c r="DQ161" s="319"/>
      <c r="DR161" s="319"/>
      <c r="DS161" s="319"/>
      <c r="DT161" s="319"/>
      <c r="DU161" s="319"/>
      <c r="DV161" s="319"/>
      <c r="DW161" s="319"/>
      <c r="DX161" s="319"/>
      <c r="DY161" s="319"/>
      <c r="DZ161" s="319"/>
      <c r="EA161" s="319"/>
    </row>
    <row r="162" spans="1:131" ht="37" customHeight="1">
      <c r="A162" s="319"/>
      <c r="B162" s="319"/>
      <c r="C162" s="319"/>
      <c r="D162" s="319"/>
      <c r="E162" s="319"/>
      <c r="F162" s="319"/>
      <c r="G162" s="319"/>
      <c r="H162" s="319"/>
      <c r="I162" s="319"/>
      <c r="J162" s="318"/>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19"/>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c r="BX162" s="319"/>
      <c r="BY162" s="319"/>
      <c r="BZ162" s="319"/>
      <c r="CA162" s="319"/>
      <c r="CB162" s="319"/>
      <c r="CC162" s="319"/>
      <c r="CD162" s="319"/>
      <c r="CE162" s="319"/>
      <c r="CF162" s="319"/>
      <c r="CG162" s="319"/>
      <c r="CH162" s="319"/>
      <c r="CI162" s="319"/>
      <c r="CJ162" s="319"/>
      <c r="CK162" s="319"/>
      <c r="CL162" s="319"/>
      <c r="CM162" s="319"/>
      <c r="CN162" s="319"/>
      <c r="CO162" s="319"/>
      <c r="CP162" s="319"/>
      <c r="CQ162" s="319"/>
      <c r="CR162" s="319"/>
      <c r="CS162" s="319"/>
      <c r="CT162" s="319"/>
      <c r="CU162" s="319"/>
      <c r="CV162" s="319"/>
      <c r="CW162" s="319"/>
      <c r="CX162" s="319"/>
      <c r="CY162" s="319"/>
      <c r="CZ162" s="319"/>
      <c r="DA162" s="319"/>
      <c r="DB162" s="319"/>
      <c r="DC162" s="319"/>
      <c r="DD162" s="319"/>
      <c r="DE162" s="319"/>
      <c r="DF162" s="319"/>
      <c r="DG162" s="319"/>
      <c r="DH162" s="319"/>
      <c r="DI162" s="319"/>
      <c r="DJ162" s="319"/>
      <c r="DK162" s="319"/>
      <c r="DL162" s="319"/>
      <c r="DM162" s="319"/>
      <c r="DN162" s="319"/>
      <c r="DO162" s="319"/>
      <c r="DP162" s="319"/>
      <c r="DQ162" s="319"/>
      <c r="DR162" s="319"/>
      <c r="DS162" s="319"/>
      <c r="DT162" s="319"/>
      <c r="DU162" s="319"/>
      <c r="DV162" s="319"/>
      <c r="DW162" s="319"/>
      <c r="DX162" s="319"/>
      <c r="DY162" s="319"/>
      <c r="DZ162" s="319"/>
      <c r="EA162" s="319"/>
    </row>
    <row r="163" spans="1:131" ht="37" customHeight="1">
      <c r="A163" s="319"/>
      <c r="B163" s="319"/>
      <c r="C163" s="319"/>
      <c r="D163" s="319"/>
      <c r="E163" s="319"/>
      <c r="F163" s="319"/>
      <c r="G163" s="319"/>
      <c r="H163" s="319"/>
      <c r="I163" s="319"/>
      <c r="J163" s="318"/>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19"/>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c r="BX163" s="319"/>
      <c r="BY163" s="319"/>
      <c r="BZ163" s="319"/>
      <c r="CA163" s="319"/>
      <c r="CB163" s="319"/>
      <c r="CC163" s="319"/>
      <c r="CD163" s="319"/>
      <c r="CE163" s="319"/>
      <c r="CF163" s="319"/>
      <c r="CG163" s="319"/>
      <c r="CH163" s="319"/>
      <c r="CI163" s="319"/>
      <c r="CJ163" s="319"/>
      <c r="CK163" s="319"/>
      <c r="CL163" s="319"/>
      <c r="CM163" s="319"/>
      <c r="CN163" s="319"/>
      <c r="CO163" s="319"/>
      <c r="CP163" s="319"/>
      <c r="CQ163" s="319"/>
      <c r="CR163" s="319"/>
      <c r="CS163" s="319"/>
      <c r="CT163" s="319"/>
      <c r="CU163" s="319"/>
      <c r="CV163" s="319"/>
      <c r="CW163" s="319"/>
      <c r="CX163" s="319"/>
      <c r="CY163" s="319"/>
      <c r="CZ163" s="319"/>
      <c r="DA163" s="319"/>
      <c r="DB163" s="319"/>
      <c r="DC163" s="319"/>
      <c r="DD163" s="319"/>
      <c r="DE163" s="319"/>
      <c r="DF163" s="319"/>
      <c r="DG163" s="319"/>
      <c r="DH163" s="319"/>
      <c r="DI163" s="319"/>
      <c r="DJ163" s="319"/>
      <c r="DK163" s="319"/>
      <c r="DL163" s="319"/>
      <c r="DM163" s="319"/>
      <c r="DN163" s="319"/>
      <c r="DO163" s="319"/>
      <c r="DP163" s="319"/>
      <c r="DQ163" s="319"/>
      <c r="DR163" s="319"/>
      <c r="DS163" s="319"/>
      <c r="DT163" s="319"/>
      <c r="DU163" s="319"/>
      <c r="DV163" s="319"/>
      <c r="DW163" s="319"/>
      <c r="DX163" s="319"/>
      <c r="DY163" s="319"/>
      <c r="DZ163" s="319"/>
      <c r="EA163" s="319"/>
    </row>
    <row r="164" spans="1:131" ht="37" customHeight="1">
      <c r="A164" s="319"/>
      <c r="B164" s="319"/>
      <c r="C164" s="319"/>
      <c r="D164" s="319"/>
      <c r="E164" s="319"/>
      <c r="F164" s="319"/>
      <c r="G164" s="319"/>
      <c r="H164" s="319"/>
      <c r="I164" s="319"/>
      <c r="J164" s="318"/>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19"/>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c r="BX164" s="319"/>
      <c r="BY164" s="319"/>
      <c r="BZ164" s="319"/>
      <c r="CA164" s="319"/>
      <c r="CB164" s="319"/>
      <c r="CC164" s="319"/>
      <c r="CD164" s="319"/>
      <c r="CE164" s="319"/>
      <c r="CF164" s="319"/>
      <c r="CG164" s="319"/>
      <c r="CH164" s="319"/>
      <c r="CI164" s="319"/>
      <c r="CJ164" s="319"/>
      <c r="CK164" s="319"/>
      <c r="CL164" s="319"/>
      <c r="CM164" s="319"/>
      <c r="CN164" s="319"/>
      <c r="CO164" s="319"/>
      <c r="CP164" s="319"/>
      <c r="CQ164" s="319"/>
      <c r="CR164" s="319"/>
      <c r="CS164" s="319"/>
      <c r="CT164" s="319"/>
      <c r="CU164" s="319"/>
      <c r="CV164" s="319"/>
      <c r="CW164" s="319"/>
      <c r="CX164" s="319"/>
      <c r="CY164" s="319"/>
      <c r="CZ164" s="319"/>
      <c r="DA164" s="319"/>
      <c r="DB164" s="319"/>
      <c r="DC164" s="319"/>
      <c r="DD164" s="319"/>
      <c r="DE164" s="319"/>
      <c r="DF164" s="319"/>
      <c r="DG164" s="319"/>
      <c r="DH164" s="319"/>
      <c r="DI164" s="319"/>
      <c r="DJ164" s="319"/>
      <c r="DK164" s="319"/>
      <c r="DL164" s="319"/>
      <c r="DM164" s="319"/>
      <c r="DN164" s="319"/>
      <c r="DO164" s="319"/>
      <c r="DP164" s="319"/>
      <c r="DQ164" s="319"/>
      <c r="DR164" s="319"/>
      <c r="DS164" s="319"/>
      <c r="DT164" s="319"/>
      <c r="DU164" s="319"/>
      <c r="DV164" s="319"/>
      <c r="DW164" s="319"/>
      <c r="DX164" s="319"/>
      <c r="DY164" s="319"/>
      <c r="DZ164" s="319"/>
      <c r="EA164" s="319"/>
    </row>
    <row r="165" spans="1:131" ht="37" customHeight="1">
      <c r="A165" s="319"/>
      <c r="B165" s="319"/>
      <c r="C165" s="319"/>
      <c r="D165" s="319"/>
      <c r="E165" s="319"/>
      <c r="F165" s="319"/>
      <c r="G165" s="319"/>
      <c r="H165" s="319"/>
      <c r="I165" s="319"/>
      <c r="J165" s="318"/>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19"/>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c r="BX165" s="319"/>
      <c r="BY165" s="319"/>
      <c r="BZ165" s="319"/>
      <c r="CA165" s="319"/>
      <c r="CB165" s="319"/>
      <c r="CC165" s="319"/>
      <c r="CD165" s="319"/>
      <c r="CE165" s="319"/>
      <c r="CF165" s="319"/>
      <c r="CG165" s="319"/>
      <c r="CH165" s="319"/>
      <c r="CI165" s="319"/>
      <c r="CJ165" s="319"/>
      <c r="CK165" s="319"/>
      <c r="CL165" s="319"/>
      <c r="CM165" s="319"/>
      <c r="CN165" s="319"/>
      <c r="CO165" s="319"/>
      <c r="CP165" s="319"/>
      <c r="CQ165" s="319"/>
      <c r="CR165" s="319"/>
      <c r="CS165" s="319"/>
      <c r="CT165" s="319"/>
      <c r="CU165" s="319"/>
      <c r="CV165" s="319"/>
      <c r="CW165" s="319"/>
      <c r="CX165" s="319"/>
      <c r="CY165" s="319"/>
      <c r="CZ165" s="319"/>
      <c r="DA165" s="319"/>
      <c r="DB165" s="319"/>
      <c r="DC165" s="319"/>
      <c r="DD165" s="319"/>
      <c r="DE165" s="319"/>
      <c r="DF165" s="319"/>
      <c r="DG165" s="319"/>
      <c r="DH165" s="319"/>
      <c r="DI165" s="319"/>
      <c r="DJ165" s="319"/>
      <c r="DK165" s="319"/>
      <c r="DL165" s="319"/>
      <c r="DM165" s="319"/>
      <c r="DN165" s="319"/>
      <c r="DO165" s="319"/>
      <c r="DP165" s="319"/>
      <c r="DQ165" s="319"/>
      <c r="DR165" s="319"/>
      <c r="DS165" s="319"/>
      <c r="DT165" s="319"/>
      <c r="DU165" s="319"/>
      <c r="DV165" s="319"/>
      <c r="DW165" s="319"/>
      <c r="DX165" s="319"/>
      <c r="DY165" s="319"/>
      <c r="DZ165" s="319"/>
      <c r="EA165" s="319"/>
    </row>
    <row r="166" spans="1:131" ht="37" customHeight="1">
      <c r="A166" s="319"/>
      <c r="B166" s="319"/>
      <c r="C166" s="319"/>
      <c r="D166" s="319"/>
      <c r="E166" s="319"/>
      <c r="F166" s="319"/>
      <c r="G166" s="319"/>
      <c r="H166" s="319"/>
      <c r="I166" s="319"/>
      <c r="J166" s="318"/>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19"/>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c r="BX166" s="319"/>
      <c r="BY166" s="319"/>
      <c r="BZ166" s="319"/>
      <c r="CA166" s="319"/>
      <c r="CB166" s="319"/>
      <c r="CC166" s="319"/>
      <c r="CD166" s="319"/>
      <c r="CE166" s="319"/>
      <c r="CF166" s="319"/>
      <c r="CG166" s="319"/>
      <c r="CH166" s="319"/>
      <c r="CI166" s="319"/>
      <c r="CJ166" s="319"/>
      <c r="CK166" s="319"/>
      <c r="CL166" s="319"/>
      <c r="CM166" s="319"/>
      <c r="CN166" s="319"/>
      <c r="CO166" s="319"/>
      <c r="CP166" s="319"/>
      <c r="CQ166" s="319"/>
      <c r="CR166" s="319"/>
      <c r="CS166" s="319"/>
      <c r="CT166" s="319"/>
      <c r="CU166" s="319"/>
      <c r="CV166" s="319"/>
      <c r="CW166" s="319"/>
      <c r="CX166" s="319"/>
      <c r="CY166" s="319"/>
      <c r="CZ166" s="319"/>
      <c r="DA166" s="319"/>
      <c r="DB166" s="319"/>
      <c r="DC166" s="319"/>
      <c r="DD166" s="319"/>
      <c r="DE166" s="319"/>
      <c r="DF166" s="319"/>
      <c r="DG166" s="319"/>
      <c r="DH166" s="319"/>
      <c r="DI166" s="319"/>
      <c r="DJ166" s="319"/>
      <c r="DK166" s="319"/>
      <c r="DL166" s="319"/>
      <c r="DM166" s="319"/>
      <c r="DN166" s="319"/>
      <c r="DO166" s="319"/>
      <c r="DP166" s="319"/>
      <c r="DQ166" s="319"/>
      <c r="DR166" s="319"/>
      <c r="DS166" s="319"/>
      <c r="DT166" s="319"/>
      <c r="DU166" s="319"/>
      <c r="DV166" s="319"/>
      <c r="DW166" s="319"/>
      <c r="DX166" s="319"/>
      <c r="DY166" s="319"/>
      <c r="DZ166" s="319"/>
      <c r="EA166" s="319"/>
    </row>
    <row r="167" spans="1:131" ht="37" customHeight="1">
      <c r="A167" s="319"/>
      <c r="B167" s="319"/>
      <c r="C167" s="319"/>
      <c r="D167" s="319"/>
      <c r="E167" s="319"/>
      <c r="F167" s="319"/>
      <c r="G167" s="319"/>
      <c r="H167" s="319"/>
      <c r="I167" s="319"/>
      <c r="J167" s="318"/>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19"/>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c r="BX167" s="319"/>
      <c r="BY167" s="319"/>
      <c r="BZ167" s="319"/>
      <c r="CA167" s="319"/>
      <c r="CB167" s="319"/>
      <c r="CC167" s="319"/>
      <c r="CD167" s="319"/>
      <c r="CE167" s="319"/>
      <c r="CF167" s="319"/>
      <c r="CG167" s="319"/>
      <c r="CH167" s="319"/>
      <c r="CI167" s="319"/>
      <c r="CJ167" s="319"/>
      <c r="CK167" s="319"/>
      <c r="CL167" s="319"/>
      <c r="CM167" s="319"/>
      <c r="CN167" s="319"/>
      <c r="CO167" s="319"/>
      <c r="CP167" s="319"/>
      <c r="CQ167" s="319"/>
      <c r="CR167" s="319"/>
      <c r="CS167" s="319"/>
      <c r="CT167" s="319"/>
      <c r="CU167" s="319"/>
      <c r="CV167" s="319"/>
      <c r="CW167" s="319"/>
      <c r="CX167" s="319"/>
      <c r="CY167" s="319"/>
      <c r="CZ167" s="319"/>
      <c r="DA167" s="319"/>
      <c r="DB167" s="319"/>
      <c r="DC167" s="319"/>
      <c r="DD167" s="319"/>
      <c r="DE167" s="319"/>
      <c r="DF167" s="319"/>
      <c r="DG167" s="319"/>
      <c r="DH167" s="319"/>
      <c r="DI167" s="319"/>
      <c r="DJ167" s="319"/>
      <c r="DK167" s="319"/>
      <c r="DL167" s="319"/>
      <c r="DM167" s="319"/>
      <c r="DN167" s="319"/>
      <c r="DO167" s="319"/>
      <c r="DP167" s="319"/>
      <c r="DQ167" s="319"/>
      <c r="DR167" s="319"/>
      <c r="DS167" s="319"/>
      <c r="DT167" s="319"/>
      <c r="DU167" s="319"/>
      <c r="DV167" s="319"/>
      <c r="DW167" s="319"/>
      <c r="DX167" s="319"/>
      <c r="DY167" s="319"/>
      <c r="DZ167" s="319"/>
      <c r="EA167" s="319"/>
    </row>
    <row r="168" spans="1:131" ht="37" customHeight="1">
      <c r="A168" s="319"/>
      <c r="B168" s="319"/>
      <c r="C168" s="319"/>
      <c r="D168" s="319"/>
      <c r="E168" s="319"/>
      <c r="F168" s="319"/>
      <c r="G168" s="319"/>
      <c r="H168" s="319"/>
      <c r="I168" s="319"/>
      <c r="J168" s="318"/>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19"/>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c r="BX168" s="319"/>
      <c r="BY168" s="319"/>
      <c r="BZ168" s="319"/>
      <c r="CA168" s="319"/>
      <c r="CB168" s="319"/>
      <c r="CC168" s="319"/>
      <c r="CD168" s="319"/>
      <c r="CE168" s="319"/>
      <c r="CF168" s="319"/>
      <c r="CG168" s="319"/>
      <c r="CH168" s="319"/>
      <c r="CI168" s="319"/>
      <c r="CJ168" s="319"/>
      <c r="CK168" s="319"/>
      <c r="CL168" s="319"/>
      <c r="CM168" s="319"/>
      <c r="CN168" s="319"/>
      <c r="CO168" s="319"/>
      <c r="CP168" s="319"/>
      <c r="CQ168" s="319"/>
      <c r="CR168" s="319"/>
      <c r="CS168" s="319"/>
      <c r="CT168" s="319"/>
      <c r="CU168" s="319"/>
      <c r="CV168" s="319"/>
      <c r="CW168" s="319"/>
      <c r="CX168" s="319"/>
      <c r="CY168" s="319"/>
      <c r="CZ168" s="319"/>
      <c r="DA168" s="319"/>
      <c r="DB168" s="319"/>
      <c r="DC168" s="319"/>
      <c r="DD168" s="319"/>
      <c r="DE168" s="319"/>
      <c r="DF168" s="319"/>
      <c r="DG168" s="319"/>
      <c r="DH168" s="319"/>
      <c r="DI168" s="319"/>
      <c r="DJ168" s="319"/>
      <c r="DK168" s="319"/>
      <c r="DL168" s="319"/>
      <c r="DM168" s="319"/>
      <c r="DN168" s="319"/>
      <c r="DO168" s="319"/>
      <c r="DP168" s="319"/>
      <c r="DQ168" s="319"/>
      <c r="DR168" s="319"/>
      <c r="DS168" s="319"/>
      <c r="DT168" s="319"/>
      <c r="DU168" s="319"/>
      <c r="DV168" s="319"/>
      <c r="DW168" s="319"/>
      <c r="DX168" s="319"/>
      <c r="DY168" s="319"/>
      <c r="DZ168" s="319"/>
      <c r="EA168" s="319"/>
    </row>
    <row r="169" spans="1:131" ht="37" customHeight="1">
      <c r="A169" s="319"/>
      <c r="B169" s="319"/>
      <c r="C169" s="319"/>
      <c r="D169" s="319"/>
      <c r="E169" s="319"/>
      <c r="F169" s="319"/>
      <c r="G169" s="319"/>
      <c r="H169" s="319"/>
      <c r="I169" s="319"/>
      <c r="J169" s="318"/>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19"/>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c r="BX169" s="319"/>
      <c r="BY169" s="319"/>
      <c r="BZ169" s="319"/>
      <c r="CA169" s="319"/>
      <c r="CB169" s="319"/>
      <c r="CC169" s="319"/>
      <c r="CD169" s="319"/>
      <c r="CE169" s="319"/>
      <c r="CF169" s="319"/>
      <c r="CG169" s="319"/>
      <c r="CH169" s="319"/>
      <c r="CI169" s="319"/>
      <c r="CJ169" s="319"/>
      <c r="CK169" s="319"/>
      <c r="CL169" s="319"/>
      <c r="CM169" s="319"/>
      <c r="CN169" s="319"/>
      <c r="CO169" s="319"/>
      <c r="CP169" s="319"/>
      <c r="CQ169" s="319"/>
      <c r="CR169" s="319"/>
      <c r="CS169" s="319"/>
      <c r="CT169" s="319"/>
      <c r="CU169" s="319"/>
      <c r="CV169" s="319"/>
      <c r="CW169" s="319"/>
      <c r="CX169" s="319"/>
      <c r="CY169" s="319"/>
      <c r="CZ169" s="319"/>
      <c r="DA169" s="319"/>
      <c r="DB169" s="319"/>
      <c r="DC169" s="319"/>
      <c r="DD169" s="319"/>
      <c r="DE169" s="319"/>
      <c r="DF169" s="319"/>
      <c r="DG169" s="319"/>
      <c r="DH169" s="319"/>
      <c r="DI169" s="319"/>
      <c r="DJ169" s="319"/>
      <c r="DK169" s="319"/>
      <c r="DL169" s="319"/>
      <c r="DM169" s="319"/>
      <c r="DN169" s="319"/>
      <c r="DO169" s="319"/>
      <c r="DP169" s="319"/>
      <c r="DQ169" s="319"/>
      <c r="DR169" s="319"/>
      <c r="DS169" s="319"/>
      <c r="DT169" s="319"/>
      <c r="DU169" s="319"/>
      <c r="DV169" s="319"/>
      <c r="DW169" s="319"/>
      <c r="DX169" s="319"/>
      <c r="DY169" s="319"/>
      <c r="DZ169" s="319"/>
      <c r="EA169" s="319"/>
    </row>
    <row r="170" spans="1:131" ht="37" customHeight="1">
      <c r="A170" s="319"/>
      <c r="B170" s="319"/>
      <c r="C170" s="319"/>
      <c r="D170" s="319"/>
      <c r="E170" s="319"/>
      <c r="F170" s="319"/>
      <c r="G170" s="319"/>
      <c r="H170" s="319"/>
      <c r="I170" s="319"/>
      <c r="J170" s="318"/>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19"/>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c r="BX170" s="319"/>
      <c r="BY170" s="319"/>
      <c r="BZ170" s="319"/>
      <c r="CA170" s="319"/>
      <c r="CB170" s="319"/>
      <c r="CC170" s="319"/>
      <c r="CD170" s="319"/>
      <c r="CE170" s="319"/>
      <c r="CF170" s="319"/>
      <c r="CG170" s="319"/>
      <c r="CH170" s="319"/>
      <c r="CI170" s="319"/>
      <c r="CJ170" s="319"/>
      <c r="CK170" s="319"/>
      <c r="CL170" s="319"/>
      <c r="CM170" s="319"/>
      <c r="CN170" s="319"/>
      <c r="CO170" s="319"/>
      <c r="CP170" s="319"/>
      <c r="CQ170" s="319"/>
      <c r="CR170" s="319"/>
      <c r="CS170" s="319"/>
      <c r="CT170" s="319"/>
      <c r="CU170" s="319"/>
      <c r="CV170" s="319"/>
      <c r="CW170" s="319"/>
      <c r="CX170" s="319"/>
      <c r="CY170" s="319"/>
      <c r="CZ170" s="319"/>
      <c r="DA170" s="319"/>
      <c r="DB170" s="319"/>
      <c r="DC170" s="319"/>
      <c r="DD170" s="319"/>
      <c r="DE170" s="319"/>
      <c r="DF170" s="319"/>
      <c r="DG170" s="319"/>
      <c r="DH170" s="319"/>
      <c r="DI170" s="319"/>
      <c r="DJ170" s="319"/>
      <c r="DK170" s="319"/>
      <c r="DL170" s="319"/>
      <c r="DM170" s="319"/>
      <c r="DN170" s="319"/>
      <c r="DO170" s="319"/>
      <c r="DP170" s="319"/>
      <c r="DQ170" s="319"/>
      <c r="DR170" s="319"/>
      <c r="DS170" s="319"/>
      <c r="DT170" s="319"/>
      <c r="DU170" s="319"/>
      <c r="DV170" s="319"/>
      <c r="DW170" s="319"/>
      <c r="DX170" s="319"/>
      <c r="DY170" s="319"/>
      <c r="DZ170" s="319"/>
      <c r="EA170" s="319"/>
    </row>
    <row r="171" spans="1:131" ht="37" customHeight="1">
      <c r="A171" s="319"/>
      <c r="B171" s="319"/>
      <c r="C171" s="319"/>
      <c r="D171" s="319"/>
      <c r="E171" s="319"/>
      <c r="F171" s="319"/>
      <c r="G171" s="319"/>
      <c r="H171" s="319"/>
      <c r="I171" s="319"/>
      <c r="J171" s="318"/>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19"/>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c r="BX171" s="319"/>
      <c r="BY171" s="319"/>
      <c r="BZ171" s="319"/>
      <c r="CA171" s="319"/>
      <c r="CB171" s="319"/>
      <c r="CC171" s="319"/>
      <c r="CD171" s="319"/>
      <c r="CE171" s="319"/>
      <c r="CF171" s="319"/>
      <c r="CG171" s="319"/>
      <c r="CH171" s="319"/>
      <c r="CI171" s="319"/>
      <c r="CJ171" s="319"/>
      <c r="CK171" s="319"/>
      <c r="CL171" s="319"/>
      <c r="CM171" s="319"/>
      <c r="CN171" s="319"/>
      <c r="CO171" s="319"/>
      <c r="CP171" s="319"/>
      <c r="CQ171" s="319"/>
      <c r="CR171" s="319"/>
      <c r="CS171" s="319"/>
      <c r="CT171" s="319"/>
      <c r="CU171" s="319"/>
      <c r="CV171" s="319"/>
      <c r="CW171" s="319"/>
      <c r="CX171" s="319"/>
      <c r="CY171" s="319"/>
      <c r="CZ171" s="319"/>
      <c r="DA171" s="319"/>
      <c r="DB171" s="319"/>
      <c r="DC171" s="319"/>
      <c r="DD171" s="319"/>
      <c r="DE171" s="319"/>
      <c r="DF171" s="319"/>
      <c r="DG171" s="319"/>
      <c r="DH171" s="319"/>
      <c r="DI171" s="319"/>
      <c r="DJ171" s="319"/>
      <c r="DK171" s="319"/>
      <c r="DL171" s="319"/>
      <c r="DM171" s="319"/>
      <c r="DN171" s="319"/>
      <c r="DO171" s="319"/>
      <c r="DP171" s="319"/>
      <c r="DQ171" s="319"/>
      <c r="DR171" s="319"/>
      <c r="DS171" s="319"/>
      <c r="DT171" s="319"/>
      <c r="DU171" s="319"/>
      <c r="DV171" s="319"/>
      <c r="DW171" s="319"/>
      <c r="DX171" s="319"/>
      <c r="DY171" s="319"/>
      <c r="DZ171" s="319"/>
      <c r="EA171" s="319"/>
    </row>
    <row r="172" spans="1:131" ht="37" customHeight="1">
      <c r="A172" s="319"/>
      <c r="B172" s="319"/>
      <c r="C172" s="319"/>
      <c r="D172" s="319"/>
      <c r="E172" s="319"/>
      <c r="F172" s="319"/>
      <c r="G172" s="319"/>
      <c r="H172" s="319"/>
      <c r="I172" s="319"/>
      <c r="J172" s="318"/>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19"/>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c r="BX172" s="319"/>
      <c r="BY172" s="319"/>
      <c r="BZ172" s="319"/>
      <c r="CA172" s="319"/>
      <c r="CB172" s="319"/>
      <c r="CC172" s="319"/>
      <c r="CD172" s="319"/>
      <c r="CE172" s="319"/>
      <c r="CF172" s="319"/>
      <c r="CG172" s="319"/>
      <c r="CH172" s="319"/>
      <c r="CI172" s="319"/>
      <c r="CJ172" s="319"/>
      <c r="CK172" s="319"/>
      <c r="CL172" s="319"/>
      <c r="CM172" s="319"/>
      <c r="CN172" s="319"/>
      <c r="CO172" s="319"/>
      <c r="CP172" s="319"/>
      <c r="CQ172" s="319"/>
      <c r="CR172" s="319"/>
      <c r="CS172" s="319"/>
      <c r="CT172" s="319"/>
      <c r="CU172" s="319"/>
      <c r="CV172" s="319"/>
      <c r="CW172" s="319"/>
      <c r="CX172" s="319"/>
      <c r="CY172" s="319"/>
      <c r="CZ172" s="319"/>
      <c r="DA172" s="319"/>
      <c r="DB172" s="319"/>
      <c r="DC172" s="319"/>
      <c r="DD172" s="319"/>
      <c r="DE172" s="319"/>
      <c r="DF172" s="319"/>
      <c r="DG172" s="319"/>
      <c r="DH172" s="319"/>
      <c r="DI172" s="319"/>
      <c r="DJ172" s="319"/>
      <c r="DK172" s="319"/>
      <c r="DL172" s="319"/>
      <c r="DM172" s="319"/>
      <c r="DN172" s="319"/>
      <c r="DO172" s="319"/>
      <c r="DP172" s="319"/>
      <c r="DQ172" s="319"/>
      <c r="DR172" s="319"/>
      <c r="DS172" s="319"/>
      <c r="DT172" s="319"/>
      <c r="DU172" s="319"/>
      <c r="DV172" s="319"/>
      <c r="DW172" s="319"/>
      <c r="DX172" s="319"/>
      <c r="DY172" s="319"/>
      <c r="DZ172" s="319"/>
      <c r="EA172" s="319"/>
    </row>
    <row r="173" spans="1:131" ht="37" customHeight="1">
      <c r="A173" s="319"/>
      <c r="B173" s="319"/>
      <c r="C173" s="319"/>
      <c r="D173" s="319"/>
      <c r="E173" s="319"/>
      <c r="F173" s="319"/>
      <c r="G173" s="319"/>
      <c r="H173" s="319"/>
      <c r="I173" s="319"/>
      <c r="J173" s="318"/>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c r="AI173" s="319"/>
      <c r="AJ173" s="319"/>
      <c r="AK173" s="319"/>
      <c r="AL173" s="319"/>
      <c r="AM173" s="319"/>
      <c r="AN173" s="319"/>
      <c r="AO173" s="319"/>
      <c r="AP173" s="319"/>
      <c r="AQ173" s="319"/>
      <c r="AR173" s="319"/>
      <c r="AS173" s="319"/>
      <c r="AT173" s="319"/>
      <c r="AU173" s="319"/>
      <c r="AV173" s="319"/>
      <c r="AW173" s="319"/>
      <c r="AX173" s="319"/>
      <c r="AY173" s="319"/>
      <c r="AZ173" s="319"/>
      <c r="BA173" s="319"/>
      <c r="BB173" s="319"/>
      <c r="BC173" s="319"/>
      <c r="BD173" s="319"/>
      <c r="BE173" s="319"/>
      <c r="BF173" s="319"/>
      <c r="BG173" s="319"/>
      <c r="BH173" s="319"/>
      <c r="BI173" s="319"/>
      <c r="BJ173" s="319"/>
      <c r="BK173" s="319"/>
      <c r="BL173" s="319"/>
      <c r="BM173" s="319"/>
      <c r="BN173" s="319"/>
      <c r="BO173" s="319"/>
      <c r="BP173" s="319"/>
      <c r="BQ173" s="319"/>
      <c r="BR173" s="319"/>
      <c r="BS173" s="319"/>
      <c r="BT173" s="319"/>
      <c r="BU173" s="319"/>
      <c r="BV173" s="319"/>
      <c r="BW173" s="319"/>
      <c r="BX173" s="319"/>
      <c r="BY173" s="319"/>
      <c r="BZ173" s="319"/>
      <c r="CA173" s="319"/>
      <c r="CB173" s="319"/>
      <c r="CC173" s="319"/>
      <c r="CD173" s="319"/>
      <c r="CE173" s="319"/>
      <c r="CF173" s="319"/>
      <c r="CG173" s="319"/>
      <c r="CH173" s="319"/>
      <c r="CI173" s="319"/>
      <c r="CJ173" s="319"/>
      <c r="CK173" s="319"/>
      <c r="CL173" s="319"/>
      <c r="CM173" s="319"/>
      <c r="CN173" s="319"/>
      <c r="CO173" s="319"/>
      <c r="CP173" s="319"/>
      <c r="CQ173" s="319"/>
      <c r="CR173" s="319"/>
      <c r="CS173" s="319"/>
      <c r="CT173" s="319"/>
      <c r="CU173" s="319"/>
      <c r="CV173" s="319"/>
      <c r="CW173" s="319"/>
      <c r="CX173" s="319"/>
      <c r="CY173" s="319"/>
      <c r="CZ173" s="319"/>
      <c r="DA173" s="319"/>
      <c r="DB173" s="319"/>
      <c r="DC173" s="319"/>
      <c r="DD173" s="319"/>
      <c r="DE173" s="319"/>
      <c r="DF173" s="319"/>
      <c r="DG173" s="319"/>
      <c r="DH173" s="319"/>
      <c r="DI173" s="319"/>
      <c r="DJ173" s="319"/>
      <c r="DK173" s="319"/>
      <c r="DL173" s="319"/>
      <c r="DM173" s="319"/>
      <c r="DN173" s="319"/>
      <c r="DO173" s="319"/>
      <c r="DP173" s="319"/>
      <c r="DQ173" s="319"/>
      <c r="DR173" s="319"/>
      <c r="DS173" s="319"/>
      <c r="DT173" s="319"/>
      <c r="DU173" s="319"/>
      <c r="DV173" s="319"/>
      <c r="DW173" s="319"/>
      <c r="DX173" s="319"/>
      <c r="DY173" s="319"/>
      <c r="DZ173" s="319"/>
      <c r="EA173" s="319"/>
    </row>
    <row r="174" spans="1:131" ht="37" customHeight="1">
      <c r="A174" s="319"/>
      <c r="B174" s="319"/>
      <c r="C174" s="319"/>
      <c r="D174" s="319"/>
      <c r="E174" s="319"/>
      <c r="F174" s="319"/>
      <c r="G174" s="319"/>
      <c r="H174" s="319"/>
      <c r="I174" s="319"/>
      <c r="J174" s="318"/>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19"/>
      <c r="AN174" s="319"/>
      <c r="AO174" s="319"/>
      <c r="AP174" s="319"/>
      <c r="AQ174" s="319"/>
      <c r="AR174" s="319"/>
      <c r="AS174" s="319"/>
      <c r="AT174" s="319"/>
      <c r="AU174" s="319"/>
      <c r="AV174" s="319"/>
      <c r="AW174" s="319"/>
      <c r="AX174" s="319"/>
      <c r="AY174" s="319"/>
      <c r="AZ174" s="319"/>
      <c r="BA174" s="319"/>
      <c r="BB174" s="319"/>
      <c r="BC174" s="319"/>
      <c r="BD174" s="319"/>
      <c r="BE174" s="319"/>
      <c r="BF174" s="319"/>
      <c r="BG174" s="319"/>
      <c r="BH174" s="319"/>
      <c r="BI174" s="319"/>
      <c r="BJ174" s="319"/>
      <c r="BK174" s="319"/>
      <c r="BL174" s="319"/>
      <c r="BM174" s="319"/>
      <c r="BN174" s="319"/>
      <c r="BO174" s="319"/>
      <c r="BP174" s="319"/>
      <c r="BQ174" s="319"/>
      <c r="BR174" s="319"/>
      <c r="BS174" s="319"/>
      <c r="BT174" s="319"/>
      <c r="BU174" s="319"/>
      <c r="BV174" s="319"/>
      <c r="BW174" s="319"/>
      <c r="BX174" s="319"/>
      <c r="BY174" s="319"/>
      <c r="BZ174" s="319"/>
      <c r="CA174" s="319"/>
      <c r="CB174" s="319"/>
      <c r="CC174" s="319"/>
      <c r="CD174" s="319"/>
      <c r="CE174" s="319"/>
      <c r="CF174" s="319"/>
      <c r="CG174" s="319"/>
      <c r="CH174" s="319"/>
      <c r="CI174" s="319"/>
      <c r="CJ174" s="319"/>
      <c r="CK174" s="319"/>
      <c r="CL174" s="319"/>
      <c r="CM174" s="319"/>
      <c r="CN174" s="319"/>
      <c r="CO174" s="319"/>
      <c r="CP174" s="319"/>
      <c r="CQ174" s="319"/>
      <c r="CR174" s="319"/>
      <c r="CS174" s="319"/>
      <c r="CT174" s="319"/>
      <c r="CU174" s="319"/>
      <c r="CV174" s="319"/>
      <c r="CW174" s="319"/>
      <c r="CX174" s="319"/>
      <c r="CY174" s="319"/>
      <c r="CZ174" s="319"/>
      <c r="DA174" s="319"/>
      <c r="DB174" s="319"/>
      <c r="DC174" s="319"/>
      <c r="DD174" s="319"/>
      <c r="DE174" s="319"/>
      <c r="DF174" s="319"/>
      <c r="DG174" s="319"/>
      <c r="DH174" s="319"/>
      <c r="DI174" s="319"/>
      <c r="DJ174" s="319"/>
      <c r="DK174" s="319"/>
      <c r="DL174" s="319"/>
      <c r="DM174" s="319"/>
      <c r="DN174" s="319"/>
      <c r="DO174" s="319"/>
      <c r="DP174" s="319"/>
      <c r="DQ174" s="319"/>
      <c r="DR174" s="319"/>
      <c r="DS174" s="319"/>
      <c r="DT174" s="319"/>
      <c r="DU174" s="319"/>
      <c r="DV174" s="319"/>
      <c r="DW174" s="319"/>
      <c r="DX174" s="319"/>
      <c r="DY174" s="319"/>
      <c r="DZ174" s="319"/>
      <c r="EA174" s="319"/>
    </row>
    <row r="175" spans="1:131" ht="37" customHeight="1">
      <c r="A175" s="319"/>
      <c r="B175" s="319"/>
      <c r="C175" s="319"/>
      <c r="D175" s="319"/>
      <c r="E175" s="319"/>
      <c r="F175" s="319"/>
      <c r="G175" s="319"/>
      <c r="H175" s="319"/>
      <c r="I175" s="319"/>
      <c r="J175" s="318"/>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c r="AI175" s="319"/>
      <c r="AJ175" s="319"/>
      <c r="AK175" s="319"/>
      <c r="AL175" s="319"/>
      <c r="AM175" s="319"/>
      <c r="AN175" s="319"/>
      <c r="AO175" s="319"/>
      <c r="AP175" s="319"/>
      <c r="AQ175" s="319"/>
      <c r="AR175" s="319"/>
      <c r="AS175" s="319"/>
      <c r="AT175" s="319"/>
      <c r="AU175" s="319"/>
      <c r="AV175" s="319"/>
      <c r="AW175" s="319"/>
      <c r="AX175" s="319"/>
      <c r="AY175" s="319"/>
      <c r="AZ175" s="319"/>
      <c r="BA175" s="319"/>
      <c r="BB175" s="319"/>
      <c r="BC175" s="319"/>
      <c r="BD175" s="319"/>
      <c r="BE175" s="319"/>
      <c r="BF175" s="319"/>
      <c r="BG175" s="319"/>
      <c r="BH175" s="319"/>
      <c r="BI175" s="319"/>
      <c r="BJ175" s="319"/>
      <c r="BK175" s="319"/>
      <c r="BL175" s="319"/>
      <c r="BM175" s="319"/>
      <c r="BN175" s="319"/>
      <c r="BO175" s="319"/>
      <c r="BP175" s="319"/>
      <c r="BQ175" s="319"/>
      <c r="BR175" s="319"/>
      <c r="BS175" s="319"/>
      <c r="BT175" s="319"/>
      <c r="BU175" s="319"/>
      <c r="BV175" s="319"/>
      <c r="BW175" s="319"/>
      <c r="BX175" s="319"/>
      <c r="BY175" s="319"/>
      <c r="BZ175" s="319"/>
      <c r="CA175" s="319"/>
      <c r="CB175" s="319"/>
      <c r="CC175" s="319"/>
      <c r="CD175" s="319"/>
      <c r="CE175" s="319"/>
      <c r="CF175" s="319"/>
      <c r="CG175" s="319"/>
      <c r="CH175" s="319"/>
      <c r="CI175" s="319"/>
      <c r="CJ175" s="319"/>
      <c r="CK175" s="319"/>
      <c r="CL175" s="319"/>
      <c r="CM175" s="319"/>
      <c r="CN175" s="319"/>
      <c r="CO175" s="319"/>
      <c r="CP175" s="319"/>
      <c r="CQ175" s="319"/>
      <c r="CR175" s="319"/>
      <c r="CS175" s="319"/>
      <c r="CT175" s="319"/>
      <c r="CU175" s="319"/>
      <c r="CV175" s="319"/>
      <c r="CW175" s="319"/>
      <c r="CX175" s="319"/>
      <c r="CY175" s="319"/>
      <c r="CZ175" s="319"/>
      <c r="DA175" s="319"/>
      <c r="DB175" s="319"/>
      <c r="DC175" s="319"/>
      <c r="DD175" s="319"/>
      <c r="DE175" s="319"/>
      <c r="DF175" s="319"/>
      <c r="DG175" s="319"/>
      <c r="DH175" s="319"/>
      <c r="DI175" s="319"/>
      <c r="DJ175" s="319"/>
      <c r="DK175" s="319"/>
      <c r="DL175" s="319"/>
      <c r="DM175" s="319"/>
      <c r="DN175" s="319"/>
      <c r="DO175" s="319"/>
      <c r="DP175" s="319"/>
      <c r="DQ175" s="319"/>
      <c r="DR175" s="319"/>
      <c r="DS175" s="319"/>
      <c r="DT175" s="319"/>
      <c r="DU175" s="319"/>
      <c r="DV175" s="319"/>
      <c r="DW175" s="319"/>
      <c r="DX175" s="319"/>
      <c r="DY175" s="319"/>
      <c r="DZ175" s="319"/>
      <c r="EA175" s="319"/>
    </row>
    <row r="176" spans="1:131" ht="37" customHeight="1">
      <c r="A176" s="319"/>
      <c r="B176" s="319"/>
      <c r="C176" s="319"/>
      <c r="D176" s="319"/>
      <c r="E176" s="319"/>
      <c r="F176" s="319"/>
      <c r="G176" s="319"/>
      <c r="H176" s="319"/>
      <c r="I176" s="319"/>
      <c r="J176" s="318"/>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19"/>
      <c r="AV176" s="319"/>
      <c r="AW176" s="319"/>
      <c r="AX176" s="319"/>
      <c r="AY176" s="319"/>
      <c r="AZ176" s="319"/>
      <c r="BA176" s="319"/>
      <c r="BB176" s="319"/>
      <c r="BC176" s="319"/>
      <c r="BD176" s="319"/>
      <c r="BE176" s="319"/>
      <c r="BF176" s="319"/>
      <c r="BG176" s="319"/>
      <c r="BH176" s="319"/>
      <c r="BI176" s="319"/>
      <c r="BJ176" s="319"/>
      <c r="BK176" s="319"/>
      <c r="BL176" s="319"/>
      <c r="BM176" s="319"/>
      <c r="BN176" s="319"/>
      <c r="BO176" s="319"/>
      <c r="BP176" s="319"/>
      <c r="BQ176" s="319"/>
      <c r="BR176" s="319"/>
      <c r="BS176" s="319"/>
      <c r="BT176" s="319"/>
      <c r="BU176" s="319"/>
      <c r="BV176" s="319"/>
      <c r="BW176" s="319"/>
      <c r="BX176" s="319"/>
      <c r="BY176" s="319"/>
      <c r="BZ176" s="319"/>
      <c r="CA176" s="319"/>
      <c r="CB176" s="319"/>
      <c r="CC176" s="319"/>
      <c r="CD176" s="319"/>
      <c r="CE176" s="319"/>
      <c r="CF176" s="319"/>
      <c r="CG176" s="319"/>
      <c r="CH176" s="319"/>
      <c r="CI176" s="319"/>
      <c r="CJ176" s="319"/>
      <c r="CK176" s="319"/>
      <c r="CL176" s="319"/>
      <c r="CM176" s="319"/>
      <c r="CN176" s="319"/>
      <c r="CO176" s="319"/>
      <c r="CP176" s="319"/>
      <c r="CQ176" s="319"/>
      <c r="CR176" s="319"/>
      <c r="CS176" s="319"/>
      <c r="CT176" s="319"/>
      <c r="CU176" s="319"/>
      <c r="CV176" s="319"/>
      <c r="CW176" s="319"/>
      <c r="CX176" s="319"/>
      <c r="CY176" s="319"/>
      <c r="CZ176" s="319"/>
      <c r="DA176" s="319"/>
      <c r="DB176" s="319"/>
      <c r="DC176" s="319"/>
      <c r="DD176" s="319"/>
      <c r="DE176" s="319"/>
      <c r="DF176" s="319"/>
      <c r="DG176" s="319"/>
      <c r="DH176" s="319"/>
      <c r="DI176" s="319"/>
      <c r="DJ176" s="319"/>
      <c r="DK176" s="319"/>
      <c r="DL176" s="319"/>
      <c r="DM176" s="319"/>
      <c r="DN176" s="319"/>
      <c r="DO176" s="319"/>
      <c r="DP176" s="319"/>
      <c r="DQ176" s="319"/>
      <c r="DR176" s="319"/>
      <c r="DS176" s="319"/>
      <c r="DT176" s="319"/>
      <c r="DU176" s="319"/>
      <c r="DV176" s="319"/>
      <c r="DW176" s="319"/>
      <c r="DX176" s="319"/>
      <c r="DY176" s="319"/>
      <c r="DZ176" s="319"/>
      <c r="EA176" s="319"/>
    </row>
    <row r="177" spans="1:131" ht="37" customHeight="1">
      <c r="A177" s="319"/>
      <c r="B177" s="319"/>
      <c r="C177" s="319"/>
      <c r="D177" s="319"/>
      <c r="E177" s="319"/>
      <c r="F177" s="319"/>
      <c r="G177" s="319"/>
      <c r="H177" s="319"/>
      <c r="I177" s="319"/>
      <c r="J177" s="318"/>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19"/>
      <c r="AV177" s="319"/>
      <c r="AW177" s="319"/>
      <c r="AX177" s="319"/>
      <c r="AY177" s="319"/>
      <c r="AZ177" s="319"/>
      <c r="BA177" s="319"/>
      <c r="BB177" s="319"/>
      <c r="BC177" s="319"/>
      <c r="BD177" s="319"/>
      <c r="BE177" s="319"/>
      <c r="BF177" s="319"/>
      <c r="BG177" s="319"/>
      <c r="BH177" s="319"/>
      <c r="BI177" s="319"/>
      <c r="BJ177" s="319"/>
      <c r="BK177" s="319"/>
      <c r="BL177" s="319"/>
      <c r="BM177" s="319"/>
      <c r="BN177" s="319"/>
      <c r="BO177" s="319"/>
      <c r="BP177" s="319"/>
      <c r="BQ177" s="319"/>
      <c r="BR177" s="319"/>
      <c r="BS177" s="319"/>
      <c r="BT177" s="319"/>
      <c r="BU177" s="319"/>
      <c r="BV177" s="319"/>
      <c r="BW177" s="319"/>
      <c r="BX177" s="319"/>
      <c r="BY177" s="319"/>
      <c r="BZ177" s="319"/>
      <c r="CA177" s="319"/>
      <c r="CB177" s="319"/>
      <c r="CC177" s="319"/>
      <c r="CD177" s="319"/>
      <c r="CE177" s="319"/>
      <c r="CF177" s="319"/>
      <c r="CG177" s="319"/>
      <c r="CH177" s="319"/>
      <c r="CI177" s="319"/>
      <c r="CJ177" s="319"/>
      <c r="CK177" s="319"/>
      <c r="CL177" s="319"/>
      <c r="CM177" s="319"/>
      <c r="CN177" s="319"/>
      <c r="CO177" s="319"/>
      <c r="CP177" s="319"/>
      <c r="CQ177" s="319"/>
      <c r="CR177" s="319"/>
      <c r="CS177" s="319"/>
      <c r="CT177" s="319"/>
      <c r="CU177" s="319"/>
      <c r="CV177" s="319"/>
      <c r="CW177" s="319"/>
      <c r="CX177" s="319"/>
      <c r="CY177" s="319"/>
      <c r="CZ177" s="319"/>
      <c r="DA177" s="319"/>
      <c r="DB177" s="319"/>
      <c r="DC177" s="319"/>
      <c r="DD177" s="319"/>
      <c r="DE177" s="319"/>
      <c r="DF177" s="319"/>
      <c r="DG177" s="319"/>
      <c r="DH177" s="319"/>
      <c r="DI177" s="319"/>
      <c r="DJ177" s="319"/>
      <c r="DK177" s="319"/>
      <c r="DL177" s="319"/>
      <c r="DM177" s="319"/>
      <c r="DN177" s="319"/>
      <c r="DO177" s="319"/>
      <c r="DP177" s="319"/>
      <c r="DQ177" s="319"/>
      <c r="DR177" s="319"/>
      <c r="DS177" s="319"/>
      <c r="DT177" s="319"/>
      <c r="DU177" s="319"/>
      <c r="DV177" s="319"/>
      <c r="DW177" s="319"/>
      <c r="DX177" s="319"/>
      <c r="DY177" s="319"/>
      <c r="DZ177" s="319"/>
      <c r="EA177" s="319"/>
    </row>
    <row r="178" spans="1:131" ht="37" customHeight="1">
      <c r="A178" s="319"/>
      <c r="B178" s="319"/>
      <c r="C178" s="319"/>
      <c r="D178" s="319"/>
      <c r="E178" s="319"/>
      <c r="F178" s="319"/>
      <c r="G178" s="319"/>
      <c r="H178" s="319"/>
      <c r="I178" s="319"/>
      <c r="J178" s="318"/>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c r="AI178" s="319"/>
      <c r="AJ178" s="319"/>
      <c r="AK178" s="319"/>
      <c r="AL178" s="319"/>
      <c r="AM178" s="319"/>
      <c r="AN178" s="319"/>
      <c r="AO178" s="319"/>
      <c r="AP178" s="319"/>
      <c r="AQ178" s="319"/>
      <c r="AR178" s="319"/>
      <c r="AS178" s="319"/>
      <c r="AT178" s="319"/>
      <c r="AU178" s="319"/>
      <c r="AV178" s="319"/>
      <c r="AW178" s="319"/>
      <c r="AX178" s="319"/>
      <c r="AY178" s="319"/>
      <c r="AZ178" s="319"/>
      <c r="BA178" s="319"/>
      <c r="BB178" s="319"/>
      <c r="BC178" s="319"/>
      <c r="BD178" s="319"/>
      <c r="BE178" s="319"/>
      <c r="BF178" s="319"/>
      <c r="BG178" s="319"/>
      <c r="BH178" s="319"/>
      <c r="BI178" s="319"/>
      <c r="BJ178" s="319"/>
      <c r="BK178" s="319"/>
      <c r="BL178" s="319"/>
      <c r="BM178" s="319"/>
      <c r="BN178" s="319"/>
      <c r="BO178" s="319"/>
      <c r="BP178" s="319"/>
      <c r="BQ178" s="319"/>
      <c r="BR178" s="319"/>
      <c r="BS178" s="319"/>
      <c r="BT178" s="319"/>
      <c r="BU178" s="319"/>
      <c r="BV178" s="319"/>
      <c r="BW178" s="319"/>
      <c r="BX178" s="319"/>
      <c r="BY178" s="319"/>
      <c r="BZ178" s="319"/>
      <c r="CA178" s="319"/>
      <c r="CB178" s="319"/>
      <c r="CC178" s="319"/>
      <c r="CD178" s="319"/>
      <c r="CE178" s="319"/>
      <c r="CF178" s="319"/>
      <c r="CG178" s="319"/>
      <c r="CH178" s="319"/>
      <c r="CI178" s="319"/>
      <c r="CJ178" s="319"/>
      <c r="CK178" s="319"/>
      <c r="CL178" s="319"/>
      <c r="CM178" s="319"/>
      <c r="CN178" s="319"/>
      <c r="CO178" s="319"/>
      <c r="CP178" s="319"/>
      <c r="CQ178" s="319"/>
      <c r="CR178" s="319"/>
      <c r="CS178" s="319"/>
      <c r="CT178" s="319"/>
      <c r="CU178" s="319"/>
      <c r="CV178" s="319"/>
      <c r="CW178" s="319"/>
      <c r="CX178" s="319"/>
      <c r="CY178" s="319"/>
      <c r="CZ178" s="319"/>
      <c r="DA178" s="319"/>
      <c r="DB178" s="319"/>
      <c r="DC178" s="319"/>
      <c r="DD178" s="319"/>
      <c r="DE178" s="319"/>
      <c r="DF178" s="319"/>
      <c r="DG178" s="319"/>
      <c r="DH178" s="319"/>
      <c r="DI178" s="319"/>
      <c r="DJ178" s="319"/>
      <c r="DK178" s="319"/>
      <c r="DL178" s="319"/>
      <c r="DM178" s="319"/>
      <c r="DN178" s="319"/>
      <c r="DO178" s="319"/>
      <c r="DP178" s="319"/>
      <c r="DQ178" s="319"/>
      <c r="DR178" s="319"/>
      <c r="DS178" s="319"/>
      <c r="DT178" s="319"/>
      <c r="DU178" s="319"/>
      <c r="DV178" s="319"/>
      <c r="DW178" s="319"/>
      <c r="DX178" s="319"/>
      <c r="DY178" s="319"/>
      <c r="DZ178" s="319"/>
      <c r="EA178" s="319"/>
    </row>
    <row r="179" spans="1:131" ht="37" customHeight="1">
      <c r="A179" s="319"/>
      <c r="B179" s="319"/>
      <c r="C179" s="319"/>
      <c r="D179" s="319"/>
      <c r="E179" s="319"/>
      <c r="F179" s="319"/>
      <c r="G179" s="319"/>
      <c r="H179" s="319"/>
      <c r="I179" s="319"/>
      <c r="J179" s="318"/>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c r="AI179" s="319"/>
      <c r="AJ179" s="319"/>
      <c r="AK179" s="319"/>
      <c r="AL179" s="319"/>
      <c r="AM179" s="319"/>
      <c r="AN179" s="319"/>
      <c r="AO179" s="319"/>
      <c r="AP179" s="319"/>
      <c r="AQ179" s="319"/>
      <c r="AR179" s="319"/>
      <c r="AS179" s="319"/>
      <c r="AT179" s="319"/>
      <c r="AU179" s="319"/>
      <c r="AV179" s="319"/>
      <c r="AW179" s="319"/>
      <c r="AX179" s="319"/>
      <c r="AY179" s="319"/>
      <c r="AZ179" s="319"/>
      <c r="BA179" s="319"/>
      <c r="BB179" s="319"/>
      <c r="BC179" s="319"/>
      <c r="BD179" s="319"/>
      <c r="BE179" s="319"/>
      <c r="BF179" s="319"/>
      <c r="BG179" s="319"/>
      <c r="BH179" s="319"/>
      <c r="BI179" s="319"/>
      <c r="BJ179" s="319"/>
      <c r="BK179" s="319"/>
      <c r="BL179" s="319"/>
      <c r="BM179" s="319"/>
      <c r="BN179" s="319"/>
      <c r="BO179" s="319"/>
      <c r="BP179" s="319"/>
      <c r="BQ179" s="319"/>
      <c r="BR179" s="319"/>
      <c r="BS179" s="319"/>
      <c r="BT179" s="319"/>
      <c r="BU179" s="319"/>
      <c r="BV179" s="319"/>
      <c r="BW179" s="319"/>
      <c r="BX179" s="319"/>
      <c r="BY179" s="319"/>
      <c r="BZ179" s="319"/>
      <c r="CA179" s="319"/>
      <c r="CB179" s="319"/>
      <c r="CC179" s="319"/>
      <c r="CD179" s="319"/>
      <c r="CE179" s="319"/>
      <c r="CF179" s="319"/>
      <c r="CG179" s="319"/>
      <c r="CH179" s="319"/>
      <c r="CI179" s="319"/>
      <c r="CJ179" s="319"/>
      <c r="CK179" s="319"/>
      <c r="CL179" s="319"/>
      <c r="CM179" s="319"/>
      <c r="CN179" s="319"/>
      <c r="CO179" s="319"/>
      <c r="CP179" s="319"/>
      <c r="CQ179" s="319"/>
      <c r="CR179" s="319"/>
      <c r="CS179" s="319"/>
      <c r="CT179" s="319"/>
      <c r="CU179" s="319"/>
      <c r="CV179" s="319"/>
      <c r="CW179" s="319"/>
      <c r="CX179" s="319"/>
      <c r="CY179" s="319"/>
      <c r="CZ179" s="319"/>
      <c r="DA179" s="319"/>
      <c r="DB179" s="319"/>
      <c r="DC179" s="319"/>
      <c r="DD179" s="319"/>
      <c r="DE179" s="319"/>
      <c r="DF179" s="319"/>
      <c r="DG179" s="319"/>
      <c r="DH179" s="319"/>
      <c r="DI179" s="319"/>
      <c r="DJ179" s="319"/>
      <c r="DK179" s="319"/>
      <c r="DL179" s="319"/>
      <c r="DM179" s="319"/>
      <c r="DN179" s="319"/>
      <c r="DO179" s="319"/>
      <c r="DP179" s="319"/>
      <c r="DQ179" s="319"/>
      <c r="DR179" s="319"/>
      <c r="DS179" s="319"/>
      <c r="DT179" s="319"/>
      <c r="DU179" s="319"/>
      <c r="DV179" s="319"/>
      <c r="DW179" s="319"/>
      <c r="DX179" s="319"/>
      <c r="DY179" s="319"/>
      <c r="DZ179" s="319"/>
      <c r="EA179" s="319"/>
    </row>
    <row r="180" spans="1:131" ht="37" customHeight="1">
      <c r="A180" s="319"/>
      <c r="B180" s="319"/>
      <c r="C180" s="319"/>
      <c r="D180" s="319"/>
      <c r="E180" s="319"/>
      <c r="F180" s="319"/>
      <c r="G180" s="319"/>
      <c r="H180" s="319"/>
      <c r="I180" s="319"/>
      <c r="J180" s="318"/>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c r="AI180" s="319"/>
      <c r="AJ180" s="319"/>
      <c r="AK180" s="319"/>
      <c r="AL180" s="319"/>
      <c r="AM180" s="319"/>
      <c r="AN180" s="319"/>
      <c r="AO180" s="319"/>
      <c r="AP180" s="319"/>
      <c r="AQ180" s="319"/>
      <c r="AR180" s="319"/>
      <c r="AS180" s="319"/>
      <c r="AT180" s="319"/>
      <c r="AU180" s="319"/>
      <c r="AV180" s="319"/>
      <c r="AW180" s="319"/>
      <c r="AX180" s="319"/>
      <c r="AY180" s="319"/>
      <c r="AZ180" s="319"/>
      <c r="BA180" s="319"/>
      <c r="BB180" s="319"/>
      <c r="BC180" s="319"/>
      <c r="BD180" s="319"/>
      <c r="BE180" s="319"/>
      <c r="BF180" s="319"/>
      <c r="BG180" s="319"/>
      <c r="BH180" s="319"/>
      <c r="BI180" s="319"/>
      <c r="BJ180" s="319"/>
      <c r="BK180" s="319"/>
      <c r="BL180" s="319"/>
      <c r="BM180" s="319"/>
      <c r="BN180" s="319"/>
      <c r="BO180" s="319"/>
      <c r="BP180" s="319"/>
      <c r="BQ180" s="319"/>
      <c r="BR180" s="319"/>
      <c r="BS180" s="319"/>
      <c r="BT180" s="319"/>
      <c r="BU180" s="319"/>
      <c r="BV180" s="319"/>
      <c r="BW180" s="319"/>
      <c r="BX180" s="319"/>
      <c r="BY180" s="319"/>
      <c r="BZ180" s="319"/>
      <c r="CA180" s="319"/>
      <c r="CB180" s="319"/>
      <c r="CC180" s="319"/>
      <c r="CD180" s="319"/>
      <c r="CE180" s="319"/>
      <c r="CF180" s="319"/>
      <c r="CG180" s="319"/>
      <c r="CH180" s="319"/>
      <c r="CI180" s="319"/>
      <c r="CJ180" s="319"/>
      <c r="CK180" s="319"/>
      <c r="CL180" s="319"/>
      <c r="CM180" s="319"/>
      <c r="CN180" s="319"/>
      <c r="CO180" s="319"/>
      <c r="CP180" s="319"/>
      <c r="CQ180" s="319"/>
      <c r="CR180" s="319"/>
      <c r="CS180" s="319"/>
      <c r="CT180" s="319"/>
      <c r="CU180" s="319"/>
      <c r="CV180" s="319"/>
      <c r="CW180" s="319"/>
      <c r="CX180" s="319"/>
      <c r="CY180" s="319"/>
      <c r="CZ180" s="319"/>
      <c r="DA180" s="319"/>
      <c r="DB180" s="319"/>
      <c r="DC180" s="319"/>
      <c r="DD180" s="319"/>
      <c r="DE180" s="319"/>
      <c r="DF180" s="319"/>
      <c r="DG180" s="319"/>
      <c r="DH180" s="319"/>
      <c r="DI180" s="319"/>
      <c r="DJ180" s="319"/>
      <c r="DK180" s="319"/>
      <c r="DL180" s="319"/>
      <c r="DM180" s="319"/>
      <c r="DN180" s="319"/>
      <c r="DO180" s="319"/>
      <c r="DP180" s="319"/>
      <c r="DQ180" s="319"/>
      <c r="DR180" s="319"/>
      <c r="DS180" s="319"/>
      <c r="DT180" s="319"/>
      <c r="DU180" s="319"/>
      <c r="DV180" s="319"/>
      <c r="DW180" s="319"/>
      <c r="DX180" s="319"/>
      <c r="DY180" s="319"/>
      <c r="DZ180" s="319"/>
      <c r="EA180" s="319"/>
    </row>
    <row r="181" spans="1:131" ht="37" customHeight="1">
      <c r="A181" s="319"/>
      <c r="B181" s="319"/>
      <c r="C181" s="319"/>
      <c r="D181" s="319"/>
      <c r="E181" s="319"/>
      <c r="F181" s="319"/>
      <c r="G181" s="319"/>
      <c r="H181" s="319"/>
      <c r="I181" s="319"/>
      <c r="J181" s="318"/>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c r="AI181" s="319"/>
      <c r="AJ181" s="319"/>
      <c r="AK181" s="319"/>
      <c r="AL181" s="319"/>
      <c r="AM181" s="319"/>
      <c r="AN181" s="319"/>
      <c r="AO181" s="319"/>
      <c r="AP181" s="319"/>
      <c r="AQ181" s="319"/>
      <c r="AR181" s="319"/>
      <c r="AS181" s="319"/>
      <c r="AT181" s="319"/>
      <c r="AU181" s="319"/>
      <c r="AV181" s="319"/>
      <c r="AW181" s="319"/>
      <c r="AX181" s="319"/>
      <c r="AY181" s="319"/>
      <c r="AZ181" s="319"/>
      <c r="BA181" s="319"/>
      <c r="BB181" s="319"/>
      <c r="BC181" s="319"/>
      <c r="BD181" s="319"/>
      <c r="BE181" s="319"/>
      <c r="BF181" s="319"/>
      <c r="BG181" s="319"/>
      <c r="BH181" s="319"/>
      <c r="BI181" s="319"/>
      <c r="BJ181" s="319"/>
      <c r="BK181" s="319"/>
      <c r="BL181" s="319"/>
      <c r="BM181" s="319"/>
      <c r="BN181" s="319"/>
      <c r="BO181" s="319"/>
      <c r="BP181" s="319"/>
      <c r="BQ181" s="319"/>
      <c r="BR181" s="319"/>
      <c r="BS181" s="319"/>
      <c r="BT181" s="319"/>
      <c r="BU181" s="319"/>
      <c r="BV181" s="319"/>
      <c r="BW181" s="319"/>
      <c r="BX181" s="319"/>
      <c r="BY181" s="319"/>
      <c r="BZ181" s="319"/>
      <c r="CA181" s="319"/>
      <c r="CB181" s="319"/>
      <c r="CC181" s="319"/>
      <c r="CD181" s="319"/>
      <c r="CE181" s="319"/>
      <c r="CF181" s="319"/>
      <c r="CG181" s="319"/>
      <c r="CH181" s="319"/>
      <c r="CI181" s="319"/>
      <c r="CJ181" s="319"/>
      <c r="CK181" s="319"/>
      <c r="CL181" s="319"/>
      <c r="CM181" s="319"/>
      <c r="CN181" s="319"/>
      <c r="CO181" s="319"/>
      <c r="CP181" s="319"/>
      <c r="CQ181" s="319"/>
      <c r="CR181" s="319"/>
      <c r="CS181" s="319"/>
      <c r="CT181" s="319"/>
      <c r="CU181" s="319"/>
      <c r="CV181" s="319"/>
      <c r="CW181" s="319"/>
      <c r="CX181" s="319"/>
      <c r="CY181" s="319"/>
      <c r="CZ181" s="319"/>
      <c r="DA181" s="319"/>
      <c r="DB181" s="319"/>
      <c r="DC181" s="319"/>
      <c r="DD181" s="319"/>
      <c r="DE181" s="319"/>
      <c r="DF181" s="319"/>
      <c r="DG181" s="319"/>
      <c r="DH181" s="319"/>
      <c r="DI181" s="319"/>
      <c r="DJ181" s="319"/>
      <c r="DK181" s="319"/>
      <c r="DL181" s="319"/>
      <c r="DM181" s="319"/>
      <c r="DN181" s="319"/>
      <c r="DO181" s="319"/>
      <c r="DP181" s="319"/>
      <c r="DQ181" s="319"/>
      <c r="DR181" s="319"/>
      <c r="DS181" s="319"/>
      <c r="DT181" s="319"/>
      <c r="DU181" s="319"/>
      <c r="DV181" s="319"/>
      <c r="DW181" s="319"/>
      <c r="DX181" s="319"/>
      <c r="DY181" s="319"/>
      <c r="DZ181" s="319"/>
      <c r="EA181" s="319"/>
    </row>
    <row r="182" spans="1:131" ht="37" customHeight="1">
      <c r="A182" s="319"/>
      <c r="B182" s="319"/>
      <c r="C182" s="319"/>
      <c r="D182" s="319"/>
      <c r="E182" s="319"/>
      <c r="F182" s="319"/>
      <c r="G182" s="319"/>
      <c r="H182" s="319"/>
      <c r="I182" s="319"/>
      <c r="J182" s="318"/>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19"/>
      <c r="AO182" s="319"/>
      <c r="AP182" s="319"/>
      <c r="AQ182" s="319"/>
      <c r="AR182" s="319"/>
      <c r="AS182" s="319"/>
      <c r="AT182" s="319"/>
      <c r="AU182" s="319"/>
      <c r="AV182" s="319"/>
      <c r="AW182" s="319"/>
      <c r="AX182" s="319"/>
      <c r="AY182" s="319"/>
      <c r="AZ182" s="319"/>
      <c r="BA182" s="319"/>
      <c r="BB182" s="319"/>
      <c r="BC182" s="319"/>
      <c r="BD182" s="319"/>
      <c r="BE182" s="319"/>
      <c r="BF182" s="319"/>
      <c r="BG182" s="319"/>
      <c r="BH182" s="319"/>
      <c r="BI182" s="319"/>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c r="CG182" s="319"/>
      <c r="CH182" s="319"/>
      <c r="CI182" s="319"/>
      <c r="CJ182" s="319"/>
      <c r="CK182" s="319"/>
      <c r="CL182" s="319"/>
      <c r="CM182" s="319"/>
      <c r="CN182" s="319"/>
      <c r="CO182" s="319"/>
      <c r="CP182" s="319"/>
      <c r="CQ182" s="319"/>
      <c r="CR182" s="319"/>
      <c r="CS182" s="319"/>
      <c r="CT182" s="319"/>
      <c r="CU182" s="319"/>
      <c r="CV182" s="319"/>
      <c r="CW182" s="319"/>
      <c r="CX182" s="319"/>
      <c r="CY182" s="319"/>
      <c r="CZ182" s="319"/>
      <c r="DA182" s="319"/>
      <c r="DB182" s="319"/>
      <c r="DC182" s="319"/>
      <c r="DD182" s="319"/>
      <c r="DE182" s="319"/>
      <c r="DF182" s="319"/>
      <c r="DG182" s="319"/>
      <c r="DH182" s="319"/>
      <c r="DI182" s="319"/>
      <c r="DJ182" s="319"/>
      <c r="DK182" s="319"/>
      <c r="DL182" s="319"/>
      <c r="DM182" s="319"/>
      <c r="DN182" s="319"/>
      <c r="DO182" s="319"/>
      <c r="DP182" s="319"/>
      <c r="DQ182" s="319"/>
      <c r="DR182" s="319"/>
      <c r="DS182" s="319"/>
      <c r="DT182" s="319"/>
      <c r="DU182" s="319"/>
      <c r="DV182" s="319"/>
      <c r="DW182" s="319"/>
      <c r="DX182" s="319"/>
      <c r="DY182" s="319"/>
      <c r="DZ182" s="319"/>
      <c r="EA182" s="319"/>
    </row>
    <row r="183" spans="1:131" ht="37" customHeight="1">
      <c r="A183" s="319"/>
      <c r="B183" s="319"/>
      <c r="C183" s="319"/>
      <c r="D183" s="319"/>
      <c r="E183" s="319"/>
      <c r="F183" s="319"/>
      <c r="G183" s="319"/>
      <c r="H183" s="319"/>
      <c r="I183" s="319"/>
      <c r="J183" s="318"/>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19"/>
      <c r="AO183" s="319"/>
      <c r="AP183" s="319"/>
      <c r="AQ183" s="319"/>
      <c r="AR183" s="319"/>
      <c r="AS183" s="319"/>
      <c r="AT183" s="319"/>
      <c r="AU183" s="319"/>
      <c r="AV183" s="319"/>
      <c r="AW183" s="319"/>
      <c r="AX183" s="319"/>
      <c r="AY183" s="319"/>
      <c r="AZ183" s="319"/>
      <c r="BA183" s="319"/>
      <c r="BB183" s="319"/>
      <c r="BC183" s="319"/>
      <c r="BD183" s="319"/>
      <c r="BE183" s="319"/>
      <c r="BF183" s="319"/>
      <c r="BG183" s="319"/>
      <c r="BH183" s="319"/>
      <c r="BI183" s="319"/>
      <c r="BJ183" s="319"/>
      <c r="BK183" s="319"/>
      <c r="BL183" s="319"/>
      <c r="BM183" s="319"/>
      <c r="BN183" s="319"/>
      <c r="BO183" s="319"/>
      <c r="BP183" s="319"/>
      <c r="BQ183" s="319"/>
      <c r="BR183" s="319"/>
      <c r="BS183" s="319"/>
      <c r="BT183" s="319"/>
      <c r="BU183" s="319"/>
      <c r="BV183" s="319"/>
      <c r="BW183" s="319"/>
      <c r="BX183" s="319"/>
      <c r="BY183" s="319"/>
      <c r="BZ183" s="319"/>
      <c r="CA183" s="319"/>
      <c r="CB183" s="319"/>
      <c r="CC183" s="319"/>
      <c r="CD183" s="319"/>
      <c r="CE183" s="319"/>
      <c r="CF183" s="319"/>
      <c r="CG183" s="319"/>
      <c r="CH183" s="319"/>
      <c r="CI183" s="319"/>
      <c r="CJ183" s="319"/>
      <c r="CK183" s="319"/>
      <c r="CL183" s="319"/>
      <c r="CM183" s="319"/>
      <c r="CN183" s="319"/>
      <c r="CO183" s="319"/>
      <c r="CP183" s="319"/>
      <c r="CQ183" s="319"/>
      <c r="CR183" s="319"/>
      <c r="CS183" s="319"/>
      <c r="CT183" s="319"/>
      <c r="CU183" s="319"/>
      <c r="CV183" s="319"/>
      <c r="CW183" s="319"/>
      <c r="CX183" s="319"/>
      <c r="CY183" s="319"/>
      <c r="CZ183" s="319"/>
      <c r="DA183" s="319"/>
      <c r="DB183" s="319"/>
      <c r="DC183" s="319"/>
      <c r="DD183" s="319"/>
      <c r="DE183" s="319"/>
      <c r="DF183" s="319"/>
      <c r="DG183" s="319"/>
      <c r="DH183" s="319"/>
      <c r="DI183" s="319"/>
      <c r="DJ183" s="319"/>
      <c r="DK183" s="319"/>
      <c r="DL183" s="319"/>
      <c r="DM183" s="319"/>
      <c r="DN183" s="319"/>
      <c r="DO183" s="319"/>
      <c r="DP183" s="319"/>
      <c r="DQ183" s="319"/>
      <c r="DR183" s="319"/>
      <c r="DS183" s="319"/>
      <c r="DT183" s="319"/>
      <c r="DU183" s="319"/>
      <c r="DV183" s="319"/>
      <c r="DW183" s="319"/>
      <c r="DX183" s="319"/>
      <c r="DY183" s="319"/>
      <c r="DZ183" s="319"/>
      <c r="EA183" s="319"/>
    </row>
    <row r="184" spans="1:131" ht="37" customHeight="1">
      <c r="A184" s="319"/>
      <c r="B184" s="319"/>
      <c r="C184" s="319"/>
      <c r="D184" s="319"/>
      <c r="E184" s="319"/>
      <c r="F184" s="319"/>
      <c r="G184" s="319"/>
      <c r="H184" s="319"/>
      <c r="I184" s="319"/>
      <c r="J184" s="318"/>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19"/>
      <c r="AO184" s="319"/>
      <c r="AP184" s="319"/>
      <c r="AQ184" s="319"/>
      <c r="AR184" s="319"/>
      <c r="AS184" s="319"/>
      <c r="AT184" s="319"/>
      <c r="AU184" s="319"/>
      <c r="AV184" s="319"/>
      <c r="AW184" s="319"/>
      <c r="AX184" s="319"/>
      <c r="AY184" s="319"/>
      <c r="AZ184" s="319"/>
      <c r="BA184" s="319"/>
      <c r="BB184" s="319"/>
      <c r="BC184" s="319"/>
      <c r="BD184" s="319"/>
      <c r="BE184" s="319"/>
      <c r="BF184" s="319"/>
      <c r="BG184" s="319"/>
      <c r="BH184" s="319"/>
      <c r="BI184" s="319"/>
      <c r="BJ184" s="319"/>
      <c r="BK184" s="319"/>
      <c r="BL184" s="319"/>
      <c r="BM184" s="319"/>
      <c r="BN184" s="319"/>
      <c r="BO184" s="319"/>
      <c r="BP184" s="319"/>
      <c r="BQ184" s="319"/>
      <c r="BR184" s="319"/>
      <c r="BS184" s="319"/>
      <c r="BT184" s="319"/>
      <c r="BU184" s="319"/>
      <c r="BV184" s="319"/>
      <c r="BW184" s="319"/>
      <c r="BX184" s="319"/>
      <c r="BY184" s="319"/>
      <c r="BZ184" s="319"/>
      <c r="CA184" s="319"/>
      <c r="CB184" s="319"/>
      <c r="CC184" s="319"/>
      <c r="CD184" s="319"/>
      <c r="CE184" s="319"/>
      <c r="CF184" s="319"/>
      <c r="CG184" s="319"/>
      <c r="CH184" s="319"/>
      <c r="CI184" s="319"/>
      <c r="CJ184" s="319"/>
      <c r="CK184" s="319"/>
      <c r="CL184" s="319"/>
      <c r="CM184" s="319"/>
      <c r="CN184" s="319"/>
      <c r="CO184" s="319"/>
      <c r="CP184" s="319"/>
      <c r="CQ184" s="319"/>
      <c r="CR184" s="319"/>
      <c r="CS184" s="319"/>
      <c r="CT184" s="319"/>
      <c r="CU184" s="319"/>
      <c r="CV184" s="319"/>
      <c r="CW184" s="319"/>
      <c r="CX184" s="319"/>
      <c r="CY184" s="319"/>
      <c r="CZ184" s="319"/>
      <c r="DA184" s="319"/>
      <c r="DB184" s="319"/>
      <c r="DC184" s="319"/>
      <c r="DD184" s="319"/>
      <c r="DE184" s="319"/>
      <c r="DF184" s="319"/>
      <c r="DG184" s="319"/>
      <c r="DH184" s="319"/>
      <c r="DI184" s="319"/>
      <c r="DJ184" s="319"/>
      <c r="DK184" s="319"/>
      <c r="DL184" s="319"/>
      <c r="DM184" s="319"/>
      <c r="DN184" s="319"/>
      <c r="DO184" s="319"/>
      <c r="DP184" s="319"/>
      <c r="DQ184" s="319"/>
      <c r="DR184" s="319"/>
      <c r="DS184" s="319"/>
      <c r="DT184" s="319"/>
      <c r="DU184" s="319"/>
      <c r="DV184" s="319"/>
      <c r="DW184" s="319"/>
      <c r="DX184" s="319"/>
      <c r="DY184" s="319"/>
      <c r="DZ184" s="319"/>
      <c r="EA184" s="319"/>
    </row>
    <row r="185" spans="1:131" ht="34" customHeight="1">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c r="AH185" s="318"/>
      <c r="AI185" s="318"/>
      <c r="AJ185" s="318"/>
      <c r="AK185" s="318"/>
      <c r="AL185" s="318"/>
      <c r="AM185" s="318"/>
      <c r="AN185" s="318"/>
      <c r="AO185" s="318"/>
      <c r="AP185" s="318"/>
      <c r="AQ185" s="318"/>
      <c r="AR185" s="318"/>
      <c r="AS185" s="318"/>
      <c r="AT185" s="318"/>
      <c r="AU185" s="318"/>
      <c r="AV185" s="318"/>
      <c r="AW185" s="318"/>
      <c r="AX185" s="318"/>
      <c r="AY185" s="318"/>
      <c r="AZ185" s="318"/>
      <c r="BA185" s="318"/>
      <c r="BB185" s="318"/>
      <c r="BC185" s="318"/>
      <c r="BD185" s="318"/>
      <c r="BE185" s="318"/>
      <c r="BF185" s="318"/>
      <c r="BG185" s="318"/>
      <c r="BH185" s="318"/>
      <c r="BI185" s="318"/>
      <c r="BJ185" s="318"/>
      <c r="BK185" s="318"/>
      <c r="BL185" s="318"/>
      <c r="BM185" s="318"/>
      <c r="BN185" s="318"/>
      <c r="BO185" s="318"/>
      <c r="BP185" s="318"/>
      <c r="BQ185" s="318"/>
      <c r="BR185" s="318"/>
      <c r="BS185" s="318"/>
      <c r="BT185" s="318"/>
      <c r="BU185" s="318"/>
      <c r="BV185" s="318"/>
      <c r="BW185" s="318"/>
      <c r="BX185" s="318"/>
      <c r="BY185" s="318"/>
      <c r="BZ185" s="318"/>
      <c r="CA185" s="318"/>
      <c r="CB185" s="318"/>
      <c r="CC185" s="318"/>
      <c r="CD185" s="318"/>
      <c r="CE185" s="318"/>
      <c r="CF185" s="318"/>
      <c r="CG185" s="318"/>
      <c r="CH185" s="318"/>
      <c r="CI185" s="318"/>
      <c r="CJ185" s="318"/>
      <c r="CK185" s="318"/>
      <c r="CL185" s="318"/>
      <c r="CM185" s="318"/>
      <c r="CN185" s="318"/>
      <c r="CO185" s="318"/>
      <c r="CP185" s="318"/>
      <c r="CQ185" s="318"/>
      <c r="CR185" s="318"/>
      <c r="CS185" s="318"/>
      <c r="CT185" s="318"/>
      <c r="CU185" s="318"/>
      <c r="CV185" s="318"/>
      <c r="CW185" s="318"/>
      <c r="CX185" s="318"/>
      <c r="CY185" s="318"/>
      <c r="CZ185" s="318"/>
      <c r="DA185" s="318"/>
      <c r="DB185" s="318"/>
      <c r="DC185" s="318"/>
      <c r="DD185" s="318"/>
      <c r="DE185" s="318"/>
      <c r="DF185" s="318"/>
      <c r="DG185" s="318"/>
      <c r="DH185" s="318"/>
      <c r="DI185" s="318"/>
      <c r="DJ185" s="318"/>
      <c r="DK185" s="318"/>
      <c r="DL185" s="318"/>
      <c r="DM185" s="318"/>
      <c r="DN185" s="318"/>
      <c r="DO185" s="318"/>
      <c r="DP185" s="318"/>
      <c r="DQ185" s="318"/>
      <c r="DR185" s="318"/>
      <c r="DS185" s="318"/>
      <c r="DT185" s="318"/>
      <c r="DU185" s="318"/>
      <c r="DV185" s="318"/>
      <c r="DW185" s="318"/>
      <c r="DX185" s="318"/>
      <c r="DY185" s="318"/>
      <c r="DZ185" s="318"/>
      <c r="EA185" s="318"/>
    </row>
    <row r="186" spans="1:131" ht="42" customHeight="1">
      <c r="A186" s="319"/>
      <c r="B186" s="319"/>
      <c r="C186" s="319"/>
      <c r="D186" s="319"/>
      <c r="E186" s="319"/>
      <c r="F186" s="319"/>
      <c r="G186" s="319"/>
      <c r="H186" s="319"/>
      <c r="I186" s="319"/>
      <c r="J186" s="318"/>
      <c r="K186" s="319"/>
      <c r="L186" s="320"/>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19"/>
      <c r="AO186" s="319"/>
      <c r="AP186" s="319"/>
      <c r="AQ186" s="319"/>
      <c r="AR186" s="319"/>
      <c r="AS186" s="319"/>
      <c r="AT186" s="319"/>
      <c r="AU186" s="319"/>
      <c r="AV186" s="319"/>
      <c r="AW186" s="319"/>
      <c r="AX186" s="319"/>
      <c r="AY186" s="319"/>
      <c r="AZ186" s="319"/>
      <c r="BA186" s="319"/>
      <c r="BB186" s="319"/>
      <c r="BC186" s="319"/>
      <c r="BD186" s="319"/>
      <c r="BE186" s="319"/>
      <c r="BF186" s="319"/>
      <c r="BG186" s="319"/>
      <c r="BH186" s="319"/>
      <c r="BI186" s="319"/>
      <c r="BJ186" s="319"/>
      <c r="BK186" s="319"/>
      <c r="BL186" s="319"/>
      <c r="BM186" s="319"/>
      <c r="BN186" s="319"/>
      <c r="BO186" s="319"/>
      <c r="BP186" s="319"/>
      <c r="BQ186" s="319"/>
      <c r="BR186" s="319"/>
      <c r="BS186" s="319"/>
      <c r="BT186" s="319"/>
      <c r="BU186" s="319"/>
      <c r="BV186" s="319"/>
      <c r="BW186" s="319"/>
      <c r="BX186" s="319"/>
      <c r="BY186" s="319"/>
      <c r="BZ186" s="319"/>
      <c r="CA186" s="319"/>
      <c r="CB186" s="319"/>
      <c r="CC186" s="319"/>
      <c r="CD186" s="319"/>
      <c r="CE186" s="319"/>
      <c r="CF186" s="319"/>
      <c r="CG186" s="319"/>
      <c r="CH186" s="319"/>
      <c r="CI186" s="319"/>
      <c r="CJ186" s="319"/>
      <c r="CK186" s="319"/>
      <c r="CL186" s="319"/>
      <c r="CM186" s="319"/>
      <c r="CN186" s="319"/>
      <c r="CO186" s="319"/>
      <c r="CP186" s="319"/>
      <c r="CQ186" s="319"/>
      <c r="CR186" s="319"/>
      <c r="CS186" s="319"/>
      <c r="CT186" s="319"/>
      <c r="CU186" s="319"/>
      <c r="CV186" s="319"/>
      <c r="CW186" s="319"/>
      <c r="CX186" s="319"/>
      <c r="CY186" s="319"/>
      <c r="CZ186" s="319"/>
      <c r="DA186" s="319"/>
      <c r="DB186" s="319"/>
      <c r="DC186" s="319"/>
      <c r="DD186" s="319"/>
      <c r="DE186" s="319"/>
      <c r="DF186" s="319"/>
      <c r="DG186" s="319"/>
      <c r="DH186" s="319"/>
      <c r="DI186" s="319"/>
      <c r="DJ186" s="319"/>
      <c r="DK186" s="319"/>
      <c r="DL186" s="319"/>
      <c r="DM186" s="319"/>
      <c r="DN186" s="319"/>
      <c r="DO186" s="319"/>
      <c r="DP186" s="319"/>
      <c r="DQ186" s="319"/>
      <c r="DR186" s="319"/>
      <c r="DS186" s="319"/>
      <c r="DT186" s="319"/>
      <c r="DU186" s="319"/>
      <c r="DV186" s="319"/>
      <c r="DW186" s="319"/>
      <c r="DX186" s="319"/>
      <c r="DY186" s="319"/>
      <c r="DZ186" s="319"/>
      <c r="EA186" s="319"/>
    </row>
    <row r="187" spans="1:131" ht="37" customHeight="1">
      <c r="A187" s="319"/>
      <c r="B187" s="319"/>
      <c r="C187" s="319"/>
      <c r="D187" s="319"/>
      <c r="E187" s="319"/>
      <c r="F187" s="319"/>
      <c r="G187" s="319"/>
      <c r="H187" s="319"/>
      <c r="I187" s="319"/>
      <c r="J187" s="318"/>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c r="AI187" s="319"/>
      <c r="AJ187" s="319"/>
      <c r="AK187" s="319"/>
      <c r="AL187" s="319"/>
      <c r="AM187" s="319"/>
      <c r="AN187" s="319"/>
      <c r="AO187" s="319"/>
      <c r="AP187" s="319"/>
      <c r="AQ187" s="319"/>
      <c r="AR187" s="319"/>
      <c r="AS187" s="319"/>
      <c r="AT187" s="319"/>
      <c r="AU187" s="319"/>
      <c r="AV187" s="319"/>
      <c r="AW187" s="319"/>
      <c r="AX187" s="319"/>
      <c r="AY187" s="319"/>
      <c r="AZ187" s="319"/>
      <c r="BA187" s="319"/>
      <c r="BB187" s="319"/>
      <c r="BC187" s="319"/>
      <c r="BD187" s="319"/>
      <c r="BE187" s="319"/>
      <c r="BF187" s="319"/>
      <c r="BG187" s="319"/>
      <c r="BH187" s="319"/>
      <c r="BI187" s="319"/>
      <c r="BJ187" s="319"/>
      <c r="BK187" s="319"/>
      <c r="BL187" s="319"/>
      <c r="BM187" s="319"/>
      <c r="BN187" s="319"/>
      <c r="BO187" s="319"/>
      <c r="BP187" s="319"/>
      <c r="BQ187" s="319"/>
      <c r="BR187" s="319"/>
      <c r="BS187" s="319"/>
      <c r="BT187" s="319"/>
      <c r="BU187" s="319"/>
      <c r="BV187" s="319"/>
      <c r="BW187" s="319"/>
      <c r="BX187" s="319"/>
      <c r="BY187" s="319"/>
      <c r="BZ187" s="319"/>
      <c r="CA187" s="319"/>
      <c r="CB187" s="319"/>
      <c r="CC187" s="319"/>
      <c r="CD187" s="319"/>
      <c r="CE187" s="319"/>
      <c r="CF187" s="319"/>
      <c r="CG187" s="319"/>
      <c r="CH187" s="319"/>
      <c r="CI187" s="319"/>
      <c r="CJ187" s="319"/>
      <c r="CK187" s="319"/>
      <c r="CL187" s="319"/>
      <c r="CM187" s="319"/>
      <c r="CN187" s="319"/>
      <c r="CO187" s="319"/>
      <c r="CP187" s="319"/>
      <c r="CQ187" s="319"/>
      <c r="CR187" s="319"/>
      <c r="CS187" s="319"/>
      <c r="CT187" s="319"/>
      <c r="CU187" s="319"/>
      <c r="CV187" s="319"/>
      <c r="CW187" s="319"/>
      <c r="CX187" s="319"/>
      <c r="CY187" s="319"/>
      <c r="CZ187" s="319"/>
      <c r="DA187" s="319"/>
      <c r="DB187" s="319"/>
      <c r="DC187" s="319"/>
      <c r="DD187" s="319"/>
      <c r="DE187" s="319"/>
      <c r="DF187" s="319"/>
      <c r="DG187" s="319"/>
      <c r="DH187" s="319"/>
      <c r="DI187" s="319"/>
      <c r="DJ187" s="319"/>
      <c r="DK187" s="319"/>
      <c r="DL187" s="319"/>
      <c r="DM187" s="319"/>
      <c r="DN187" s="319"/>
      <c r="DO187" s="319"/>
      <c r="DP187" s="319"/>
      <c r="DQ187" s="319"/>
      <c r="DR187" s="319"/>
      <c r="DS187" s="319"/>
      <c r="DT187" s="319"/>
      <c r="DU187" s="319"/>
      <c r="DV187" s="319"/>
      <c r="DW187" s="319"/>
      <c r="DX187" s="319"/>
      <c r="DY187" s="319"/>
      <c r="DZ187" s="319"/>
      <c r="EA187" s="319"/>
    </row>
    <row r="188" spans="1:131" ht="37" customHeight="1">
      <c r="A188" s="319"/>
      <c r="B188" s="319"/>
      <c r="C188" s="319"/>
      <c r="D188" s="319"/>
      <c r="E188" s="319"/>
      <c r="F188" s="319"/>
      <c r="G188" s="319"/>
      <c r="H188" s="319"/>
      <c r="I188" s="319"/>
      <c r="J188" s="318"/>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c r="AI188" s="319"/>
      <c r="AJ188" s="319"/>
      <c r="AK188" s="319"/>
      <c r="AL188" s="319"/>
      <c r="AM188" s="319"/>
      <c r="AN188" s="319"/>
      <c r="AO188" s="319"/>
      <c r="AP188" s="319"/>
      <c r="AQ188" s="319"/>
      <c r="AR188" s="319"/>
      <c r="AS188" s="319"/>
      <c r="AT188" s="319"/>
      <c r="AU188" s="319"/>
      <c r="AV188" s="319"/>
      <c r="AW188" s="319"/>
      <c r="AX188" s="319"/>
      <c r="AY188" s="319"/>
      <c r="AZ188" s="319"/>
      <c r="BA188" s="319"/>
      <c r="BB188" s="319"/>
      <c r="BC188" s="319"/>
      <c r="BD188" s="319"/>
      <c r="BE188" s="319"/>
      <c r="BF188" s="319"/>
      <c r="BG188" s="319"/>
      <c r="BH188" s="319"/>
      <c r="BI188" s="319"/>
      <c r="BJ188" s="319"/>
      <c r="BK188" s="319"/>
      <c r="BL188" s="319"/>
      <c r="BM188" s="319"/>
      <c r="BN188" s="319"/>
      <c r="BO188" s="319"/>
      <c r="BP188" s="319"/>
      <c r="BQ188" s="319"/>
      <c r="BR188" s="319"/>
      <c r="BS188" s="319"/>
      <c r="BT188" s="319"/>
      <c r="BU188" s="319"/>
      <c r="BV188" s="319"/>
      <c r="BW188" s="319"/>
      <c r="BX188" s="319"/>
      <c r="BY188" s="319"/>
      <c r="BZ188" s="319"/>
      <c r="CA188" s="319"/>
      <c r="CB188" s="319"/>
      <c r="CC188" s="319"/>
      <c r="CD188" s="319"/>
      <c r="CE188" s="319"/>
      <c r="CF188" s="319"/>
      <c r="CG188" s="319"/>
      <c r="CH188" s="319"/>
      <c r="CI188" s="319"/>
      <c r="CJ188" s="319"/>
      <c r="CK188" s="319"/>
      <c r="CL188" s="319"/>
      <c r="CM188" s="319"/>
      <c r="CN188" s="319"/>
      <c r="CO188" s="319"/>
      <c r="CP188" s="319"/>
      <c r="CQ188" s="319"/>
      <c r="CR188" s="319"/>
      <c r="CS188" s="319"/>
      <c r="CT188" s="319"/>
      <c r="CU188" s="319"/>
      <c r="CV188" s="319"/>
      <c r="CW188" s="319"/>
      <c r="CX188" s="319"/>
      <c r="CY188" s="319"/>
      <c r="CZ188" s="319"/>
      <c r="DA188" s="319"/>
      <c r="DB188" s="319"/>
      <c r="DC188" s="319"/>
      <c r="DD188" s="319"/>
      <c r="DE188" s="319"/>
      <c r="DF188" s="319"/>
      <c r="DG188" s="319"/>
      <c r="DH188" s="319"/>
      <c r="DI188" s="319"/>
      <c r="DJ188" s="319"/>
      <c r="DK188" s="319"/>
      <c r="DL188" s="319"/>
      <c r="DM188" s="319"/>
      <c r="DN188" s="319"/>
      <c r="DO188" s="319"/>
      <c r="DP188" s="319"/>
      <c r="DQ188" s="319"/>
      <c r="DR188" s="319"/>
      <c r="DS188" s="319"/>
      <c r="DT188" s="319"/>
      <c r="DU188" s="319"/>
      <c r="DV188" s="319"/>
      <c r="DW188" s="319"/>
      <c r="DX188" s="319"/>
      <c r="DY188" s="319"/>
      <c r="DZ188" s="319"/>
      <c r="EA188" s="319"/>
    </row>
    <row r="189" spans="1:131" ht="37" customHeight="1">
      <c r="A189" s="319"/>
      <c r="B189" s="319"/>
      <c r="C189" s="319"/>
      <c r="D189" s="319"/>
      <c r="E189" s="319"/>
      <c r="F189" s="319"/>
      <c r="G189" s="319"/>
      <c r="H189" s="319"/>
      <c r="I189" s="319"/>
      <c r="J189" s="318"/>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c r="AI189" s="319"/>
      <c r="AJ189" s="319"/>
      <c r="AK189" s="319"/>
      <c r="AL189" s="319"/>
      <c r="AM189" s="319"/>
      <c r="AN189" s="319"/>
      <c r="AO189" s="319"/>
      <c r="AP189" s="319"/>
      <c r="AQ189" s="319"/>
      <c r="AR189" s="319"/>
      <c r="AS189" s="319"/>
      <c r="AT189" s="319"/>
      <c r="AU189" s="319"/>
      <c r="AV189" s="319"/>
      <c r="AW189" s="319"/>
      <c r="AX189" s="319"/>
      <c r="AY189" s="319"/>
      <c r="AZ189" s="319"/>
      <c r="BA189" s="319"/>
      <c r="BB189" s="319"/>
      <c r="BC189" s="319"/>
      <c r="BD189" s="319"/>
      <c r="BE189" s="319"/>
      <c r="BF189" s="319"/>
      <c r="BG189" s="319"/>
      <c r="BH189" s="319"/>
      <c r="BI189" s="319"/>
      <c r="BJ189" s="319"/>
      <c r="BK189" s="319"/>
      <c r="BL189" s="319"/>
      <c r="BM189" s="319"/>
      <c r="BN189" s="319"/>
      <c r="BO189" s="319"/>
      <c r="BP189" s="319"/>
      <c r="BQ189" s="319"/>
      <c r="BR189" s="319"/>
      <c r="BS189" s="319"/>
      <c r="BT189" s="319"/>
      <c r="BU189" s="319"/>
      <c r="BV189" s="319"/>
      <c r="BW189" s="319"/>
      <c r="BX189" s="319"/>
      <c r="BY189" s="319"/>
      <c r="BZ189" s="319"/>
      <c r="CA189" s="319"/>
      <c r="CB189" s="319"/>
      <c r="CC189" s="319"/>
      <c r="CD189" s="319"/>
      <c r="CE189" s="319"/>
      <c r="CF189" s="319"/>
      <c r="CG189" s="319"/>
      <c r="CH189" s="319"/>
      <c r="CI189" s="319"/>
      <c r="CJ189" s="319"/>
      <c r="CK189" s="319"/>
      <c r="CL189" s="319"/>
      <c r="CM189" s="319"/>
      <c r="CN189" s="319"/>
      <c r="CO189" s="319"/>
      <c r="CP189" s="319"/>
      <c r="CQ189" s="319"/>
      <c r="CR189" s="319"/>
      <c r="CS189" s="319"/>
      <c r="CT189" s="319"/>
      <c r="CU189" s="319"/>
      <c r="CV189" s="319"/>
      <c r="CW189" s="319"/>
      <c r="CX189" s="319"/>
      <c r="CY189" s="319"/>
      <c r="CZ189" s="319"/>
      <c r="DA189" s="319"/>
      <c r="DB189" s="319"/>
      <c r="DC189" s="319"/>
      <c r="DD189" s="319"/>
      <c r="DE189" s="319"/>
      <c r="DF189" s="319"/>
      <c r="DG189" s="319"/>
      <c r="DH189" s="319"/>
      <c r="DI189" s="319"/>
      <c r="DJ189" s="319"/>
      <c r="DK189" s="319"/>
      <c r="DL189" s="319"/>
      <c r="DM189" s="319"/>
      <c r="DN189" s="319"/>
      <c r="DO189" s="319"/>
      <c r="DP189" s="319"/>
      <c r="DQ189" s="319"/>
      <c r="DR189" s="319"/>
      <c r="DS189" s="319"/>
      <c r="DT189" s="319"/>
      <c r="DU189" s="319"/>
      <c r="DV189" s="319"/>
      <c r="DW189" s="319"/>
      <c r="DX189" s="319"/>
      <c r="DY189" s="319"/>
      <c r="DZ189" s="319"/>
      <c r="EA189" s="319"/>
    </row>
    <row r="190" spans="1:131" ht="37" customHeight="1">
      <c r="A190" s="319"/>
      <c r="B190" s="319"/>
      <c r="C190" s="319"/>
      <c r="D190" s="319"/>
      <c r="E190" s="319"/>
      <c r="F190" s="319"/>
      <c r="G190" s="319"/>
      <c r="H190" s="319"/>
      <c r="I190" s="319"/>
      <c r="J190" s="318"/>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c r="AI190" s="319"/>
      <c r="AJ190" s="319"/>
      <c r="AK190" s="319"/>
      <c r="AL190" s="319"/>
      <c r="AM190" s="319"/>
      <c r="AN190" s="319"/>
      <c r="AO190" s="319"/>
      <c r="AP190" s="319"/>
      <c r="AQ190" s="319"/>
      <c r="AR190" s="319"/>
      <c r="AS190" s="319"/>
      <c r="AT190" s="319"/>
      <c r="AU190" s="319"/>
      <c r="AV190" s="319"/>
      <c r="AW190" s="319"/>
      <c r="AX190" s="319"/>
      <c r="AY190" s="319"/>
      <c r="AZ190" s="319"/>
      <c r="BA190" s="319"/>
      <c r="BB190" s="319"/>
      <c r="BC190" s="319"/>
      <c r="BD190" s="319"/>
      <c r="BE190" s="319"/>
      <c r="BF190" s="319"/>
      <c r="BG190" s="319"/>
      <c r="BH190" s="319"/>
      <c r="BI190" s="319"/>
      <c r="BJ190" s="319"/>
      <c r="BK190" s="319"/>
      <c r="BL190" s="319"/>
      <c r="BM190" s="319"/>
      <c r="BN190" s="319"/>
      <c r="BO190" s="319"/>
      <c r="BP190" s="319"/>
      <c r="BQ190" s="319"/>
      <c r="BR190" s="319"/>
      <c r="BS190" s="319"/>
      <c r="BT190" s="319"/>
      <c r="BU190" s="319"/>
      <c r="BV190" s="319"/>
      <c r="BW190" s="319"/>
      <c r="BX190" s="319"/>
      <c r="BY190" s="319"/>
      <c r="BZ190" s="319"/>
      <c r="CA190" s="319"/>
      <c r="CB190" s="319"/>
      <c r="CC190" s="319"/>
      <c r="CD190" s="319"/>
      <c r="CE190" s="319"/>
      <c r="CF190" s="319"/>
      <c r="CG190" s="319"/>
      <c r="CH190" s="319"/>
      <c r="CI190" s="319"/>
      <c r="CJ190" s="319"/>
      <c r="CK190" s="319"/>
      <c r="CL190" s="319"/>
      <c r="CM190" s="319"/>
      <c r="CN190" s="319"/>
      <c r="CO190" s="319"/>
      <c r="CP190" s="319"/>
      <c r="CQ190" s="319"/>
      <c r="CR190" s="319"/>
      <c r="CS190" s="319"/>
      <c r="CT190" s="319"/>
      <c r="CU190" s="319"/>
      <c r="CV190" s="319"/>
      <c r="CW190" s="319"/>
      <c r="CX190" s="319"/>
      <c r="CY190" s="319"/>
      <c r="CZ190" s="319"/>
      <c r="DA190" s="319"/>
      <c r="DB190" s="319"/>
      <c r="DC190" s="319"/>
      <c r="DD190" s="319"/>
      <c r="DE190" s="319"/>
      <c r="DF190" s="319"/>
      <c r="DG190" s="319"/>
      <c r="DH190" s="319"/>
      <c r="DI190" s="319"/>
      <c r="DJ190" s="319"/>
      <c r="DK190" s="319"/>
      <c r="DL190" s="319"/>
      <c r="DM190" s="319"/>
      <c r="DN190" s="319"/>
      <c r="DO190" s="319"/>
      <c r="DP190" s="319"/>
      <c r="DQ190" s="319"/>
      <c r="DR190" s="319"/>
      <c r="DS190" s="319"/>
      <c r="DT190" s="319"/>
      <c r="DU190" s="319"/>
      <c r="DV190" s="319"/>
      <c r="DW190" s="319"/>
      <c r="DX190" s="319"/>
      <c r="DY190" s="319"/>
      <c r="DZ190" s="319"/>
      <c r="EA190" s="319"/>
    </row>
    <row r="191" spans="1:131" ht="37" customHeight="1">
      <c r="A191" s="319"/>
      <c r="B191" s="319"/>
      <c r="C191" s="319"/>
      <c r="D191" s="319"/>
      <c r="E191" s="319"/>
      <c r="F191" s="319"/>
      <c r="G191" s="319"/>
      <c r="H191" s="319"/>
      <c r="I191" s="319"/>
      <c r="J191" s="318"/>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c r="AI191" s="319"/>
      <c r="AJ191" s="319"/>
      <c r="AK191" s="319"/>
      <c r="AL191" s="319"/>
      <c r="AM191" s="319"/>
      <c r="AN191" s="319"/>
      <c r="AO191" s="319"/>
      <c r="AP191" s="319"/>
      <c r="AQ191" s="319"/>
      <c r="AR191" s="319"/>
      <c r="AS191" s="319"/>
      <c r="AT191" s="319"/>
      <c r="AU191" s="319"/>
      <c r="AV191" s="319"/>
      <c r="AW191" s="319"/>
      <c r="AX191" s="319"/>
      <c r="AY191" s="319"/>
      <c r="AZ191" s="319"/>
      <c r="BA191" s="319"/>
      <c r="BB191" s="319"/>
      <c r="BC191" s="319"/>
      <c r="BD191" s="319"/>
      <c r="BE191" s="319"/>
      <c r="BF191" s="319"/>
      <c r="BG191" s="319"/>
      <c r="BH191" s="319"/>
      <c r="BI191" s="319"/>
      <c r="BJ191" s="319"/>
      <c r="BK191" s="319"/>
      <c r="BL191" s="319"/>
      <c r="BM191" s="319"/>
      <c r="BN191" s="319"/>
      <c r="BO191" s="319"/>
      <c r="BP191" s="319"/>
      <c r="BQ191" s="319"/>
      <c r="BR191" s="319"/>
      <c r="BS191" s="319"/>
      <c r="BT191" s="319"/>
      <c r="BU191" s="319"/>
      <c r="BV191" s="319"/>
      <c r="BW191" s="319"/>
      <c r="BX191" s="319"/>
      <c r="BY191" s="319"/>
      <c r="BZ191" s="319"/>
      <c r="CA191" s="319"/>
      <c r="CB191" s="319"/>
      <c r="CC191" s="319"/>
      <c r="CD191" s="319"/>
      <c r="CE191" s="319"/>
      <c r="CF191" s="319"/>
      <c r="CG191" s="319"/>
      <c r="CH191" s="319"/>
      <c r="CI191" s="319"/>
      <c r="CJ191" s="319"/>
      <c r="CK191" s="319"/>
      <c r="CL191" s="319"/>
      <c r="CM191" s="319"/>
      <c r="CN191" s="319"/>
      <c r="CO191" s="319"/>
      <c r="CP191" s="319"/>
      <c r="CQ191" s="319"/>
      <c r="CR191" s="319"/>
      <c r="CS191" s="319"/>
      <c r="CT191" s="319"/>
      <c r="CU191" s="319"/>
      <c r="CV191" s="319"/>
      <c r="CW191" s="319"/>
      <c r="CX191" s="319"/>
      <c r="CY191" s="319"/>
      <c r="CZ191" s="319"/>
      <c r="DA191" s="319"/>
      <c r="DB191" s="319"/>
      <c r="DC191" s="319"/>
      <c r="DD191" s="319"/>
      <c r="DE191" s="319"/>
      <c r="DF191" s="319"/>
      <c r="DG191" s="319"/>
      <c r="DH191" s="319"/>
      <c r="DI191" s="319"/>
      <c r="DJ191" s="319"/>
      <c r="DK191" s="319"/>
      <c r="DL191" s="319"/>
      <c r="DM191" s="319"/>
      <c r="DN191" s="319"/>
      <c r="DO191" s="319"/>
      <c r="DP191" s="319"/>
      <c r="DQ191" s="319"/>
      <c r="DR191" s="319"/>
      <c r="DS191" s="319"/>
      <c r="DT191" s="319"/>
      <c r="DU191" s="319"/>
      <c r="DV191" s="319"/>
      <c r="DW191" s="319"/>
      <c r="DX191" s="319"/>
      <c r="DY191" s="319"/>
      <c r="DZ191" s="319"/>
      <c r="EA191" s="319"/>
    </row>
    <row r="192" spans="1:131" ht="37" customHeight="1">
      <c r="A192" s="319"/>
      <c r="B192" s="319"/>
      <c r="C192" s="319"/>
      <c r="D192" s="319"/>
      <c r="E192" s="319"/>
      <c r="F192" s="319"/>
      <c r="G192" s="319"/>
      <c r="H192" s="319"/>
      <c r="I192" s="319"/>
      <c r="J192" s="318"/>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c r="AI192" s="319"/>
      <c r="AJ192" s="319"/>
      <c r="AK192" s="319"/>
      <c r="AL192" s="319"/>
      <c r="AM192" s="319"/>
      <c r="AN192" s="319"/>
      <c r="AO192" s="319"/>
      <c r="AP192" s="319"/>
      <c r="AQ192" s="319"/>
      <c r="AR192" s="319"/>
      <c r="AS192" s="319"/>
      <c r="AT192" s="319"/>
      <c r="AU192" s="319"/>
      <c r="AV192" s="319"/>
      <c r="AW192" s="319"/>
      <c r="AX192" s="319"/>
      <c r="AY192" s="319"/>
      <c r="AZ192" s="319"/>
      <c r="BA192" s="319"/>
      <c r="BB192" s="319"/>
      <c r="BC192" s="319"/>
      <c r="BD192" s="319"/>
      <c r="BE192" s="319"/>
      <c r="BF192" s="319"/>
      <c r="BG192" s="319"/>
      <c r="BH192" s="319"/>
      <c r="BI192" s="319"/>
      <c r="BJ192" s="319"/>
      <c r="BK192" s="319"/>
      <c r="BL192" s="319"/>
      <c r="BM192" s="319"/>
      <c r="BN192" s="319"/>
      <c r="BO192" s="319"/>
      <c r="BP192" s="319"/>
      <c r="BQ192" s="319"/>
      <c r="BR192" s="319"/>
      <c r="BS192" s="319"/>
      <c r="BT192" s="319"/>
      <c r="BU192" s="319"/>
      <c r="BV192" s="319"/>
      <c r="BW192" s="319"/>
      <c r="BX192" s="319"/>
      <c r="BY192" s="319"/>
      <c r="BZ192" s="319"/>
      <c r="CA192" s="319"/>
      <c r="CB192" s="319"/>
      <c r="CC192" s="319"/>
      <c r="CD192" s="319"/>
      <c r="CE192" s="319"/>
      <c r="CF192" s="319"/>
      <c r="CG192" s="319"/>
      <c r="CH192" s="319"/>
      <c r="CI192" s="319"/>
      <c r="CJ192" s="319"/>
      <c r="CK192" s="319"/>
      <c r="CL192" s="319"/>
      <c r="CM192" s="319"/>
      <c r="CN192" s="319"/>
      <c r="CO192" s="319"/>
      <c r="CP192" s="319"/>
      <c r="CQ192" s="319"/>
      <c r="CR192" s="319"/>
      <c r="CS192" s="319"/>
      <c r="CT192" s="319"/>
      <c r="CU192" s="319"/>
      <c r="CV192" s="319"/>
      <c r="CW192" s="319"/>
      <c r="CX192" s="319"/>
      <c r="CY192" s="319"/>
      <c r="CZ192" s="319"/>
      <c r="DA192" s="319"/>
      <c r="DB192" s="319"/>
      <c r="DC192" s="319"/>
      <c r="DD192" s="319"/>
      <c r="DE192" s="319"/>
      <c r="DF192" s="319"/>
      <c r="DG192" s="319"/>
      <c r="DH192" s="319"/>
      <c r="DI192" s="319"/>
      <c r="DJ192" s="319"/>
      <c r="DK192" s="319"/>
      <c r="DL192" s="319"/>
      <c r="DM192" s="319"/>
      <c r="DN192" s="319"/>
      <c r="DO192" s="319"/>
      <c r="DP192" s="319"/>
      <c r="DQ192" s="319"/>
      <c r="DR192" s="319"/>
      <c r="DS192" s="319"/>
      <c r="DT192" s="319"/>
      <c r="DU192" s="319"/>
      <c r="DV192" s="319"/>
      <c r="DW192" s="319"/>
      <c r="DX192" s="319"/>
      <c r="DY192" s="319"/>
      <c r="DZ192" s="319"/>
      <c r="EA192" s="319"/>
    </row>
    <row r="193" spans="1:131" ht="37" customHeight="1">
      <c r="A193" s="319"/>
      <c r="B193" s="319"/>
      <c r="C193" s="319"/>
      <c r="D193" s="319"/>
      <c r="E193" s="319"/>
      <c r="F193" s="319"/>
      <c r="G193" s="319"/>
      <c r="H193" s="319"/>
      <c r="I193" s="319"/>
      <c r="J193" s="318"/>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c r="AI193" s="319"/>
      <c r="AJ193" s="319"/>
      <c r="AK193" s="319"/>
      <c r="AL193" s="319"/>
      <c r="AM193" s="319"/>
      <c r="AN193" s="319"/>
      <c r="AO193" s="319"/>
      <c r="AP193" s="319"/>
      <c r="AQ193" s="319"/>
      <c r="AR193" s="319"/>
      <c r="AS193" s="319"/>
      <c r="AT193" s="319"/>
      <c r="AU193" s="319"/>
      <c r="AV193" s="319"/>
      <c r="AW193" s="319"/>
      <c r="AX193" s="319"/>
      <c r="AY193" s="319"/>
      <c r="AZ193" s="31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c r="CL193" s="319"/>
      <c r="CM193" s="319"/>
      <c r="CN193" s="319"/>
      <c r="CO193" s="319"/>
      <c r="CP193" s="319"/>
      <c r="CQ193" s="319"/>
      <c r="CR193" s="319"/>
      <c r="CS193" s="319"/>
      <c r="CT193" s="319"/>
      <c r="CU193" s="319"/>
      <c r="CV193" s="319"/>
      <c r="CW193" s="319"/>
      <c r="CX193" s="319"/>
      <c r="CY193" s="319"/>
      <c r="CZ193" s="319"/>
      <c r="DA193" s="319"/>
      <c r="DB193" s="319"/>
      <c r="DC193" s="319"/>
      <c r="DD193" s="319"/>
      <c r="DE193" s="319"/>
      <c r="DF193" s="319"/>
      <c r="DG193" s="319"/>
      <c r="DH193" s="319"/>
      <c r="DI193" s="319"/>
      <c r="DJ193" s="319"/>
      <c r="DK193" s="319"/>
      <c r="DL193" s="319"/>
      <c r="DM193" s="319"/>
      <c r="DN193" s="319"/>
      <c r="DO193" s="319"/>
      <c r="DP193" s="319"/>
      <c r="DQ193" s="319"/>
      <c r="DR193" s="319"/>
      <c r="DS193" s="319"/>
      <c r="DT193" s="319"/>
      <c r="DU193" s="319"/>
      <c r="DV193" s="319"/>
      <c r="DW193" s="319"/>
      <c r="DX193" s="319"/>
      <c r="DY193" s="319"/>
      <c r="DZ193" s="319"/>
      <c r="EA193" s="319"/>
    </row>
    <row r="194" spans="1:131" ht="37" customHeight="1">
      <c r="A194" s="319"/>
      <c r="B194" s="319"/>
      <c r="C194" s="319"/>
      <c r="D194" s="319"/>
      <c r="E194" s="319"/>
      <c r="F194" s="319"/>
      <c r="G194" s="319"/>
      <c r="H194" s="319"/>
      <c r="I194" s="319"/>
      <c r="J194" s="318"/>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c r="AI194" s="319"/>
      <c r="AJ194" s="319"/>
      <c r="AK194" s="319"/>
      <c r="AL194" s="319"/>
      <c r="AM194" s="319"/>
      <c r="AN194" s="319"/>
      <c r="AO194" s="319"/>
      <c r="AP194" s="319"/>
      <c r="AQ194" s="319"/>
      <c r="AR194" s="319"/>
      <c r="AS194" s="319"/>
      <c r="AT194" s="319"/>
      <c r="AU194" s="319"/>
      <c r="AV194" s="319"/>
      <c r="AW194" s="319"/>
      <c r="AX194" s="319"/>
      <c r="AY194" s="319"/>
      <c r="AZ194" s="319"/>
      <c r="BA194" s="319"/>
      <c r="BB194" s="319"/>
      <c r="BC194" s="319"/>
      <c r="BD194" s="319"/>
      <c r="BE194" s="319"/>
      <c r="BF194" s="319"/>
      <c r="BG194" s="319"/>
      <c r="BH194" s="319"/>
      <c r="BI194" s="319"/>
      <c r="BJ194" s="319"/>
      <c r="BK194" s="319"/>
      <c r="BL194" s="319"/>
      <c r="BM194" s="319"/>
      <c r="BN194" s="319"/>
      <c r="BO194" s="319"/>
      <c r="BP194" s="319"/>
      <c r="BQ194" s="319"/>
      <c r="BR194" s="319"/>
      <c r="BS194" s="319"/>
      <c r="BT194" s="319"/>
      <c r="BU194" s="319"/>
      <c r="BV194" s="319"/>
      <c r="BW194" s="319"/>
      <c r="BX194" s="319"/>
      <c r="BY194" s="319"/>
      <c r="BZ194" s="319"/>
      <c r="CA194" s="319"/>
      <c r="CB194" s="319"/>
      <c r="CC194" s="319"/>
      <c r="CD194" s="319"/>
      <c r="CE194" s="319"/>
      <c r="CF194" s="319"/>
      <c r="CG194" s="319"/>
      <c r="CH194" s="319"/>
      <c r="CI194" s="319"/>
      <c r="CJ194" s="319"/>
      <c r="CK194" s="319"/>
      <c r="CL194" s="319"/>
      <c r="CM194" s="319"/>
      <c r="CN194" s="319"/>
      <c r="CO194" s="319"/>
      <c r="CP194" s="319"/>
      <c r="CQ194" s="319"/>
      <c r="CR194" s="319"/>
      <c r="CS194" s="319"/>
      <c r="CT194" s="319"/>
      <c r="CU194" s="319"/>
      <c r="CV194" s="319"/>
      <c r="CW194" s="319"/>
      <c r="CX194" s="319"/>
      <c r="CY194" s="319"/>
      <c r="CZ194" s="319"/>
      <c r="DA194" s="319"/>
      <c r="DB194" s="319"/>
      <c r="DC194" s="319"/>
      <c r="DD194" s="319"/>
      <c r="DE194" s="319"/>
      <c r="DF194" s="319"/>
      <c r="DG194" s="319"/>
      <c r="DH194" s="319"/>
      <c r="DI194" s="319"/>
      <c r="DJ194" s="319"/>
      <c r="DK194" s="319"/>
      <c r="DL194" s="319"/>
      <c r="DM194" s="319"/>
      <c r="DN194" s="319"/>
      <c r="DO194" s="319"/>
      <c r="DP194" s="319"/>
      <c r="DQ194" s="319"/>
      <c r="DR194" s="319"/>
      <c r="DS194" s="319"/>
      <c r="DT194" s="319"/>
      <c r="DU194" s="319"/>
      <c r="DV194" s="319"/>
      <c r="DW194" s="319"/>
      <c r="DX194" s="319"/>
      <c r="DY194" s="319"/>
      <c r="DZ194" s="319"/>
      <c r="EA194" s="319"/>
    </row>
    <row r="195" spans="1:131" ht="37" customHeight="1">
      <c r="A195" s="319"/>
      <c r="B195" s="319"/>
      <c r="C195" s="319"/>
      <c r="D195" s="319"/>
      <c r="E195" s="319"/>
      <c r="F195" s="319"/>
      <c r="G195" s="319"/>
      <c r="H195" s="319"/>
      <c r="I195" s="319"/>
      <c r="J195" s="318"/>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c r="AI195" s="319"/>
      <c r="AJ195" s="319"/>
      <c r="AK195" s="319"/>
      <c r="AL195" s="319"/>
      <c r="AM195" s="319"/>
      <c r="AN195" s="319"/>
      <c r="AO195" s="319"/>
      <c r="AP195" s="319"/>
      <c r="AQ195" s="319"/>
      <c r="AR195" s="319"/>
      <c r="AS195" s="319"/>
      <c r="AT195" s="319"/>
      <c r="AU195" s="319"/>
      <c r="AV195" s="319"/>
      <c r="AW195" s="319"/>
      <c r="AX195" s="319"/>
      <c r="AY195" s="319"/>
      <c r="AZ195" s="319"/>
      <c r="BA195" s="319"/>
      <c r="BB195" s="319"/>
      <c r="BC195" s="319"/>
      <c r="BD195" s="319"/>
      <c r="BE195" s="319"/>
      <c r="BF195" s="319"/>
      <c r="BG195" s="319"/>
      <c r="BH195" s="319"/>
      <c r="BI195" s="319"/>
      <c r="BJ195" s="319"/>
      <c r="BK195" s="319"/>
      <c r="BL195" s="319"/>
      <c r="BM195" s="319"/>
      <c r="BN195" s="319"/>
      <c r="BO195" s="319"/>
      <c r="BP195" s="319"/>
      <c r="BQ195" s="319"/>
      <c r="BR195" s="319"/>
      <c r="BS195" s="319"/>
      <c r="BT195" s="319"/>
      <c r="BU195" s="319"/>
      <c r="BV195" s="319"/>
      <c r="BW195" s="319"/>
      <c r="BX195" s="319"/>
      <c r="BY195" s="319"/>
      <c r="BZ195" s="319"/>
      <c r="CA195" s="319"/>
      <c r="CB195" s="319"/>
      <c r="CC195" s="319"/>
      <c r="CD195" s="319"/>
      <c r="CE195" s="319"/>
      <c r="CF195" s="319"/>
      <c r="CG195" s="319"/>
      <c r="CH195" s="319"/>
      <c r="CI195" s="319"/>
      <c r="CJ195" s="319"/>
      <c r="CK195" s="319"/>
      <c r="CL195" s="319"/>
      <c r="CM195" s="319"/>
      <c r="CN195" s="319"/>
      <c r="CO195" s="319"/>
      <c r="CP195" s="319"/>
      <c r="CQ195" s="319"/>
      <c r="CR195" s="319"/>
      <c r="CS195" s="319"/>
      <c r="CT195" s="319"/>
      <c r="CU195" s="319"/>
      <c r="CV195" s="319"/>
      <c r="CW195" s="319"/>
      <c r="CX195" s="319"/>
      <c r="CY195" s="319"/>
      <c r="CZ195" s="319"/>
      <c r="DA195" s="319"/>
      <c r="DB195" s="319"/>
      <c r="DC195" s="319"/>
      <c r="DD195" s="319"/>
      <c r="DE195" s="319"/>
      <c r="DF195" s="319"/>
      <c r="DG195" s="319"/>
      <c r="DH195" s="319"/>
      <c r="DI195" s="319"/>
      <c r="DJ195" s="319"/>
      <c r="DK195" s="319"/>
      <c r="DL195" s="319"/>
      <c r="DM195" s="319"/>
      <c r="DN195" s="319"/>
      <c r="DO195" s="319"/>
      <c r="DP195" s="319"/>
      <c r="DQ195" s="319"/>
      <c r="DR195" s="319"/>
      <c r="DS195" s="319"/>
      <c r="DT195" s="319"/>
      <c r="DU195" s="319"/>
      <c r="DV195" s="319"/>
      <c r="DW195" s="319"/>
      <c r="DX195" s="319"/>
      <c r="DY195" s="319"/>
      <c r="DZ195" s="319"/>
      <c r="EA195" s="319"/>
    </row>
    <row r="196" spans="1:131" ht="37" customHeight="1">
      <c r="A196" s="319"/>
      <c r="B196" s="319"/>
      <c r="C196" s="319"/>
      <c r="D196" s="319"/>
      <c r="E196" s="319"/>
      <c r="F196" s="319"/>
      <c r="G196" s="319"/>
      <c r="H196" s="319"/>
      <c r="I196" s="319"/>
      <c r="J196" s="318"/>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c r="AI196" s="319"/>
      <c r="AJ196" s="319"/>
      <c r="AK196" s="319"/>
      <c r="AL196" s="319"/>
      <c r="AM196" s="319"/>
      <c r="AN196" s="319"/>
      <c r="AO196" s="319"/>
      <c r="AP196" s="319"/>
      <c r="AQ196" s="319"/>
      <c r="AR196" s="319"/>
      <c r="AS196" s="319"/>
      <c r="AT196" s="319"/>
      <c r="AU196" s="319"/>
      <c r="AV196" s="319"/>
      <c r="AW196" s="319"/>
      <c r="AX196" s="319"/>
      <c r="AY196" s="319"/>
      <c r="AZ196" s="319"/>
      <c r="BA196" s="319"/>
      <c r="BB196" s="319"/>
      <c r="BC196" s="319"/>
      <c r="BD196" s="319"/>
      <c r="BE196" s="319"/>
      <c r="BF196" s="319"/>
      <c r="BG196" s="319"/>
      <c r="BH196" s="319"/>
      <c r="BI196" s="319"/>
      <c r="BJ196" s="319"/>
      <c r="BK196" s="319"/>
      <c r="BL196" s="319"/>
      <c r="BM196" s="319"/>
      <c r="BN196" s="319"/>
      <c r="BO196" s="319"/>
      <c r="BP196" s="319"/>
      <c r="BQ196" s="319"/>
      <c r="BR196" s="319"/>
      <c r="BS196" s="319"/>
      <c r="BT196" s="319"/>
      <c r="BU196" s="319"/>
      <c r="BV196" s="319"/>
      <c r="BW196" s="319"/>
      <c r="BX196" s="319"/>
      <c r="BY196" s="319"/>
      <c r="BZ196" s="319"/>
      <c r="CA196" s="319"/>
      <c r="CB196" s="319"/>
      <c r="CC196" s="319"/>
      <c r="CD196" s="319"/>
      <c r="CE196" s="319"/>
      <c r="CF196" s="319"/>
      <c r="CG196" s="319"/>
      <c r="CH196" s="319"/>
      <c r="CI196" s="319"/>
      <c r="CJ196" s="319"/>
      <c r="CK196" s="319"/>
      <c r="CL196" s="319"/>
      <c r="CM196" s="319"/>
      <c r="CN196" s="319"/>
      <c r="CO196" s="319"/>
      <c r="CP196" s="319"/>
      <c r="CQ196" s="319"/>
      <c r="CR196" s="319"/>
      <c r="CS196" s="319"/>
      <c r="CT196" s="319"/>
      <c r="CU196" s="319"/>
      <c r="CV196" s="319"/>
      <c r="CW196" s="319"/>
      <c r="CX196" s="319"/>
      <c r="CY196" s="319"/>
      <c r="CZ196" s="319"/>
      <c r="DA196" s="319"/>
      <c r="DB196" s="319"/>
      <c r="DC196" s="319"/>
      <c r="DD196" s="319"/>
      <c r="DE196" s="319"/>
      <c r="DF196" s="319"/>
      <c r="DG196" s="319"/>
      <c r="DH196" s="319"/>
      <c r="DI196" s="319"/>
      <c r="DJ196" s="319"/>
      <c r="DK196" s="319"/>
      <c r="DL196" s="319"/>
      <c r="DM196" s="319"/>
      <c r="DN196" s="319"/>
      <c r="DO196" s="319"/>
      <c r="DP196" s="319"/>
      <c r="DQ196" s="319"/>
      <c r="DR196" s="319"/>
      <c r="DS196" s="319"/>
      <c r="DT196" s="319"/>
      <c r="DU196" s="319"/>
      <c r="DV196" s="319"/>
      <c r="DW196" s="319"/>
      <c r="DX196" s="319"/>
      <c r="DY196" s="319"/>
      <c r="DZ196" s="319"/>
      <c r="EA196" s="319"/>
    </row>
    <row r="197" spans="1:131" ht="37" customHeight="1">
      <c r="A197" s="319"/>
      <c r="B197" s="319"/>
      <c r="C197" s="319"/>
      <c r="D197" s="319"/>
      <c r="E197" s="319"/>
      <c r="F197" s="319"/>
      <c r="G197" s="319"/>
      <c r="H197" s="319"/>
      <c r="I197" s="319"/>
      <c r="J197" s="318"/>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19"/>
      <c r="AO197" s="319"/>
      <c r="AP197" s="319"/>
      <c r="AQ197" s="319"/>
      <c r="AR197" s="319"/>
      <c r="AS197" s="319"/>
      <c r="AT197" s="319"/>
      <c r="AU197" s="319"/>
      <c r="AV197" s="319"/>
      <c r="AW197" s="319"/>
      <c r="AX197" s="319"/>
      <c r="AY197" s="319"/>
      <c r="AZ197" s="319"/>
      <c r="BA197" s="319"/>
      <c r="BB197" s="319"/>
      <c r="BC197" s="319"/>
      <c r="BD197" s="319"/>
      <c r="BE197" s="319"/>
      <c r="BF197" s="319"/>
      <c r="BG197" s="319"/>
      <c r="BH197" s="319"/>
      <c r="BI197" s="319"/>
      <c r="BJ197" s="319"/>
      <c r="BK197" s="319"/>
      <c r="BL197" s="319"/>
      <c r="BM197" s="319"/>
      <c r="BN197" s="319"/>
      <c r="BO197" s="319"/>
      <c r="BP197" s="319"/>
      <c r="BQ197" s="319"/>
      <c r="BR197" s="319"/>
      <c r="BS197" s="319"/>
      <c r="BT197" s="319"/>
      <c r="BU197" s="319"/>
      <c r="BV197" s="319"/>
      <c r="BW197" s="319"/>
      <c r="BX197" s="319"/>
      <c r="BY197" s="319"/>
      <c r="BZ197" s="319"/>
      <c r="CA197" s="319"/>
      <c r="CB197" s="319"/>
      <c r="CC197" s="319"/>
      <c r="CD197" s="319"/>
      <c r="CE197" s="319"/>
      <c r="CF197" s="319"/>
      <c r="CG197" s="319"/>
      <c r="CH197" s="319"/>
      <c r="CI197" s="319"/>
      <c r="CJ197" s="319"/>
      <c r="CK197" s="319"/>
      <c r="CL197" s="319"/>
      <c r="CM197" s="319"/>
      <c r="CN197" s="319"/>
      <c r="CO197" s="319"/>
      <c r="CP197" s="319"/>
      <c r="CQ197" s="319"/>
      <c r="CR197" s="319"/>
      <c r="CS197" s="319"/>
      <c r="CT197" s="319"/>
      <c r="CU197" s="319"/>
      <c r="CV197" s="319"/>
      <c r="CW197" s="319"/>
      <c r="CX197" s="319"/>
      <c r="CY197" s="319"/>
      <c r="CZ197" s="319"/>
      <c r="DA197" s="319"/>
      <c r="DB197" s="319"/>
      <c r="DC197" s="319"/>
      <c r="DD197" s="319"/>
      <c r="DE197" s="319"/>
      <c r="DF197" s="319"/>
      <c r="DG197" s="319"/>
      <c r="DH197" s="319"/>
      <c r="DI197" s="319"/>
      <c r="DJ197" s="319"/>
      <c r="DK197" s="319"/>
      <c r="DL197" s="319"/>
      <c r="DM197" s="319"/>
      <c r="DN197" s="319"/>
      <c r="DO197" s="319"/>
      <c r="DP197" s="319"/>
      <c r="DQ197" s="319"/>
      <c r="DR197" s="319"/>
      <c r="DS197" s="319"/>
      <c r="DT197" s="319"/>
      <c r="DU197" s="319"/>
      <c r="DV197" s="319"/>
      <c r="DW197" s="319"/>
      <c r="DX197" s="319"/>
      <c r="DY197" s="319"/>
      <c r="DZ197" s="319"/>
      <c r="EA197" s="319"/>
    </row>
    <row r="198" spans="1:131" ht="37" customHeight="1">
      <c r="A198" s="319"/>
      <c r="B198" s="319"/>
      <c r="C198" s="319"/>
      <c r="D198" s="319"/>
      <c r="E198" s="319"/>
      <c r="F198" s="319"/>
      <c r="G198" s="319"/>
      <c r="H198" s="319"/>
      <c r="I198" s="319"/>
      <c r="J198" s="318"/>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c r="AI198" s="319"/>
      <c r="AJ198" s="319"/>
      <c r="AK198" s="319"/>
      <c r="AL198" s="319"/>
      <c r="AM198" s="319"/>
      <c r="AN198" s="319"/>
      <c r="AO198" s="319"/>
      <c r="AP198" s="319"/>
      <c r="AQ198" s="319"/>
      <c r="AR198" s="319"/>
      <c r="AS198" s="319"/>
      <c r="AT198" s="319"/>
      <c r="AU198" s="319"/>
      <c r="AV198" s="319"/>
      <c r="AW198" s="319"/>
      <c r="AX198" s="319"/>
      <c r="AY198" s="319"/>
      <c r="AZ198" s="319"/>
      <c r="BA198" s="319"/>
      <c r="BB198" s="319"/>
      <c r="BC198" s="319"/>
      <c r="BD198" s="319"/>
      <c r="BE198" s="319"/>
      <c r="BF198" s="319"/>
      <c r="BG198" s="319"/>
      <c r="BH198" s="319"/>
      <c r="BI198" s="319"/>
      <c r="BJ198" s="319"/>
      <c r="BK198" s="319"/>
      <c r="BL198" s="319"/>
      <c r="BM198" s="319"/>
      <c r="BN198" s="319"/>
      <c r="BO198" s="319"/>
      <c r="BP198" s="319"/>
      <c r="BQ198" s="319"/>
      <c r="BR198" s="319"/>
      <c r="BS198" s="319"/>
      <c r="BT198" s="319"/>
      <c r="BU198" s="319"/>
      <c r="BV198" s="319"/>
      <c r="BW198" s="319"/>
      <c r="BX198" s="319"/>
      <c r="BY198" s="319"/>
      <c r="BZ198" s="319"/>
      <c r="CA198" s="319"/>
      <c r="CB198" s="319"/>
      <c r="CC198" s="319"/>
      <c r="CD198" s="319"/>
      <c r="CE198" s="319"/>
      <c r="CF198" s="319"/>
      <c r="CG198" s="319"/>
      <c r="CH198" s="319"/>
      <c r="CI198" s="319"/>
      <c r="CJ198" s="319"/>
      <c r="CK198" s="319"/>
      <c r="CL198" s="319"/>
      <c r="CM198" s="319"/>
      <c r="CN198" s="319"/>
      <c r="CO198" s="319"/>
      <c r="CP198" s="319"/>
      <c r="CQ198" s="319"/>
      <c r="CR198" s="319"/>
      <c r="CS198" s="319"/>
      <c r="CT198" s="319"/>
      <c r="CU198" s="319"/>
      <c r="CV198" s="319"/>
      <c r="CW198" s="319"/>
      <c r="CX198" s="319"/>
      <c r="CY198" s="319"/>
      <c r="CZ198" s="319"/>
      <c r="DA198" s="319"/>
      <c r="DB198" s="319"/>
      <c r="DC198" s="319"/>
      <c r="DD198" s="319"/>
      <c r="DE198" s="319"/>
      <c r="DF198" s="319"/>
      <c r="DG198" s="319"/>
      <c r="DH198" s="319"/>
      <c r="DI198" s="319"/>
      <c r="DJ198" s="319"/>
      <c r="DK198" s="319"/>
      <c r="DL198" s="319"/>
      <c r="DM198" s="319"/>
      <c r="DN198" s="319"/>
      <c r="DO198" s="319"/>
      <c r="DP198" s="319"/>
      <c r="DQ198" s="319"/>
      <c r="DR198" s="319"/>
      <c r="DS198" s="319"/>
      <c r="DT198" s="319"/>
      <c r="DU198" s="319"/>
      <c r="DV198" s="319"/>
      <c r="DW198" s="319"/>
      <c r="DX198" s="319"/>
      <c r="DY198" s="319"/>
      <c r="DZ198" s="319"/>
      <c r="EA198" s="319"/>
    </row>
    <row r="199" spans="1:131" ht="37" customHeight="1">
      <c r="A199" s="319"/>
      <c r="B199" s="319"/>
      <c r="C199" s="319"/>
      <c r="D199" s="319"/>
      <c r="E199" s="319"/>
      <c r="F199" s="319"/>
      <c r="G199" s="319"/>
      <c r="H199" s="319"/>
      <c r="I199" s="319"/>
      <c r="J199" s="318"/>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c r="AI199" s="319"/>
      <c r="AJ199" s="319"/>
      <c r="AK199" s="319"/>
      <c r="AL199" s="319"/>
      <c r="AM199" s="319"/>
      <c r="AN199" s="319"/>
      <c r="AO199" s="319"/>
      <c r="AP199" s="319"/>
      <c r="AQ199" s="319"/>
      <c r="AR199" s="319"/>
      <c r="AS199" s="319"/>
      <c r="AT199" s="319"/>
      <c r="AU199" s="319"/>
      <c r="AV199" s="319"/>
      <c r="AW199" s="319"/>
      <c r="AX199" s="319"/>
      <c r="AY199" s="319"/>
      <c r="AZ199" s="319"/>
      <c r="BA199" s="319"/>
      <c r="BB199" s="319"/>
      <c r="BC199" s="319"/>
      <c r="BD199" s="319"/>
      <c r="BE199" s="319"/>
      <c r="BF199" s="319"/>
      <c r="BG199" s="319"/>
      <c r="BH199" s="319"/>
      <c r="BI199" s="319"/>
      <c r="BJ199" s="319"/>
      <c r="BK199" s="319"/>
      <c r="BL199" s="319"/>
      <c r="BM199" s="319"/>
      <c r="BN199" s="319"/>
      <c r="BO199" s="319"/>
      <c r="BP199" s="319"/>
      <c r="BQ199" s="319"/>
      <c r="BR199" s="319"/>
      <c r="BS199" s="319"/>
      <c r="BT199" s="319"/>
      <c r="BU199" s="319"/>
      <c r="BV199" s="319"/>
      <c r="BW199" s="319"/>
      <c r="BX199" s="319"/>
      <c r="BY199" s="319"/>
      <c r="BZ199" s="319"/>
      <c r="CA199" s="319"/>
      <c r="CB199" s="319"/>
      <c r="CC199" s="319"/>
      <c r="CD199" s="319"/>
      <c r="CE199" s="319"/>
      <c r="CF199" s="319"/>
      <c r="CG199" s="319"/>
      <c r="CH199" s="319"/>
      <c r="CI199" s="319"/>
      <c r="CJ199" s="319"/>
      <c r="CK199" s="319"/>
      <c r="CL199" s="319"/>
      <c r="CM199" s="319"/>
      <c r="CN199" s="319"/>
      <c r="CO199" s="319"/>
      <c r="CP199" s="319"/>
      <c r="CQ199" s="319"/>
      <c r="CR199" s="319"/>
      <c r="CS199" s="319"/>
      <c r="CT199" s="319"/>
      <c r="CU199" s="319"/>
      <c r="CV199" s="319"/>
      <c r="CW199" s="319"/>
      <c r="CX199" s="319"/>
      <c r="CY199" s="319"/>
      <c r="CZ199" s="319"/>
      <c r="DA199" s="319"/>
      <c r="DB199" s="319"/>
      <c r="DC199" s="319"/>
      <c r="DD199" s="319"/>
      <c r="DE199" s="319"/>
      <c r="DF199" s="319"/>
      <c r="DG199" s="319"/>
      <c r="DH199" s="319"/>
      <c r="DI199" s="319"/>
      <c r="DJ199" s="319"/>
      <c r="DK199" s="319"/>
      <c r="DL199" s="319"/>
      <c r="DM199" s="319"/>
      <c r="DN199" s="319"/>
      <c r="DO199" s="319"/>
      <c r="DP199" s="319"/>
      <c r="DQ199" s="319"/>
      <c r="DR199" s="319"/>
      <c r="DS199" s="319"/>
      <c r="DT199" s="319"/>
      <c r="DU199" s="319"/>
      <c r="DV199" s="319"/>
      <c r="DW199" s="319"/>
      <c r="DX199" s="319"/>
      <c r="DY199" s="319"/>
      <c r="DZ199" s="319"/>
      <c r="EA199" s="319"/>
    </row>
    <row r="200" spans="1:131" ht="37" customHeight="1">
      <c r="A200" s="319"/>
      <c r="B200" s="319"/>
      <c r="C200" s="319"/>
      <c r="D200" s="319"/>
      <c r="E200" s="319"/>
      <c r="F200" s="319"/>
      <c r="G200" s="319"/>
      <c r="H200" s="319"/>
      <c r="I200" s="319"/>
      <c r="J200" s="318"/>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c r="AI200" s="319"/>
      <c r="AJ200" s="319"/>
      <c r="AK200" s="319"/>
      <c r="AL200" s="319"/>
      <c r="AM200" s="319"/>
      <c r="AN200" s="319"/>
      <c r="AO200" s="319"/>
      <c r="AP200" s="319"/>
      <c r="AQ200" s="319"/>
      <c r="AR200" s="319"/>
      <c r="AS200" s="319"/>
      <c r="AT200" s="319"/>
      <c r="AU200" s="319"/>
      <c r="AV200" s="319"/>
      <c r="AW200" s="319"/>
      <c r="AX200" s="319"/>
      <c r="AY200" s="319"/>
      <c r="AZ200" s="319"/>
      <c r="BA200" s="319"/>
      <c r="BB200" s="319"/>
      <c r="BC200" s="319"/>
      <c r="BD200" s="319"/>
      <c r="BE200" s="319"/>
      <c r="BF200" s="319"/>
      <c r="BG200" s="319"/>
      <c r="BH200" s="319"/>
      <c r="BI200" s="319"/>
      <c r="BJ200" s="319"/>
      <c r="BK200" s="319"/>
      <c r="BL200" s="319"/>
      <c r="BM200" s="319"/>
      <c r="BN200" s="319"/>
      <c r="BO200" s="319"/>
      <c r="BP200" s="319"/>
      <c r="BQ200" s="319"/>
      <c r="BR200" s="319"/>
      <c r="BS200" s="319"/>
      <c r="BT200" s="319"/>
      <c r="BU200" s="319"/>
      <c r="BV200" s="319"/>
      <c r="BW200" s="319"/>
      <c r="BX200" s="319"/>
      <c r="BY200" s="319"/>
      <c r="BZ200" s="319"/>
      <c r="CA200" s="319"/>
      <c r="CB200" s="319"/>
      <c r="CC200" s="319"/>
      <c r="CD200" s="319"/>
      <c r="CE200" s="319"/>
      <c r="CF200" s="319"/>
      <c r="CG200" s="319"/>
      <c r="CH200" s="319"/>
      <c r="CI200" s="319"/>
      <c r="CJ200" s="319"/>
      <c r="CK200" s="319"/>
      <c r="CL200" s="319"/>
      <c r="CM200" s="319"/>
      <c r="CN200" s="319"/>
      <c r="CO200" s="319"/>
      <c r="CP200" s="319"/>
      <c r="CQ200" s="319"/>
      <c r="CR200" s="319"/>
      <c r="CS200" s="319"/>
      <c r="CT200" s="319"/>
      <c r="CU200" s="319"/>
      <c r="CV200" s="319"/>
      <c r="CW200" s="319"/>
      <c r="CX200" s="319"/>
      <c r="CY200" s="319"/>
      <c r="CZ200" s="319"/>
      <c r="DA200" s="319"/>
      <c r="DB200" s="319"/>
      <c r="DC200" s="319"/>
      <c r="DD200" s="319"/>
      <c r="DE200" s="319"/>
      <c r="DF200" s="319"/>
      <c r="DG200" s="319"/>
      <c r="DH200" s="319"/>
      <c r="DI200" s="319"/>
      <c r="DJ200" s="319"/>
      <c r="DK200" s="319"/>
      <c r="DL200" s="319"/>
      <c r="DM200" s="319"/>
      <c r="DN200" s="319"/>
      <c r="DO200" s="319"/>
      <c r="DP200" s="319"/>
      <c r="DQ200" s="319"/>
      <c r="DR200" s="319"/>
      <c r="DS200" s="319"/>
      <c r="DT200" s="319"/>
      <c r="DU200" s="319"/>
      <c r="DV200" s="319"/>
      <c r="DW200" s="319"/>
      <c r="DX200" s="319"/>
      <c r="DY200" s="319"/>
      <c r="DZ200" s="319"/>
      <c r="EA200" s="319"/>
    </row>
    <row r="201" spans="1:131" ht="37" customHeight="1">
      <c r="A201" s="319"/>
      <c r="B201" s="319"/>
      <c r="C201" s="319"/>
      <c r="D201" s="319"/>
      <c r="E201" s="319"/>
      <c r="F201" s="319"/>
      <c r="G201" s="319"/>
      <c r="H201" s="319"/>
      <c r="I201" s="319"/>
      <c r="J201" s="318"/>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c r="AI201" s="319"/>
      <c r="AJ201" s="319"/>
      <c r="AK201" s="319"/>
      <c r="AL201" s="319"/>
      <c r="AM201" s="319"/>
      <c r="AN201" s="319"/>
      <c r="AO201" s="319"/>
      <c r="AP201" s="319"/>
      <c r="AQ201" s="319"/>
      <c r="AR201" s="319"/>
      <c r="AS201" s="319"/>
      <c r="AT201" s="319"/>
      <c r="AU201" s="319"/>
      <c r="AV201" s="319"/>
      <c r="AW201" s="319"/>
      <c r="AX201" s="319"/>
      <c r="AY201" s="319"/>
      <c r="AZ201" s="319"/>
      <c r="BA201" s="319"/>
      <c r="BB201" s="319"/>
      <c r="BC201" s="319"/>
      <c r="BD201" s="319"/>
      <c r="BE201" s="319"/>
      <c r="BF201" s="319"/>
      <c r="BG201" s="319"/>
      <c r="BH201" s="319"/>
      <c r="BI201" s="319"/>
      <c r="BJ201" s="319"/>
      <c r="BK201" s="319"/>
      <c r="BL201" s="319"/>
      <c r="BM201" s="319"/>
      <c r="BN201" s="319"/>
      <c r="BO201" s="319"/>
      <c r="BP201" s="319"/>
      <c r="BQ201" s="319"/>
      <c r="BR201" s="319"/>
      <c r="BS201" s="319"/>
      <c r="BT201" s="319"/>
      <c r="BU201" s="319"/>
      <c r="BV201" s="319"/>
      <c r="BW201" s="319"/>
      <c r="BX201" s="319"/>
      <c r="BY201" s="319"/>
      <c r="BZ201" s="319"/>
      <c r="CA201" s="319"/>
      <c r="CB201" s="319"/>
      <c r="CC201" s="319"/>
      <c r="CD201" s="319"/>
      <c r="CE201" s="319"/>
      <c r="CF201" s="319"/>
      <c r="CG201" s="319"/>
      <c r="CH201" s="319"/>
      <c r="CI201" s="319"/>
      <c r="CJ201" s="319"/>
      <c r="CK201" s="319"/>
      <c r="CL201" s="319"/>
      <c r="CM201" s="319"/>
      <c r="CN201" s="319"/>
      <c r="CO201" s="319"/>
      <c r="CP201" s="319"/>
      <c r="CQ201" s="319"/>
      <c r="CR201" s="319"/>
      <c r="CS201" s="319"/>
      <c r="CT201" s="319"/>
      <c r="CU201" s="319"/>
      <c r="CV201" s="319"/>
      <c r="CW201" s="319"/>
      <c r="CX201" s="319"/>
      <c r="CY201" s="319"/>
      <c r="CZ201" s="319"/>
      <c r="DA201" s="319"/>
      <c r="DB201" s="319"/>
      <c r="DC201" s="319"/>
      <c r="DD201" s="319"/>
      <c r="DE201" s="319"/>
      <c r="DF201" s="319"/>
      <c r="DG201" s="319"/>
      <c r="DH201" s="319"/>
      <c r="DI201" s="319"/>
      <c r="DJ201" s="319"/>
      <c r="DK201" s="319"/>
      <c r="DL201" s="319"/>
      <c r="DM201" s="319"/>
      <c r="DN201" s="319"/>
      <c r="DO201" s="319"/>
      <c r="DP201" s="319"/>
      <c r="DQ201" s="319"/>
      <c r="DR201" s="319"/>
      <c r="DS201" s="319"/>
      <c r="DT201" s="319"/>
      <c r="DU201" s="319"/>
      <c r="DV201" s="319"/>
      <c r="DW201" s="319"/>
      <c r="DX201" s="319"/>
      <c r="DY201" s="319"/>
      <c r="DZ201" s="319"/>
      <c r="EA201" s="319"/>
    </row>
    <row r="202" spans="1:131" ht="37" customHeight="1">
      <c r="A202" s="319"/>
      <c r="B202" s="319"/>
      <c r="C202" s="319"/>
      <c r="D202" s="319"/>
      <c r="E202" s="319"/>
      <c r="F202" s="319"/>
      <c r="G202" s="319"/>
      <c r="H202" s="319"/>
      <c r="I202" s="319"/>
      <c r="J202" s="318"/>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c r="AI202" s="319"/>
      <c r="AJ202" s="319"/>
      <c r="AK202" s="319"/>
      <c r="AL202" s="319"/>
      <c r="AM202" s="319"/>
      <c r="AN202" s="319"/>
      <c r="AO202" s="319"/>
      <c r="AP202" s="319"/>
      <c r="AQ202" s="319"/>
      <c r="AR202" s="319"/>
      <c r="AS202" s="319"/>
      <c r="AT202" s="319"/>
      <c r="AU202" s="319"/>
      <c r="AV202" s="319"/>
      <c r="AW202" s="319"/>
      <c r="AX202" s="319"/>
      <c r="AY202" s="319"/>
      <c r="AZ202" s="319"/>
      <c r="BA202" s="319"/>
      <c r="BB202" s="319"/>
      <c r="BC202" s="319"/>
      <c r="BD202" s="319"/>
      <c r="BE202" s="319"/>
      <c r="BF202" s="319"/>
      <c r="BG202" s="319"/>
      <c r="BH202" s="319"/>
      <c r="BI202" s="319"/>
      <c r="BJ202" s="319"/>
      <c r="BK202" s="319"/>
      <c r="BL202" s="319"/>
      <c r="BM202" s="319"/>
      <c r="BN202" s="319"/>
      <c r="BO202" s="319"/>
      <c r="BP202" s="319"/>
      <c r="BQ202" s="319"/>
      <c r="BR202" s="319"/>
      <c r="BS202" s="319"/>
      <c r="BT202" s="319"/>
      <c r="BU202" s="319"/>
      <c r="BV202" s="319"/>
      <c r="BW202" s="319"/>
      <c r="BX202" s="319"/>
      <c r="BY202" s="319"/>
      <c r="BZ202" s="319"/>
      <c r="CA202" s="319"/>
      <c r="CB202" s="319"/>
      <c r="CC202" s="319"/>
      <c r="CD202" s="319"/>
      <c r="CE202" s="319"/>
      <c r="CF202" s="319"/>
      <c r="CG202" s="319"/>
      <c r="CH202" s="319"/>
      <c r="CI202" s="319"/>
      <c r="CJ202" s="319"/>
      <c r="CK202" s="319"/>
      <c r="CL202" s="319"/>
      <c r="CM202" s="319"/>
      <c r="CN202" s="319"/>
      <c r="CO202" s="319"/>
      <c r="CP202" s="319"/>
      <c r="CQ202" s="319"/>
      <c r="CR202" s="319"/>
      <c r="CS202" s="319"/>
      <c r="CT202" s="319"/>
      <c r="CU202" s="319"/>
      <c r="CV202" s="319"/>
      <c r="CW202" s="319"/>
      <c r="CX202" s="319"/>
      <c r="CY202" s="319"/>
      <c r="CZ202" s="319"/>
      <c r="DA202" s="319"/>
      <c r="DB202" s="319"/>
      <c r="DC202" s="319"/>
      <c r="DD202" s="319"/>
      <c r="DE202" s="319"/>
      <c r="DF202" s="319"/>
      <c r="DG202" s="319"/>
      <c r="DH202" s="319"/>
      <c r="DI202" s="319"/>
      <c r="DJ202" s="319"/>
      <c r="DK202" s="319"/>
      <c r="DL202" s="319"/>
      <c r="DM202" s="319"/>
      <c r="DN202" s="319"/>
      <c r="DO202" s="319"/>
      <c r="DP202" s="319"/>
      <c r="DQ202" s="319"/>
      <c r="DR202" s="319"/>
      <c r="DS202" s="319"/>
      <c r="DT202" s="319"/>
      <c r="DU202" s="319"/>
      <c r="DV202" s="319"/>
      <c r="DW202" s="319"/>
      <c r="DX202" s="319"/>
      <c r="DY202" s="319"/>
      <c r="DZ202" s="319"/>
      <c r="EA202" s="319"/>
    </row>
    <row r="203" spans="1:131" ht="37" customHeight="1">
      <c r="A203" s="319"/>
      <c r="B203" s="319"/>
      <c r="C203" s="319"/>
      <c r="D203" s="319"/>
      <c r="E203" s="319"/>
      <c r="F203" s="319"/>
      <c r="G203" s="319"/>
      <c r="H203" s="319"/>
      <c r="I203" s="319"/>
      <c r="J203" s="318"/>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c r="AI203" s="319"/>
      <c r="AJ203" s="319"/>
      <c r="AK203" s="319"/>
      <c r="AL203" s="319"/>
      <c r="AM203" s="319"/>
      <c r="AN203" s="319"/>
      <c r="AO203" s="319"/>
      <c r="AP203" s="319"/>
      <c r="AQ203" s="319"/>
      <c r="AR203" s="319"/>
      <c r="AS203" s="319"/>
      <c r="AT203" s="319"/>
      <c r="AU203" s="319"/>
      <c r="AV203" s="319"/>
      <c r="AW203" s="319"/>
      <c r="AX203" s="319"/>
      <c r="AY203" s="319"/>
      <c r="AZ203" s="319"/>
      <c r="BA203" s="319"/>
      <c r="BB203" s="319"/>
      <c r="BC203" s="319"/>
      <c r="BD203" s="319"/>
      <c r="BE203" s="319"/>
      <c r="BF203" s="319"/>
      <c r="BG203" s="319"/>
      <c r="BH203" s="319"/>
      <c r="BI203" s="319"/>
      <c r="BJ203" s="319"/>
      <c r="BK203" s="319"/>
      <c r="BL203" s="319"/>
      <c r="BM203" s="319"/>
      <c r="BN203" s="319"/>
      <c r="BO203" s="319"/>
      <c r="BP203" s="319"/>
      <c r="BQ203" s="319"/>
      <c r="BR203" s="319"/>
      <c r="BS203" s="319"/>
      <c r="BT203" s="319"/>
      <c r="BU203" s="319"/>
      <c r="BV203" s="319"/>
      <c r="BW203" s="319"/>
      <c r="BX203" s="319"/>
      <c r="BY203" s="319"/>
      <c r="BZ203" s="319"/>
      <c r="CA203" s="319"/>
      <c r="CB203" s="319"/>
      <c r="CC203" s="319"/>
      <c r="CD203" s="319"/>
      <c r="CE203" s="319"/>
      <c r="CF203" s="319"/>
      <c r="CG203" s="319"/>
      <c r="CH203" s="319"/>
      <c r="CI203" s="319"/>
      <c r="CJ203" s="319"/>
      <c r="CK203" s="319"/>
      <c r="CL203" s="319"/>
      <c r="CM203" s="319"/>
      <c r="CN203" s="319"/>
      <c r="CO203" s="319"/>
      <c r="CP203" s="319"/>
      <c r="CQ203" s="319"/>
      <c r="CR203" s="319"/>
      <c r="CS203" s="319"/>
      <c r="CT203" s="319"/>
      <c r="CU203" s="319"/>
      <c r="CV203" s="319"/>
      <c r="CW203" s="319"/>
      <c r="CX203" s="319"/>
      <c r="CY203" s="319"/>
      <c r="CZ203" s="319"/>
      <c r="DA203" s="319"/>
      <c r="DB203" s="319"/>
      <c r="DC203" s="319"/>
      <c r="DD203" s="319"/>
      <c r="DE203" s="319"/>
      <c r="DF203" s="319"/>
      <c r="DG203" s="319"/>
      <c r="DH203" s="319"/>
      <c r="DI203" s="319"/>
      <c r="DJ203" s="319"/>
      <c r="DK203" s="319"/>
      <c r="DL203" s="319"/>
      <c r="DM203" s="319"/>
      <c r="DN203" s="319"/>
      <c r="DO203" s="319"/>
      <c r="DP203" s="319"/>
      <c r="DQ203" s="319"/>
      <c r="DR203" s="319"/>
      <c r="DS203" s="319"/>
      <c r="DT203" s="319"/>
      <c r="DU203" s="319"/>
      <c r="DV203" s="319"/>
      <c r="DW203" s="319"/>
      <c r="DX203" s="319"/>
      <c r="DY203" s="319"/>
      <c r="DZ203" s="319"/>
      <c r="EA203" s="319"/>
    </row>
    <row r="204" spans="1:131" ht="37" customHeight="1">
      <c r="A204" s="319"/>
      <c r="B204" s="319"/>
      <c r="C204" s="319"/>
      <c r="D204" s="319"/>
      <c r="E204" s="319"/>
      <c r="F204" s="319"/>
      <c r="G204" s="319"/>
      <c r="H204" s="319"/>
      <c r="I204" s="319"/>
      <c r="J204" s="318"/>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c r="AI204" s="319"/>
      <c r="AJ204" s="319"/>
      <c r="AK204" s="319"/>
      <c r="AL204" s="319"/>
      <c r="AM204" s="319"/>
      <c r="AN204" s="319"/>
      <c r="AO204" s="319"/>
      <c r="AP204" s="319"/>
      <c r="AQ204" s="319"/>
      <c r="AR204" s="319"/>
      <c r="AS204" s="319"/>
      <c r="AT204" s="319"/>
      <c r="AU204" s="319"/>
      <c r="AV204" s="319"/>
      <c r="AW204" s="319"/>
      <c r="AX204" s="319"/>
      <c r="AY204" s="319"/>
      <c r="AZ204" s="319"/>
      <c r="BA204" s="319"/>
      <c r="BB204" s="319"/>
      <c r="BC204" s="319"/>
      <c r="BD204" s="319"/>
      <c r="BE204" s="319"/>
      <c r="BF204" s="319"/>
      <c r="BG204" s="319"/>
      <c r="BH204" s="319"/>
      <c r="BI204" s="319"/>
      <c r="BJ204" s="319"/>
      <c r="BK204" s="319"/>
      <c r="BL204" s="319"/>
      <c r="BM204" s="319"/>
      <c r="BN204" s="319"/>
      <c r="BO204" s="319"/>
      <c r="BP204" s="319"/>
      <c r="BQ204" s="319"/>
      <c r="BR204" s="319"/>
      <c r="BS204" s="319"/>
      <c r="BT204" s="319"/>
      <c r="BU204" s="319"/>
      <c r="BV204" s="319"/>
      <c r="BW204" s="319"/>
      <c r="BX204" s="319"/>
      <c r="BY204" s="319"/>
      <c r="BZ204" s="319"/>
      <c r="CA204" s="319"/>
      <c r="CB204" s="319"/>
      <c r="CC204" s="319"/>
      <c r="CD204" s="319"/>
      <c r="CE204" s="319"/>
      <c r="CF204" s="319"/>
      <c r="CG204" s="319"/>
      <c r="CH204" s="319"/>
      <c r="CI204" s="319"/>
      <c r="CJ204" s="319"/>
      <c r="CK204" s="319"/>
      <c r="CL204" s="319"/>
      <c r="CM204" s="319"/>
      <c r="CN204" s="319"/>
      <c r="CO204" s="319"/>
      <c r="CP204" s="319"/>
      <c r="CQ204" s="319"/>
      <c r="CR204" s="319"/>
      <c r="CS204" s="319"/>
      <c r="CT204" s="319"/>
      <c r="CU204" s="319"/>
      <c r="CV204" s="319"/>
      <c r="CW204" s="319"/>
      <c r="CX204" s="319"/>
      <c r="CY204" s="319"/>
      <c r="CZ204" s="319"/>
      <c r="DA204" s="319"/>
      <c r="DB204" s="319"/>
      <c r="DC204" s="319"/>
      <c r="DD204" s="319"/>
      <c r="DE204" s="319"/>
      <c r="DF204" s="319"/>
      <c r="DG204" s="319"/>
      <c r="DH204" s="319"/>
      <c r="DI204" s="319"/>
      <c r="DJ204" s="319"/>
      <c r="DK204" s="319"/>
      <c r="DL204" s="319"/>
      <c r="DM204" s="319"/>
      <c r="DN204" s="319"/>
      <c r="DO204" s="319"/>
      <c r="DP204" s="319"/>
      <c r="DQ204" s="319"/>
      <c r="DR204" s="319"/>
      <c r="DS204" s="319"/>
      <c r="DT204" s="319"/>
      <c r="DU204" s="319"/>
      <c r="DV204" s="319"/>
      <c r="DW204" s="319"/>
      <c r="DX204" s="319"/>
      <c r="DY204" s="319"/>
      <c r="DZ204" s="319"/>
      <c r="EA204" s="319"/>
    </row>
    <row r="205" spans="1:131" ht="37" customHeight="1">
      <c r="A205" s="319"/>
      <c r="B205" s="319"/>
      <c r="C205" s="319"/>
      <c r="D205" s="319"/>
      <c r="E205" s="319"/>
      <c r="F205" s="319"/>
      <c r="G205" s="319"/>
      <c r="H205" s="319"/>
      <c r="I205" s="319"/>
      <c r="J205" s="318"/>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c r="AI205" s="319"/>
      <c r="AJ205" s="319"/>
      <c r="AK205" s="319"/>
      <c r="AL205" s="319"/>
      <c r="AM205" s="319"/>
      <c r="AN205" s="319"/>
      <c r="AO205" s="319"/>
      <c r="AP205" s="319"/>
      <c r="AQ205" s="319"/>
      <c r="AR205" s="319"/>
      <c r="AS205" s="319"/>
      <c r="AT205" s="319"/>
      <c r="AU205" s="319"/>
      <c r="AV205" s="319"/>
      <c r="AW205" s="319"/>
      <c r="AX205" s="319"/>
      <c r="AY205" s="319"/>
      <c r="AZ205" s="319"/>
      <c r="BA205" s="319"/>
      <c r="BB205" s="319"/>
      <c r="BC205" s="319"/>
      <c r="BD205" s="319"/>
      <c r="BE205" s="319"/>
      <c r="BF205" s="319"/>
      <c r="BG205" s="319"/>
      <c r="BH205" s="319"/>
      <c r="BI205" s="319"/>
      <c r="BJ205" s="319"/>
      <c r="BK205" s="319"/>
      <c r="BL205" s="319"/>
      <c r="BM205" s="319"/>
      <c r="BN205" s="319"/>
      <c r="BO205" s="319"/>
      <c r="BP205" s="319"/>
      <c r="BQ205" s="319"/>
      <c r="BR205" s="319"/>
      <c r="BS205" s="319"/>
      <c r="BT205" s="319"/>
      <c r="BU205" s="319"/>
      <c r="BV205" s="319"/>
      <c r="BW205" s="319"/>
      <c r="BX205" s="319"/>
      <c r="BY205" s="319"/>
      <c r="BZ205" s="319"/>
      <c r="CA205" s="319"/>
      <c r="CB205" s="319"/>
      <c r="CC205" s="319"/>
      <c r="CD205" s="319"/>
      <c r="CE205" s="319"/>
      <c r="CF205" s="319"/>
      <c r="CG205" s="319"/>
      <c r="CH205" s="319"/>
      <c r="CI205" s="319"/>
      <c r="CJ205" s="319"/>
      <c r="CK205" s="319"/>
      <c r="CL205" s="319"/>
      <c r="CM205" s="319"/>
      <c r="CN205" s="319"/>
      <c r="CO205" s="319"/>
      <c r="CP205" s="319"/>
      <c r="CQ205" s="319"/>
      <c r="CR205" s="319"/>
      <c r="CS205" s="319"/>
      <c r="CT205" s="319"/>
      <c r="CU205" s="319"/>
      <c r="CV205" s="319"/>
      <c r="CW205" s="319"/>
      <c r="CX205" s="319"/>
      <c r="CY205" s="319"/>
      <c r="CZ205" s="319"/>
      <c r="DA205" s="319"/>
      <c r="DB205" s="319"/>
      <c r="DC205" s="319"/>
      <c r="DD205" s="319"/>
      <c r="DE205" s="319"/>
      <c r="DF205" s="319"/>
      <c r="DG205" s="319"/>
      <c r="DH205" s="319"/>
      <c r="DI205" s="319"/>
      <c r="DJ205" s="319"/>
      <c r="DK205" s="319"/>
      <c r="DL205" s="319"/>
      <c r="DM205" s="319"/>
      <c r="DN205" s="319"/>
      <c r="DO205" s="319"/>
      <c r="DP205" s="319"/>
      <c r="DQ205" s="319"/>
      <c r="DR205" s="319"/>
      <c r="DS205" s="319"/>
      <c r="DT205" s="319"/>
      <c r="DU205" s="319"/>
      <c r="DV205" s="319"/>
      <c r="DW205" s="319"/>
      <c r="DX205" s="319"/>
      <c r="DY205" s="319"/>
      <c r="DZ205" s="319"/>
      <c r="EA205" s="319"/>
    </row>
    <row r="206" spans="1:131" ht="37" customHeight="1">
      <c r="A206" s="319"/>
      <c r="B206" s="319"/>
      <c r="C206" s="319"/>
      <c r="D206" s="319"/>
      <c r="E206" s="319"/>
      <c r="F206" s="319"/>
      <c r="G206" s="319"/>
      <c r="H206" s="319"/>
      <c r="I206" s="319"/>
      <c r="J206" s="318"/>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c r="AI206" s="319"/>
      <c r="AJ206" s="319"/>
      <c r="AK206" s="319"/>
      <c r="AL206" s="319"/>
      <c r="AM206" s="319"/>
      <c r="AN206" s="319"/>
      <c r="AO206" s="319"/>
      <c r="AP206" s="319"/>
      <c r="AQ206" s="319"/>
      <c r="AR206" s="319"/>
      <c r="AS206" s="319"/>
      <c r="AT206" s="319"/>
      <c r="AU206" s="319"/>
      <c r="AV206" s="319"/>
      <c r="AW206" s="319"/>
      <c r="AX206" s="319"/>
      <c r="AY206" s="319"/>
      <c r="AZ206" s="319"/>
      <c r="BA206" s="319"/>
      <c r="BB206" s="319"/>
      <c r="BC206" s="319"/>
      <c r="BD206" s="319"/>
      <c r="BE206" s="319"/>
      <c r="BF206" s="319"/>
      <c r="BG206" s="319"/>
      <c r="BH206" s="319"/>
      <c r="BI206" s="319"/>
      <c r="BJ206" s="319"/>
      <c r="BK206" s="319"/>
      <c r="BL206" s="319"/>
      <c r="BM206" s="319"/>
      <c r="BN206" s="319"/>
      <c r="BO206" s="319"/>
      <c r="BP206" s="319"/>
      <c r="BQ206" s="319"/>
      <c r="BR206" s="319"/>
      <c r="BS206" s="319"/>
      <c r="BT206" s="319"/>
      <c r="BU206" s="319"/>
      <c r="BV206" s="319"/>
      <c r="BW206" s="319"/>
      <c r="BX206" s="319"/>
      <c r="BY206" s="319"/>
      <c r="BZ206" s="319"/>
      <c r="CA206" s="319"/>
      <c r="CB206" s="319"/>
      <c r="CC206" s="319"/>
      <c r="CD206" s="319"/>
      <c r="CE206" s="319"/>
      <c r="CF206" s="319"/>
      <c r="CG206" s="319"/>
      <c r="CH206" s="319"/>
      <c r="CI206" s="319"/>
      <c r="CJ206" s="319"/>
      <c r="CK206" s="319"/>
      <c r="CL206" s="319"/>
      <c r="CM206" s="319"/>
      <c r="CN206" s="319"/>
      <c r="CO206" s="319"/>
      <c r="CP206" s="319"/>
      <c r="CQ206" s="319"/>
      <c r="CR206" s="319"/>
      <c r="CS206" s="319"/>
      <c r="CT206" s="319"/>
      <c r="CU206" s="319"/>
      <c r="CV206" s="319"/>
      <c r="CW206" s="319"/>
      <c r="CX206" s="319"/>
      <c r="CY206" s="319"/>
      <c r="CZ206" s="319"/>
      <c r="DA206" s="319"/>
      <c r="DB206" s="319"/>
      <c r="DC206" s="319"/>
      <c r="DD206" s="319"/>
      <c r="DE206" s="319"/>
      <c r="DF206" s="319"/>
      <c r="DG206" s="319"/>
      <c r="DH206" s="319"/>
      <c r="DI206" s="319"/>
      <c r="DJ206" s="319"/>
      <c r="DK206" s="319"/>
      <c r="DL206" s="319"/>
      <c r="DM206" s="319"/>
      <c r="DN206" s="319"/>
      <c r="DO206" s="319"/>
      <c r="DP206" s="319"/>
      <c r="DQ206" s="319"/>
      <c r="DR206" s="319"/>
      <c r="DS206" s="319"/>
      <c r="DT206" s="319"/>
      <c r="DU206" s="319"/>
      <c r="DV206" s="319"/>
      <c r="DW206" s="319"/>
      <c r="DX206" s="319"/>
      <c r="DY206" s="319"/>
      <c r="DZ206" s="319"/>
      <c r="EA206" s="319"/>
    </row>
    <row r="207" spans="1:131" ht="37" customHeight="1">
      <c r="A207" s="319"/>
      <c r="B207" s="319"/>
      <c r="C207" s="319"/>
      <c r="D207" s="319"/>
      <c r="E207" s="319"/>
      <c r="F207" s="319"/>
      <c r="G207" s="319"/>
      <c r="H207" s="319"/>
      <c r="I207" s="319"/>
      <c r="J207" s="318"/>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c r="AI207" s="319"/>
      <c r="AJ207" s="319"/>
      <c r="AK207" s="319"/>
      <c r="AL207" s="319"/>
      <c r="AM207" s="319"/>
      <c r="AN207" s="319"/>
      <c r="AO207" s="319"/>
      <c r="AP207" s="319"/>
      <c r="AQ207" s="319"/>
      <c r="AR207" s="319"/>
      <c r="AS207" s="319"/>
      <c r="AT207" s="319"/>
      <c r="AU207" s="319"/>
      <c r="AV207" s="319"/>
      <c r="AW207" s="319"/>
      <c r="AX207" s="319"/>
      <c r="AY207" s="319"/>
      <c r="AZ207" s="319"/>
      <c r="BA207" s="319"/>
      <c r="BB207" s="319"/>
      <c r="BC207" s="319"/>
      <c r="BD207" s="319"/>
      <c r="BE207" s="319"/>
      <c r="BF207" s="319"/>
      <c r="BG207" s="319"/>
      <c r="BH207" s="319"/>
      <c r="BI207" s="319"/>
      <c r="BJ207" s="319"/>
      <c r="BK207" s="319"/>
      <c r="BL207" s="319"/>
      <c r="BM207" s="319"/>
      <c r="BN207" s="319"/>
      <c r="BO207" s="319"/>
      <c r="BP207" s="319"/>
      <c r="BQ207" s="319"/>
      <c r="BR207" s="319"/>
      <c r="BS207" s="319"/>
      <c r="BT207" s="319"/>
      <c r="BU207" s="319"/>
      <c r="BV207" s="319"/>
      <c r="BW207" s="319"/>
      <c r="BX207" s="319"/>
      <c r="BY207" s="319"/>
      <c r="BZ207" s="319"/>
      <c r="CA207" s="319"/>
      <c r="CB207" s="319"/>
      <c r="CC207" s="319"/>
      <c r="CD207" s="319"/>
      <c r="CE207" s="319"/>
      <c r="CF207" s="319"/>
      <c r="CG207" s="319"/>
      <c r="CH207" s="319"/>
      <c r="CI207" s="319"/>
      <c r="CJ207" s="319"/>
      <c r="CK207" s="319"/>
      <c r="CL207" s="319"/>
      <c r="CM207" s="319"/>
      <c r="CN207" s="319"/>
      <c r="CO207" s="319"/>
      <c r="CP207" s="319"/>
      <c r="CQ207" s="319"/>
      <c r="CR207" s="319"/>
      <c r="CS207" s="319"/>
      <c r="CT207" s="319"/>
      <c r="CU207" s="319"/>
      <c r="CV207" s="319"/>
      <c r="CW207" s="319"/>
      <c r="CX207" s="319"/>
      <c r="CY207" s="319"/>
      <c r="CZ207" s="319"/>
      <c r="DA207" s="319"/>
      <c r="DB207" s="319"/>
      <c r="DC207" s="319"/>
      <c r="DD207" s="319"/>
      <c r="DE207" s="319"/>
      <c r="DF207" s="319"/>
      <c r="DG207" s="319"/>
      <c r="DH207" s="319"/>
      <c r="DI207" s="319"/>
      <c r="DJ207" s="319"/>
      <c r="DK207" s="319"/>
      <c r="DL207" s="319"/>
      <c r="DM207" s="319"/>
      <c r="DN207" s="319"/>
      <c r="DO207" s="319"/>
      <c r="DP207" s="319"/>
      <c r="DQ207" s="319"/>
      <c r="DR207" s="319"/>
      <c r="DS207" s="319"/>
      <c r="DT207" s="319"/>
      <c r="DU207" s="319"/>
      <c r="DV207" s="319"/>
      <c r="DW207" s="319"/>
      <c r="DX207" s="319"/>
      <c r="DY207" s="319"/>
      <c r="DZ207" s="319"/>
      <c r="EA207" s="319"/>
    </row>
    <row r="208" spans="1:131" ht="37" customHeight="1">
      <c r="A208" s="319"/>
      <c r="B208" s="319"/>
      <c r="C208" s="319"/>
      <c r="D208" s="319"/>
      <c r="E208" s="319"/>
      <c r="F208" s="319"/>
      <c r="G208" s="319"/>
      <c r="H208" s="319"/>
      <c r="I208" s="319"/>
      <c r="J208" s="318"/>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19"/>
      <c r="AO208" s="319"/>
      <c r="AP208" s="319"/>
      <c r="AQ208" s="319"/>
      <c r="AR208" s="319"/>
      <c r="AS208" s="319"/>
      <c r="AT208" s="319"/>
      <c r="AU208" s="319"/>
      <c r="AV208" s="319"/>
      <c r="AW208" s="319"/>
      <c r="AX208" s="319"/>
      <c r="AY208" s="319"/>
      <c r="AZ208" s="319"/>
      <c r="BA208" s="319"/>
      <c r="BB208" s="319"/>
      <c r="BC208" s="319"/>
      <c r="BD208" s="319"/>
      <c r="BE208" s="319"/>
      <c r="BF208" s="319"/>
      <c r="BG208" s="319"/>
      <c r="BH208" s="319"/>
      <c r="BI208" s="319"/>
      <c r="BJ208" s="319"/>
      <c r="BK208" s="319"/>
      <c r="BL208" s="319"/>
      <c r="BM208" s="319"/>
      <c r="BN208" s="319"/>
      <c r="BO208" s="319"/>
      <c r="BP208" s="319"/>
      <c r="BQ208" s="319"/>
      <c r="BR208" s="319"/>
      <c r="BS208" s="319"/>
      <c r="BT208" s="319"/>
      <c r="BU208" s="319"/>
      <c r="BV208" s="319"/>
      <c r="BW208" s="319"/>
      <c r="BX208" s="319"/>
      <c r="BY208" s="319"/>
      <c r="BZ208" s="319"/>
      <c r="CA208" s="319"/>
      <c r="CB208" s="319"/>
      <c r="CC208" s="319"/>
      <c r="CD208" s="319"/>
      <c r="CE208" s="319"/>
      <c r="CF208" s="319"/>
      <c r="CG208" s="319"/>
      <c r="CH208" s="319"/>
      <c r="CI208" s="319"/>
      <c r="CJ208" s="319"/>
      <c r="CK208" s="319"/>
      <c r="CL208" s="319"/>
      <c r="CM208" s="319"/>
      <c r="CN208" s="319"/>
      <c r="CO208" s="319"/>
      <c r="CP208" s="319"/>
      <c r="CQ208" s="319"/>
      <c r="CR208" s="319"/>
      <c r="CS208" s="319"/>
      <c r="CT208" s="319"/>
      <c r="CU208" s="319"/>
      <c r="CV208" s="319"/>
      <c r="CW208" s="319"/>
      <c r="CX208" s="319"/>
      <c r="CY208" s="319"/>
      <c r="CZ208" s="319"/>
      <c r="DA208" s="319"/>
      <c r="DB208" s="319"/>
      <c r="DC208" s="319"/>
      <c r="DD208" s="319"/>
      <c r="DE208" s="319"/>
      <c r="DF208" s="319"/>
      <c r="DG208" s="319"/>
      <c r="DH208" s="319"/>
      <c r="DI208" s="319"/>
      <c r="DJ208" s="319"/>
      <c r="DK208" s="319"/>
      <c r="DL208" s="319"/>
      <c r="DM208" s="319"/>
      <c r="DN208" s="319"/>
      <c r="DO208" s="319"/>
      <c r="DP208" s="319"/>
      <c r="DQ208" s="319"/>
      <c r="DR208" s="319"/>
      <c r="DS208" s="319"/>
      <c r="DT208" s="319"/>
      <c r="DU208" s="319"/>
      <c r="DV208" s="319"/>
      <c r="DW208" s="319"/>
      <c r="DX208" s="319"/>
      <c r="DY208" s="319"/>
      <c r="DZ208" s="319"/>
      <c r="EA208" s="319"/>
    </row>
    <row r="209" spans="1:131" ht="37" customHeight="1">
      <c r="A209" s="319"/>
      <c r="B209" s="319"/>
      <c r="C209" s="319"/>
      <c r="D209" s="319"/>
      <c r="E209" s="319"/>
      <c r="F209" s="319"/>
      <c r="G209" s="319"/>
      <c r="H209" s="319"/>
      <c r="I209" s="319"/>
      <c r="J209" s="318"/>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19"/>
      <c r="AO209" s="319"/>
      <c r="AP209" s="319"/>
      <c r="AQ209" s="319"/>
      <c r="AR209" s="319"/>
      <c r="AS209" s="319"/>
      <c r="AT209" s="319"/>
      <c r="AU209" s="319"/>
      <c r="AV209" s="319"/>
      <c r="AW209" s="319"/>
      <c r="AX209" s="319"/>
      <c r="AY209" s="319"/>
      <c r="AZ209" s="319"/>
      <c r="BA209" s="319"/>
      <c r="BB209" s="319"/>
      <c r="BC209" s="319"/>
      <c r="BD209" s="319"/>
      <c r="BE209" s="319"/>
      <c r="BF209" s="319"/>
      <c r="BG209" s="319"/>
      <c r="BH209" s="319"/>
      <c r="BI209" s="319"/>
      <c r="BJ209" s="319"/>
      <c r="BK209" s="319"/>
      <c r="BL209" s="319"/>
      <c r="BM209" s="319"/>
      <c r="BN209" s="319"/>
      <c r="BO209" s="319"/>
      <c r="BP209" s="319"/>
      <c r="BQ209" s="319"/>
      <c r="BR209" s="319"/>
      <c r="BS209" s="319"/>
      <c r="BT209" s="319"/>
      <c r="BU209" s="319"/>
      <c r="BV209" s="319"/>
      <c r="BW209" s="319"/>
      <c r="BX209" s="319"/>
      <c r="BY209" s="319"/>
      <c r="BZ209" s="319"/>
      <c r="CA209" s="319"/>
      <c r="CB209" s="319"/>
      <c r="CC209" s="319"/>
      <c r="CD209" s="319"/>
      <c r="CE209" s="319"/>
      <c r="CF209" s="319"/>
      <c r="CG209" s="319"/>
      <c r="CH209" s="319"/>
      <c r="CI209" s="319"/>
      <c r="CJ209" s="319"/>
      <c r="CK209" s="319"/>
      <c r="CL209" s="319"/>
      <c r="CM209" s="319"/>
      <c r="CN209" s="319"/>
      <c r="CO209" s="319"/>
      <c r="CP209" s="319"/>
      <c r="CQ209" s="319"/>
      <c r="CR209" s="319"/>
      <c r="CS209" s="319"/>
      <c r="CT209" s="319"/>
      <c r="CU209" s="319"/>
      <c r="CV209" s="319"/>
      <c r="CW209" s="319"/>
      <c r="CX209" s="319"/>
      <c r="CY209" s="319"/>
      <c r="CZ209" s="319"/>
      <c r="DA209" s="319"/>
      <c r="DB209" s="319"/>
      <c r="DC209" s="319"/>
      <c r="DD209" s="319"/>
      <c r="DE209" s="319"/>
      <c r="DF209" s="319"/>
      <c r="DG209" s="319"/>
      <c r="DH209" s="319"/>
      <c r="DI209" s="319"/>
      <c r="DJ209" s="319"/>
      <c r="DK209" s="319"/>
      <c r="DL209" s="319"/>
      <c r="DM209" s="319"/>
      <c r="DN209" s="319"/>
      <c r="DO209" s="319"/>
      <c r="DP209" s="319"/>
      <c r="DQ209" s="319"/>
      <c r="DR209" s="319"/>
      <c r="DS209" s="319"/>
      <c r="DT209" s="319"/>
      <c r="DU209" s="319"/>
      <c r="DV209" s="319"/>
      <c r="DW209" s="319"/>
      <c r="DX209" s="319"/>
      <c r="DY209" s="319"/>
      <c r="DZ209" s="319"/>
      <c r="EA209" s="319"/>
    </row>
    <row r="210" spans="1:131" ht="37" customHeight="1">
      <c r="A210" s="319"/>
      <c r="B210" s="319"/>
      <c r="C210" s="319"/>
      <c r="D210" s="319"/>
      <c r="E210" s="319"/>
      <c r="F210" s="319"/>
      <c r="G210" s="319"/>
      <c r="H210" s="319"/>
      <c r="I210" s="319"/>
      <c r="J210" s="318"/>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c r="AI210" s="319"/>
      <c r="AJ210" s="319"/>
      <c r="AK210" s="319"/>
      <c r="AL210" s="319"/>
      <c r="AM210" s="319"/>
      <c r="AN210" s="319"/>
      <c r="AO210" s="319"/>
      <c r="AP210" s="319"/>
      <c r="AQ210" s="319"/>
      <c r="AR210" s="319"/>
      <c r="AS210" s="319"/>
      <c r="AT210" s="319"/>
      <c r="AU210" s="319"/>
      <c r="AV210" s="319"/>
      <c r="AW210" s="319"/>
      <c r="AX210" s="319"/>
      <c r="AY210" s="319"/>
      <c r="AZ210" s="319"/>
      <c r="BA210" s="319"/>
      <c r="BB210" s="319"/>
      <c r="BC210" s="319"/>
      <c r="BD210" s="319"/>
      <c r="BE210" s="319"/>
      <c r="BF210" s="319"/>
      <c r="BG210" s="319"/>
      <c r="BH210" s="319"/>
      <c r="BI210" s="319"/>
      <c r="BJ210" s="319"/>
      <c r="BK210" s="319"/>
      <c r="BL210" s="319"/>
      <c r="BM210" s="319"/>
      <c r="BN210" s="319"/>
      <c r="BO210" s="319"/>
      <c r="BP210" s="319"/>
      <c r="BQ210" s="319"/>
      <c r="BR210" s="319"/>
      <c r="BS210" s="319"/>
      <c r="BT210" s="319"/>
      <c r="BU210" s="319"/>
      <c r="BV210" s="319"/>
      <c r="BW210" s="319"/>
      <c r="BX210" s="319"/>
      <c r="BY210" s="319"/>
      <c r="BZ210" s="319"/>
      <c r="CA210" s="319"/>
      <c r="CB210" s="319"/>
      <c r="CC210" s="319"/>
      <c r="CD210" s="319"/>
      <c r="CE210" s="319"/>
      <c r="CF210" s="319"/>
      <c r="CG210" s="319"/>
      <c r="CH210" s="319"/>
      <c r="CI210" s="319"/>
      <c r="CJ210" s="319"/>
      <c r="CK210" s="319"/>
      <c r="CL210" s="319"/>
      <c r="CM210" s="319"/>
      <c r="CN210" s="319"/>
      <c r="CO210" s="319"/>
      <c r="CP210" s="319"/>
      <c r="CQ210" s="319"/>
      <c r="CR210" s="319"/>
      <c r="CS210" s="319"/>
      <c r="CT210" s="319"/>
      <c r="CU210" s="319"/>
      <c r="CV210" s="319"/>
      <c r="CW210" s="319"/>
      <c r="CX210" s="319"/>
      <c r="CY210" s="319"/>
      <c r="CZ210" s="319"/>
      <c r="DA210" s="319"/>
      <c r="DB210" s="319"/>
      <c r="DC210" s="319"/>
      <c r="DD210" s="319"/>
      <c r="DE210" s="319"/>
      <c r="DF210" s="319"/>
      <c r="DG210" s="319"/>
      <c r="DH210" s="319"/>
      <c r="DI210" s="319"/>
      <c r="DJ210" s="319"/>
      <c r="DK210" s="319"/>
      <c r="DL210" s="319"/>
      <c r="DM210" s="319"/>
      <c r="DN210" s="319"/>
      <c r="DO210" s="319"/>
      <c r="DP210" s="319"/>
      <c r="DQ210" s="319"/>
      <c r="DR210" s="319"/>
      <c r="DS210" s="319"/>
      <c r="DT210" s="319"/>
      <c r="DU210" s="319"/>
      <c r="DV210" s="319"/>
      <c r="DW210" s="319"/>
      <c r="DX210" s="319"/>
      <c r="DY210" s="319"/>
      <c r="DZ210" s="319"/>
      <c r="EA210" s="319"/>
    </row>
    <row r="211" spans="1:131" ht="37" customHeight="1">
      <c r="A211" s="319"/>
      <c r="B211" s="319"/>
      <c r="C211" s="319"/>
      <c r="D211" s="319"/>
      <c r="E211" s="319"/>
      <c r="F211" s="319"/>
      <c r="G211" s="319"/>
      <c r="H211" s="319"/>
      <c r="I211" s="319"/>
      <c r="J211" s="318"/>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c r="AI211" s="319"/>
      <c r="AJ211" s="319"/>
      <c r="AK211" s="319"/>
      <c r="AL211" s="319"/>
      <c r="AM211" s="319"/>
      <c r="AN211" s="319"/>
      <c r="AO211" s="319"/>
      <c r="AP211" s="319"/>
      <c r="AQ211" s="319"/>
      <c r="AR211" s="319"/>
      <c r="AS211" s="319"/>
      <c r="AT211" s="319"/>
      <c r="AU211" s="319"/>
      <c r="AV211" s="319"/>
      <c r="AW211" s="319"/>
      <c r="AX211" s="319"/>
      <c r="AY211" s="319"/>
      <c r="AZ211" s="319"/>
      <c r="BA211" s="319"/>
      <c r="BB211" s="319"/>
      <c r="BC211" s="319"/>
      <c r="BD211" s="319"/>
      <c r="BE211" s="319"/>
      <c r="BF211" s="319"/>
      <c r="BG211" s="319"/>
      <c r="BH211" s="319"/>
      <c r="BI211" s="319"/>
      <c r="BJ211" s="319"/>
      <c r="BK211" s="319"/>
      <c r="BL211" s="319"/>
      <c r="BM211" s="319"/>
      <c r="BN211" s="319"/>
      <c r="BO211" s="319"/>
      <c r="BP211" s="319"/>
      <c r="BQ211" s="319"/>
      <c r="BR211" s="319"/>
      <c r="BS211" s="319"/>
      <c r="BT211" s="319"/>
      <c r="BU211" s="319"/>
      <c r="BV211" s="319"/>
      <c r="BW211" s="319"/>
      <c r="BX211" s="319"/>
      <c r="BY211" s="319"/>
      <c r="BZ211" s="319"/>
      <c r="CA211" s="319"/>
      <c r="CB211" s="319"/>
      <c r="CC211" s="319"/>
      <c r="CD211" s="319"/>
      <c r="CE211" s="319"/>
      <c r="CF211" s="319"/>
      <c r="CG211" s="319"/>
      <c r="CH211" s="319"/>
      <c r="CI211" s="319"/>
      <c r="CJ211" s="319"/>
      <c r="CK211" s="319"/>
      <c r="CL211" s="319"/>
      <c r="CM211" s="319"/>
      <c r="CN211" s="319"/>
      <c r="CO211" s="319"/>
      <c r="CP211" s="319"/>
      <c r="CQ211" s="319"/>
      <c r="CR211" s="319"/>
      <c r="CS211" s="319"/>
      <c r="CT211" s="319"/>
      <c r="CU211" s="319"/>
      <c r="CV211" s="319"/>
      <c r="CW211" s="319"/>
      <c r="CX211" s="319"/>
      <c r="CY211" s="319"/>
      <c r="CZ211" s="319"/>
      <c r="DA211" s="319"/>
      <c r="DB211" s="319"/>
      <c r="DC211" s="319"/>
      <c r="DD211" s="319"/>
      <c r="DE211" s="319"/>
      <c r="DF211" s="319"/>
      <c r="DG211" s="319"/>
      <c r="DH211" s="319"/>
      <c r="DI211" s="319"/>
      <c r="DJ211" s="319"/>
      <c r="DK211" s="319"/>
      <c r="DL211" s="319"/>
      <c r="DM211" s="319"/>
      <c r="DN211" s="319"/>
      <c r="DO211" s="319"/>
      <c r="DP211" s="319"/>
      <c r="DQ211" s="319"/>
      <c r="DR211" s="319"/>
      <c r="DS211" s="319"/>
      <c r="DT211" s="319"/>
      <c r="DU211" s="319"/>
      <c r="DV211" s="319"/>
      <c r="DW211" s="319"/>
      <c r="DX211" s="319"/>
      <c r="DY211" s="319"/>
      <c r="DZ211" s="319"/>
      <c r="EA211" s="319"/>
    </row>
    <row r="212" spans="1:131" ht="37" customHeight="1">
      <c r="A212" s="319"/>
      <c r="B212" s="319"/>
      <c r="C212" s="319"/>
      <c r="D212" s="319"/>
      <c r="E212" s="319"/>
      <c r="F212" s="319"/>
      <c r="G212" s="319"/>
      <c r="H212" s="319"/>
      <c r="I212" s="319"/>
      <c r="J212" s="318"/>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c r="AI212" s="319"/>
      <c r="AJ212" s="319"/>
      <c r="AK212" s="319"/>
      <c r="AL212" s="319"/>
      <c r="AM212" s="319"/>
      <c r="AN212" s="319"/>
      <c r="AO212" s="319"/>
      <c r="AP212" s="319"/>
      <c r="AQ212" s="319"/>
      <c r="AR212" s="319"/>
      <c r="AS212" s="319"/>
      <c r="AT212" s="319"/>
      <c r="AU212" s="319"/>
      <c r="AV212" s="319"/>
      <c r="AW212" s="319"/>
      <c r="AX212" s="319"/>
      <c r="AY212" s="319"/>
      <c r="AZ212" s="319"/>
      <c r="BA212" s="319"/>
      <c r="BB212" s="319"/>
      <c r="BC212" s="319"/>
      <c r="BD212" s="319"/>
      <c r="BE212" s="319"/>
      <c r="BF212" s="319"/>
      <c r="BG212" s="319"/>
      <c r="BH212" s="319"/>
      <c r="BI212" s="319"/>
      <c r="BJ212" s="319"/>
      <c r="BK212" s="319"/>
      <c r="BL212" s="319"/>
      <c r="BM212" s="319"/>
      <c r="BN212" s="319"/>
      <c r="BO212" s="319"/>
      <c r="BP212" s="319"/>
      <c r="BQ212" s="319"/>
      <c r="BR212" s="319"/>
      <c r="BS212" s="319"/>
      <c r="BT212" s="319"/>
      <c r="BU212" s="319"/>
      <c r="BV212" s="319"/>
      <c r="BW212" s="319"/>
      <c r="BX212" s="319"/>
      <c r="BY212" s="319"/>
      <c r="BZ212" s="319"/>
      <c r="CA212" s="319"/>
      <c r="CB212" s="319"/>
      <c r="CC212" s="319"/>
      <c r="CD212" s="319"/>
      <c r="CE212" s="319"/>
      <c r="CF212" s="319"/>
      <c r="CG212" s="319"/>
      <c r="CH212" s="319"/>
      <c r="CI212" s="319"/>
      <c r="CJ212" s="319"/>
      <c r="CK212" s="319"/>
      <c r="CL212" s="319"/>
      <c r="CM212" s="319"/>
      <c r="CN212" s="319"/>
      <c r="CO212" s="319"/>
      <c r="CP212" s="319"/>
      <c r="CQ212" s="319"/>
      <c r="CR212" s="319"/>
      <c r="CS212" s="319"/>
      <c r="CT212" s="319"/>
      <c r="CU212" s="319"/>
      <c r="CV212" s="319"/>
      <c r="CW212" s="319"/>
      <c r="CX212" s="319"/>
      <c r="CY212" s="319"/>
      <c r="CZ212" s="319"/>
      <c r="DA212" s="319"/>
      <c r="DB212" s="319"/>
      <c r="DC212" s="319"/>
      <c r="DD212" s="319"/>
      <c r="DE212" s="319"/>
      <c r="DF212" s="319"/>
      <c r="DG212" s="319"/>
      <c r="DH212" s="319"/>
      <c r="DI212" s="319"/>
      <c r="DJ212" s="319"/>
      <c r="DK212" s="319"/>
      <c r="DL212" s="319"/>
      <c r="DM212" s="319"/>
      <c r="DN212" s="319"/>
      <c r="DO212" s="319"/>
      <c r="DP212" s="319"/>
      <c r="DQ212" s="319"/>
      <c r="DR212" s="319"/>
      <c r="DS212" s="319"/>
      <c r="DT212" s="319"/>
      <c r="DU212" s="319"/>
      <c r="DV212" s="319"/>
      <c r="DW212" s="319"/>
      <c r="DX212" s="319"/>
      <c r="DY212" s="319"/>
      <c r="DZ212" s="319"/>
      <c r="EA212" s="319"/>
    </row>
    <row r="213" spans="1:131" ht="37" customHeight="1">
      <c r="A213" s="319"/>
      <c r="B213" s="319"/>
      <c r="C213" s="319"/>
      <c r="D213" s="319"/>
      <c r="E213" s="319"/>
      <c r="F213" s="319"/>
      <c r="G213" s="319"/>
      <c r="H213" s="319"/>
      <c r="I213" s="319"/>
      <c r="J213" s="318"/>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c r="AI213" s="319"/>
      <c r="AJ213" s="319"/>
      <c r="AK213" s="319"/>
      <c r="AL213" s="319"/>
      <c r="AM213" s="319"/>
      <c r="AN213" s="319"/>
      <c r="AO213" s="319"/>
      <c r="AP213" s="319"/>
      <c r="AQ213" s="319"/>
      <c r="AR213" s="319"/>
      <c r="AS213" s="319"/>
      <c r="AT213" s="319"/>
      <c r="AU213" s="319"/>
      <c r="AV213" s="319"/>
      <c r="AW213" s="319"/>
      <c r="AX213" s="319"/>
      <c r="AY213" s="319"/>
      <c r="AZ213" s="319"/>
      <c r="BA213" s="319"/>
      <c r="BB213" s="319"/>
      <c r="BC213" s="319"/>
      <c r="BD213" s="319"/>
      <c r="BE213" s="319"/>
      <c r="BF213" s="319"/>
      <c r="BG213" s="319"/>
      <c r="BH213" s="319"/>
      <c r="BI213" s="319"/>
      <c r="BJ213" s="319"/>
      <c r="BK213" s="319"/>
      <c r="BL213" s="319"/>
      <c r="BM213" s="319"/>
      <c r="BN213" s="319"/>
      <c r="BO213" s="319"/>
      <c r="BP213" s="319"/>
      <c r="BQ213" s="319"/>
      <c r="BR213" s="319"/>
      <c r="BS213" s="319"/>
      <c r="BT213" s="319"/>
      <c r="BU213" s="319"/>
      <c r="BV213" s="319"/>
      <c r="BW213" s="319"/>
      <c r="BX213" s="319"/>
      <c r="BY213" s="319"/>
      <c r="BZ213" s="319"/>
      <c r="CA213" s="319"/>
      <c r="CB213" s="319"/>
      <c r="CC213" s="319"/>
      <c r="CD213" s="319"/>
      <c r="CE213" s="319"/>
      <c r="CF213" s="319"/>
      <c r="CG213" s="319"/>
      <c r="CH213" s="319"/>
      <c r="CI213" s="319"/>
      <c r="CJ213" s="319"/>
      <c r="CK213" s="319"/>
      <c r="CL213" s="319"/>
      <c r="CM213" s="319"/>
      <c r="CN213" s="319"/>
      <c r="CO213" s="319"/>
      <c r="CP213" s="319"/>
      <c r="CQ213" s="319"/>
      <c r="CR213" s="319"/>
      <c r="CS213" s="319"/>
      <c r="CT213" s="319"/>
      <c r="CU213" s="319"/>
      <c r="CV213" s="319"/>
      <c r="CW213" s="319"/>
      <c r="CX213" s="319"/>
      <c r="CY213" s="319"/>
      <c r="CZ213" s="319"/>
      <c r="DA213" s="319"/>
      <c r="DB213" s="319"/>
      <c r="DC213" s="319"/>
      <c r="DD213" s="319"/>
      <c r="DE213" s="319"/>
      <c r="DF213" s="319"/>
      <c r="DG213" s="319"/>
      <c r="DH213" s="319"/>
      <c r="DI213" s="319"/>
      <c r="DJ213" s="319"/>
      <c r="DK213" s="319"/>
      <c r="DL213" s="319"/>
      <c r="DM213" s="319"/>
      <c r="DN213" s="319"/>
      <c r="DO213" s="319"/>
      <c r="DP213" s="319"/>
      <c r="DQ213" s="319"/>
      <c r="DR213" s="319"/>
      <c r="DS213" s="319"/>
      <c r="DT213" s="319"/>
      <c r="DU213" s="319"/>
      <c r="DV213" s="319"/>
      <c r="DW213" s="319"/>
      <c r="DX213" s="319"/>
      <c r="DY213" s="319"/>
      <c r="DZ213" s="319"/>
      <c r="EA213" s="319"/>
    </row>
    <row r="214" spans="1:131" ht="37" customHeight="1">
      <c r="A214" s="319"/>
      <c r="B214" s="319"/>
      <c r="C214" s="319"/>
      <c r="D214" s="319"/>
      <c r="E214" s="319"/>
      <c r="F214" s="319"/>
      <c r="G214" s="319"/>
      <c r="H214" s="319"/>
      <c r="I214" s="319"/>
      <c r="J214" s="318"/>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c r="AI214" s="319"/>
      <c r="AJ214" s="319"/>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319"/>
      <c r="BO214" s="319"/>
      <c r="BP214" s="319"/>
      <c r="BQ214" s="319"/>
      <c r="BR214" s="319"/>
      <c r="BS214" s="319"/>
      <c r="BT214" s="319"/>
      <c r="BU214" s="319"/>
      <c r="BV214" s="319"/>
      <c r="BW214" s="319"/>
      <c r="BX214" s="319"/>
      <c r="BY214" s="319"/>
      <c r="BZ214" s="319"/>
      <c r="CA214" s="319"/>
      <c r="CB214" s="319"/>
      <c r="CC214" s="319"/>
      <c r="CD214" s="319"/>
      <c r="CE214" s="319"/>
      <c r="CF214" s="319"/>
      <c r="CG214" s="319"/>
      <c r="CH214" s="319"/>
      <c r="CI214" s="319"/>
      <c r="CJ214" s="319"/>
      <c r="CK214" s="319"/>
      <c r="CL214" s="319"/>
      <c r="CM214" s="319"/>
      <c r="CN214" s="319"/>
      <c r="CO214" s="319"/>
      <c r="CP214" s="319"/>
      <c r="CQ214" s="319"/>
      <c r="CR214" s="319"/>
      <c r="CS214" s="319"/>
      <c r="CT214" s="319"/>
      <c r="CU214" s="319"/>
      <c r="CV214" s="319"/>
      <c r="CW214" s="319"/>
      <c r="CX214" s="319"/>
      <c r="CY214" s="319"/>
      <c r="CZ214" s="319"/>
      <c r="DA214" s="319"/>
      <c r="DB214" s="319"/>
      <c r="DC214" s="319"/>
      <c r="DD214" s="319"/>
      <c r="DE214" s="319"/>
      <c r="DF214" s="319"/>
      <c r="DG214" s="319"/>
      <c r="DH214" s="319"/>
      <c r="DI214" s="319"/>
      <c r="DJ214" s="319"/>
      <c r="DK214" s="319"/>
      <c r="DL214" s="319"/>
      <c r="DM214" s="319"/>
      <c r="DN214" s="319"/>
      <c r="DO214" s="319"/>
      <c r="DP214" s="319"/>
      <c r="DQ214" s="319"/>
      <c r="DR214" s="319"/>
      <c r="DS214" s="319"/>
      <c r="DT214" s="319"/>
      <c r="DU214" s="319"/>
      <c r="DV214" s="319"/>
      <c r="DW214" s="319"/>
      <c r="DX214" s="319"/>
      <c r="DY214" s="319"/>
      <c r="DZ214" s="319"/>
      <c r="EA214" s="319"/>
    </row>
    <row r="215" spans="1:131" ht="37" customHeight="1">
      <c r="A215" s="319"/>
      <c r="B215" s="319"/>
      <c r="C215" s="319"/>
      <c r="D215" s="319"/>
      <c r="E215" s="319"/>
      <c r="F215" s="319"/>
      <c r="G215" s="319"/>
      <c r="H215" s="319"/>
      <c r="I215" s="319"/>
      <c r="J215" s="318"/>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c r="AI215" s="319"/>
      <c r="AJ215" s="319"/>
      <c r="AK215" s="319"/>
      <c r="AL215" s="319"/>
      <c r="AM215" s="319"/>
      <c r="AN215" s="319"/>
      <c r="AO215" s="319"/>
      <c r="AP215" s="319"/>
      <c r="AQ215" s="319"/>
      <c r="AR215" s="319"/>
      <c r="AS215" s="319"/>
      <c r="AT215" s="319"/>
      <c r="AU215" s="319"/>
      <c r="AV215" s="319"/>
      <c r="AW215" s="319"/>
      <c r="AX215" s="319"/>
      <c r="AY215" s="319"/>
      <c r="AZ215" s="319"/>
      <c r="BA215" s="319"/>
      <c r="BB215" s="319"/>
      <c r="BC215" s="319"/>
      <c r="BD215" s="319"/>
      <c r="BE215" s="319"/>
      <c r="BF215" s="319"/>
      <c r="BG215" s="319"/>
      <c r="BH215" s="319"/>
      <c r="BI215" s="319"/>
      <c r="BJ215" s="319"/>
      <c r="BK215" s="319"/>
      <c r="BL215" s="319"/>
      <c r="BM215" s="319"/>
      <c r="BN215" s="319"/>
      <c r="BO215" s="319"/>
      <c r="BP215" s="319"/>
      <c r="BQ215" s="319"/>
      <c r="BR215" s="319"/>
      <c r="BS215" s="319"/>
      <c r="BT215" s="319"/>
      <c r="BU215" s="319"/>
      <c r="BV215" s="319"/>
      <c r="BW215" s="319"/>
      <c r="BX215" s="319"/>
      <c r="BY215" s="319"/>
      <c r="BZ215" s="319"/>
      <c r="CA215" s="319"/>
      <c r="CB215" s="319"/>
      <c r="CC215" s="319"/>
      <c r="CD215" s="319"/>
      <c r="CE215" s="319"/>
      <c r="CF215" s="319"/>
      <c r="CG215" s="319"/>
      <c r="CH215" s="319"/>
      <c r="CI215" s="319"/>
      <c r="CJ215" s="319"/>
      <c r="CK215" s="319"/>
      <c r="CL215" s="319"/>
      <c r="CM215" s="319"/>
      <c r="CN215" s="319"/>
      <c r="CO215" s="319"/>
      <c r="CP215" s="319"/>
      <c r="CQ215" s="319"/>
      <c r="CR215" s="319"/>
      <c r="CS215" s="319"/>
      <c r="CT215" s="319"/>
      <c r="CU215" s="319"/>
      <c r="CV215" s="319"/>
      <c r="CW215" s="319"/>
      <c r="CX215" s="319"/>
      <c r="CY215" s="319"/>
      <c r="CZ215" s="319"/>
      <c r="DA215" s="319"/>
      <c r="DB215" s="319"/>
      <c r="DC215" s="319"/>
      <c r="DD215" s="319"/>
      <c r="DE215" s="319"/>
      <c r="DF215" s="319"/>
      <c r="DG215" s="319"/>
      <c r="DH215" s="319"/>
      <c r="DI215" s="319"/>
      <c r="DJ215" s="319"/>
      <c r="DK215" s="319"/>
      <c r="DL215" s="319"/>
      <c r="DM215" s="319"/>
      <c r="DN215" s="319"/>
      <c r="DO215" s="319"/>
      <c r="DP215" s="319"/>
      <c r="DQ215" s="319"/>
      <c r="DR215" s="319"/>
      <c r="DS215" s="319"/>
      <c r="DT215" s="319"/>
      <c r="DU215" s="319"/>
      <c r="DV215" s="319"/>
      <c r="DW215" s="319"/>
      <c r="DX215" s="319"/>
      <c r="DY215" s="319"/>
      <c r="DZ215" s="319"/>
      <c r="EA215" s="319"/>
    </row>
    <row r="216" spans="1:131" ht="37" customHeight="1">
      <c r="A216" s="319"/>
      <c r="B216" s="319"/>
      <c r="C216" s="319"/>
      <c r="D216" s="319"/>
      <c r="E216" s="319"/>
      <c r="F216" s="319"/>
      <c r="G216" s="319"/>
      <c r="H216" s="319"/>
      <c r="I216" s="319"/>
      <c r="J216" s="318"/>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c r="AI216" s="319"/>
      <c r="AJ216" s="319"/>
      <c r="AK216" s="319"/>
      <c r="AL216" s="319"/>
      <c r="AM216" s="319"/>
      <c r="AN216" s="319"/>
      <c r="AO216" s="319"/>
      <c r="AP216" s="319"/>
      <c r="AQ216" s="319"/>
      <c r="AR216" s="319"/>
      <c r="AS216" s="319"/>
      <c r="AT216" s="319"/>
      <c r="AU216" s="319"/>
      <c r="AV216" s="319"/>
      <c r="AW216" s="319"/>
      <c r="AX216" s="319"/>
      <c r="AY216" s="319"/>
      <c r="AZ216" s="319"/>
      <c r="BA216" s="319"/>
      <c r="BB216" s="319"/>
      <c r="BC216" s="319"/>
      <c r="BD216" s="319"/>
      <c r="BE216" s="319"/>
      <c r="BF216" s="319"/>
      <c r="BG216" s="319"/>
      <c r="BH216" s="319"/>
      <c r="BI216" s="319"/>
      <c r="BJ216" s="319"/>
      <c r="BK216" s="319"/>
      <c r="BL216" s="319"/>
      <c r="BM216" s="319"/>
      <c r="BN216" s="319"/>
      <c r="BO216" s="319"/>
      <c r="BP216" s="319"/>
      <c r="BQ216" s="319"/>
      <c r="BR216" s="319"/>
      <c r="BS216" s="319"/>
      <c r="BT216" s="319"/>
      <c r="BU216" s="319"/>
      <c r="BV216" s="319"/>
      <c r="BW216" s="319"/>
      <c r="BX216" s="319"/>
      <c r="BY216" s="319"/>
      <c r="BZ216" s="319"/>
      <c r="CA216" s="319"/>
      <c r="CB216" s="319"/>
      <c r="CC216" s="319"/>
      <c r="CD216" s="319"/>
      <c r="CE216" s="319"/>
      <c r="CF216" s="319"/>
      <c r="CG216" s="319"/>
      <c r="CH216" s="319"/>
      <c r="CI216" s="319"/>
      <c r="CJ216" s="319"/>
      <c r="CK216" s="319"/>
      <c r="CL216" s="319"/>
      <c r="CM216" s="319"/>
      <c r="CN216" s="319"/>
      <c r="CO216" s="319"/>
      <c r="CP216" s="319"/>
      <c r="CQ216" s="319"/>
      <c r="CR216" s="319"/>
      <c r="CS216" s="319"/>
      <c r="CT216" s="319"/>
      <c r="CU216" s="319"/>
      <c r="CV216" s="319"/>
      <c r="CW216" s="319"/>
      <c r="CX216" s="319"/>
      <c r="CY216" s="319"/>
      <c r="CZ216" s="319"/>
      <c r="DA216" s="319"/>
      <c r="DB216" s="319"/>
      <c r="DC216" s="319"/>
      <c r="DD216" s="319"/>
      <c r="DE216" s="319"/>
      <c r="DF216" s="319"/>
      <c r="DG216" s="319"/>
      <c r="DH216" s="319"/>
      <c r="DI216" s="319"/>
      <c r="DJ216" s="319"/>
      <c r="DK216" s="319"/>
      <c r="DL216" s="319"/>
      <c r="DM216" s="319"/>
      <c r="DN216" s="319"/>
      <c r="DO216" s="319"/>
      <c r="DP216" s="319"/>
      <c r="DQ216" s="319"/>
      <c r="DR216" s="319"/>
      <c r="DS216" s="319"/>
      <c r="DT216" s="319"/>
      <c r="DU216" s="319"/>
      <c r="DV216" s="319"/>
      <c r="DW216" s="319"/>
      <c r="DX216" s="319"/>
      <c r="DY216" s="319"/>
      <c r="DZ216" s="319"/>
      <c r="EA216" s="319"/>
    </row>
    <row r="217" spans="1:131" ht="37" customHeight="1">
      <c r="A217" s="319"/>
      <c r="B217" s="319"/>
      <c r="C217" s="319"/>
      <c r="D217" s="319"/>
      <c r="E217" s="319"/>
      <c r="F217" s="319"/>
      <c r="G217" s="319"/>
      <c r="H217" s="319"/>
      <c r="I217" s="319"/>
      <c r="J217" s="318"/>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c r="BB217" s="319"/>
      <c r="BC217" s="319"/>
      <c r="BD217" s="319"/>
      <c r="BE217" s="319"/>
      <c r="BF217" s="319"/>
      <c r="BG217" s="319"/>
      <c r="BH217" s="319"/>
      <c r="BI217" s="319"/>
      <c r="BJ217" s="319"/>
      <c r="BK217" s="319"/>
      <c r="BL217" s="319"/>
      <c r="BM217" s="319"/>
      <c r="BN217" s="319"/>
      <c r="BO217" s="319"/>
      <c r="BP217" s="319"/>
      <c r="BQ217" s="319"/>
      <c r="BR217" s="319"/>
      <c r="BS217" s="319"/>
      <c r="BT217" s="319"/>
      <c r="BU217" s="319"/>
      <c r="BV217" s="319"/>
      <c r="BW217" s="319"/>
      <c r="BX217" s="319"/>
      <c r="BY217" s="319"/>
      <c r="BZ217" s="319"/>
      <c r="CA217" s="319"/>
      <c r="CB217" s="319"/>
      <c r="CC217" s="319"/>
      <c r="CD217" s="319"/>
      <c r="CE217" s="319"/>
      <c r="CF217" s="319"/>
      <c r="CG217" s="319"/>
      <c r="CH217" s="319"/>
      <c r="CI217" s="319"/>
      <c r="CJ217" s="319"/>
      <c r="CK217" s="319"/>
      <c r="CL217" s="319"/>
      <c r="CM217" s="319"/>
      <c r="CN217" s="319"/>
      <c r="CO217" s="319"/>
      <c r="CP217" s="319"/>
      <c r="CQ217" s="319"/>
      <c r="CR217" s="319"/>
      <c r="CS217" s="319"/>
      <c r="CT217" s="319"/>
      <c r="CU217" s="319"/>
      <c r="CV217" s="319"/>
      <c r="CW217" s="319"/>
      <c r="CX217" s="319"/>
      <c r="CY217" s="319"/>
      <c r="CZ217" s="319"/>
      <c r="DA217" s="319"/>
      <c r="DB217" s="319"/>
      <c r="DC217" s="319"/>
      <c r="DD217" s="319"/>
      <c r="DE217" s="319"/>
      <c r="DF217" s="319"/>
      <c r="DG217" s="319"/>
      <c r="DH217" s="319"/>
      <c r="DI217" s="319"/>
      <c r="DJ217" s="319"/>
      <c r="DK217" s="319"/>
      <c r="DL217" s="319"/>
      <c r="DM217" s="319"/>
      <c r="DN217" s="319"/>
      <c r="DO217" s="319"/>
      <c r="DP217" s="319"/>
      <c r="DQ217" s="319"/>
      <c r="DR217" s="319"/>
      <c r="DS217" s="319"/>
      <c r="DT217" s="319"/>
      <c r="DU217" s="319"/>
      <c r="DV217" s="319"/>
      <c r="DW217" s="319"/>
      <c r="DX217" s="319"/>
      <c r="DY217" s="319"/>
      <c r="DZ217" s="319"/>
      <c r="EA217" s="319"/>
    </row>
    <row r="218" spans="1:131" ht="37" customHeight="1">
      <c r="A218" s="319"/>
      <c r="B218" s="319"/>
      <c r="C218" s="319"/>
      <c r="D218" s="319"/>
      <c r="E218" s="319"/>
      <c r="F218" s="319"/>
      <c r="G218" s="319"/>
      <c r="H218" s="319"/>
      <c r="I218" s="319"/>
      <c r="J218" s="318"/>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c r="AI218" s="319"/>
      <c r="AJ218" s="319"/>
      <c r="AK218" s="319"/>
      <c r="AL218" s="319"/>
      <c r="AM218" s="319"/>
      <c r="AN218" s="319"/>
      <c r="AO218" s="319"/>
      <c r="AP218" s="319"/>
      <c r="AQ218" s="319"/>
      <c r="AR218" s="319"/>
      <c r="AS218" s="319"/>
      <c r="AT218" s="319"/>
      <c r="AU218" s="319"/>
      <c r="AV218" s="319"/>
      <c r="AW218" s="319"/>
      <c r="AX218" s="319"/>
      <c r="AY218" s="319"/>
      <c r="AZ218" s="319"/>
      <c r="BA218" s="319"/>
      <c r="BB218" s="319"/>
      <c r="BC218" s="319"/>
      <c r="BD218" s="319"/>
      <c r="BE218" s="319"/>
      <c r="BF218" s="319"/>
      <c r="BG218" s="319"/>
      <c r="BH218" s="319"/>
      <c r="BI218" s="319"/>
      <c r="BJ218" s="319"/>
      <c r="BK218" s="319"/>
      <c r="BL218" s="319"/>
      <c r="BM218" s="319"/>
      <c r="BN218" s="319"/>
      <c r="BO218" s="319"/>
      <c r="BP218" s="319"/>
      <c r="BQ218" s="319"/>
      <c r="BR218" s="319"/>
      <c r="BS218" s="319"/>
      <c r="BT218" s="319"/>
      <c r="BU218" s="319"/>
      <c r="BV218" s="319"/>
      <c r="BW218" s="319"/>
      <c r="BX218" s="319"/>
      <c r="BY218" s="319"/>
      <c r="BZ218" s="319"/>
      <c r="CA218" s="319"/>
      <c r="CB218" s="319"/>
      <c r="CC218" s="319"/>
      <c r="CD218" s="319"/>
      <c r="CE218" s="319"/>
      <c r="CF218" s="319"/>
      <c r="CG218" s="319"/>
      <c r="CH218" s="319"/>
      <c r="CI218" s="319"/>
      <c r="CJ218" s="319"/>
      <c r="CK218" s="319"/>
      <c r="CL218" s="319"/>
      <c r="CM218" s="319"/>
      <c r="CN218" s="319"/>
      <c r="CO218" s="319"/>
      <c r="CP218" s="319"/>
      <c r="CQ218" s="319"/>
      <c r="CR218" s="319"/>
      <c r="CS218" s="319"/>
      <c r="CT218" s="319"/>
      <c r="CU218" s="319"/>
      <c r="CV218" s="319"/>
      <c r="CW218" s="319"/>
      <c r="CX218" s="319"/>
      <c r="CY218" s="319"/>
      <c r="CZ218" s="319"/>
      <c r="DA218" s="319"/>
      <c r="DB218" s="319"/>
      <c r="DC218" s="319"/>
      <c r="DD218" s="319"/>
      <c r="DE218" s="319"/>
      <c r="DF218" s="319"/>
      <c r="DG218" s="319"/>
      <c r="DH218" s="319"/>
      <c r="DI218" s="319"/>
      <c r="DJ218" s="319"/>
      <c r="DK218" s="319"/>
      <c r="DL218" s="319"/>
      <c r="DM218" s="319"/>
      <c r="DN218" s="319"/>
      <c r="DO218" s="319"/>
      <c r="DP218" s="319"/>
      <c r="DQ218" s="319"/>
      <c r="DR218" s="319"/>
      <c r="DS218" s="319"/>
      <c r="DT218" s="319"/>
      <c r="DU218" s="319"/>
      <c r="DV218" s="319"/>
      <c r="DW218" s="319"/>
      <c r="DX218" s="319"/>
      <c r="DY218" s="319"/>
      <c r="DZ218" s="319"/>
      <c r="EA218" s="319"/>
    </row>
    <row r="219" spans="1:131" ht="37" customHeight="1">
      <c r="A219" s="319"/>
      <c r="B219" s="319"/>
      <c r="C219" s="319"/>
      <c r="D219" s="319"/>
      <c r="E219" s="319"/>
      <c r="F219" s="319"/>
      <c r="G219" s="319"/>
      <c r="H219" s="319"/>
      <c r="I219" s="319"/>
      <c r="J219" s="318"/>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c r="AI219" s="319"/>
      <c r="AJ219" s="319"/>
      <c r="AK219" s="319"/>
      <c r="AL219" s="319"/>
      <c r="AM219" s="319"/>
      <c r="AN219" s="319"/>
      <c r="AO219" s="319"/>
      <c r="AP219" s="319"/>
      <c r="AQ219" s="319"/>
      <c r="AR219" s="319"/>
      <c r="AS219" s="319"/>
      <c r="AT219" s="319"/>
      <c r="AU219" s="319"/>
      <c r="AV219" s="319"/>
      <c r="AW219" s="319"/>
      <c r="AX219" s="319"/>
      <c r="AY219" s="319"/>
      <c r="AZ219" s="319"/>
      <c r="BA219" s="319"/>
      <c r="BB219" s="319"/>
      <c r="BC219" s="319"/>
      <c r="BD219" s="319"/>
      <c r="BE219" s="319"/>
      <c r="BF219" s="319"/>
      <c r="BG219" s="319"/>
      <c r="BH219" s="319"/>
      <c r="BI219" s="319"/>
      <c r="BJ219" s="319"/>
      <c r="BK219" s="319"/>
      <c r="BL219" s="319"/>
      <c r="BM219" s="319"/>
      <c r="BN219" s="319"/>
      <c r="BO219" s="319"/>
      <c r="BP219" s="319"/>
      <c r="BQ219" s="319"/>
      <c r="BR219" s="319"/>
      <c r="BS219" s="319"/>
      <c r="BT219" s="319"/>
      <c r="BU219" s="319"/>
      <c r="BV219" s="319"/>
      <c r="BW219" s="319"/>
      <c r="BX219" s="319"/>
      <c r="BY219" s="319"/>
      <c r="BZ219" s="319"/>
      <c r="CA219" s="319"/>
      <c r="CB219" s="319"/>
      <c r="CC219" s="319"/>
      <c r="CD219" s="319"/>
      <c r="CE219" s="319"/>
      <c r="CF219" s="319"/>
      <c r="CG219" s="319"/>
      <c r="CH219" s="319"/>
      <c r="CI219" s="319"/>
      <c r="CJ219" s="319"/>
      <c r="CK219" s="319"/>
      <c r="CL219" s="319"/>
      <c r="CM219" s="319"/>
      <c r="CN219" s="319"/>
      <c r="CO219" s="319"/>
      <c r="CP219" s="319"/>
      <c r="CQ219" s="319"/>
      <c r="CR219" s="319"/>
      <c r="CS219" s="319"/>
      <c r="CT219" s="319"/>
      <c r="CU219" s="319"/>
      <c r="CV219" s="319"/>
      <c r="CW219" s="319"/>
      <c r="CX219" s="319"/>
      <c r="CY219" s="319"/>
      <c r="CZ219" s="319"/>
      <c r="DA219" s="319"/>
      <c r="DB219" s="319"/>
      <c r="DC219" s="319"/>
      <c r="DD219" s="319"/>
      <c r="DE219" s="319"/>
      <c r="DF219" s="319"/>
      <c r="DG219" s="319"/>
      <c r="DH219" s="319"/>
      <c r="DI219" s="319"/>
      <c r="DJ219" s="319"/>
      <c r="DK219" s="319"/>
      <c r="DL219" s="319"/>
      <c r="DM219" s="319"/>
      <c r="DN219" s="319"/>
      <c r="DO219" s="319"/>
      <c r="DP219" s="319"/>
      <c r="DQ219" s="319"/>
      <c r="DR219" s="319"/>
      <c r="DS219" s="319"/>
      <c r="DT219" s="319"/>
      <c r="DU219" s="319"/>
      <c r="DV219" s="319"/>
      <c r="DW219" s="319"/>
      <c r="DX219" s="319"/>
      <c r="DY219" s="319"/>
      <c r="DZ219" s="319"/>
      <c r="EA219" s="319"/>
    </row>
    <row r="220" spans="1:131" ht="37" customHeight="1">
      <c r="A220" s="319"/>
      <c r="B220" s="319"/>
      <c r="C220" s="319"/>
      <c r="D220" s="319"/>
      <c r="E220" s="319"/>
      <c r="F220" s="319"/>
      <c r="G220" s="319"/>
      <c r="H220" s="319"/>
      <c r="I220" s="319"/>
      <c r="J220" s="318"/>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c r="AI220" s="319"/>
      <c r="AJ220" s="319"/>
      <c r="AK220" s="319"/>
      <c r="AL220" s="319"/>
      <c r="AM220" s="319"/>
      <c r="AN220" s="319"/>
      <c r="AO220" s="319"/>
      <c r="AP220" s="319"/>
      <c r="AQ220" s="319"/>
      <c r="AR220" s="319"/>
      <c r="AS220" s="319"/>
      <c r="AT220" s="319"/>
      <c r="AU220" s="319"/>
      <c r="AV220" s="319"/>
      <c r="AW220" s="319"/>
      <c r="AX220" s="319"/>
      <c r="AY220" s="319"/>
      <c r="AZ220" s="319"/>
      <c r="BA220" s="319"/>
      <c r="BB220" s="319"/>
      <c r="BC220" s="319"/>
      <c r="BD220" s="319"/>
      <c r="BE220" s="319"/>
      <c r="BF220" s="319"/>
      <c r="BG220" s="319"/>
      <c r="BH220" s="319"/>
      <c r="BI220" s="319"/>
      <c r="BJ220" s="319"/>
      <c r="BK220" s="319"/>
      <c r="BL220" s="319"/>
      <c r="BM220" s="319"/>
      <c r="BN220" s="319"/>
      <c r="BO220" s="319"/>
      <c r="BP220" s="319"/>
      <c r="BQ220" s="319"/>
      <c r="BR220" s="319"/>
      <c r="BS220" s="319"/>
      <c r="BT220" s="319"/>
      <c r="BU220" s="319"/>
      <c r="BV220" s="319"/>
      <c r="BW220" s="319"/>
      <c r="BX220" s="319"/>
      <c r="BY220" s="319"/>
      <c r="BZ220" s="319"/>
      <c r="CA220" s="319"/>
      <c r="CB220" s="319"/>
      <c r="CC220" s="319"/>
      <c r="CD220" s="319"/>
      <c r="CE220" s="319"/>
      <c r="CF220" s="319"/>
      <c r="CG220" s="319"/>
      <c r="CH220" s="319"/>
      <c r="CI220" s="319"/>
      <c r="CJ220" s="319"/>
      <c r="CK220" s="319"/>
      <c r="CL220" s="319"/>
      <c r="CM220" s="319"/>
      <c r="CN220" s="319"/>
      <c r="CO220" s="319"/>
      <c r="CP220" s="319"/>
      <c r="CQ220" s="319"/>
      <c r="CR220" s="319"/>
      <c r="CS220" s="319"/>
      <c r="CT220" s="319"/>
      <c r="CU220" s="319"/>
      <c r="CV220" s="319"/>
      <c r="CW220" s="319"/>
      <c r="CX220" s="319"/>
      <c r="CY220" s="319"/>
      <c r="CZ220" s="319"/>
      <c r="DA220" s="319"/>
      <c r="DB220" s="319"/>
      <c r="DC220" s="319"/>
      <c r="DD220" s="319"/>
      <c r="DE220" s="319"/>
      <c r="DF220" s="319"/>
      <c r="DG220" s="319"/>
      <c r="DH220" s="319"/>
      <c r="DI220" s="319"/>
      <c r="DJ220" s="319"/>
      <c r="DK220" s="319"/>
      <c r="DL220" s="319"/>
      <c r="DM220" s="319"/>
      <c r="DN220" s="319"/>
      <c r="DO220" s="319"/>
      <c r="DP220" s="319"/>
      <c r="DQ220" s="319"/>
      <c r="DR220" s="319"/>
      <c r="DS220" s="319"/>
      <c r="DT220" s="319"/>
      <c r="DU220" s="319"/>
      <c r="DV220" s="319"/>
      <c r="DW220" s="319"/>
      <c r="DX220" s="319"/>
      <c r="DY220" s="319"/>
      <c r="DZ220" s="319"/>
      <c r="EA220" s="319"/>
    </row>
    <row r="221" spans="1:131" ht="37" customHeight="1">
      <c r="A221" s="319"/>
      <c r="B221" s="319"/>
      <c r="C221" s="319"/>
      <c r="D221" s="319"/>
      <c r="E221" s="319"/>
      <c r="F221" s="319"/>
      <c r="G221" s="319"/>
      <c r="H221" s="319"/>
      <c r="I221" s="319"/>
      <c r="J221" s="318"/>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c r="AI221" s="319"/>
      <c r="AJ221" s="319"/>
      <c r="AK221" s="319"/>
      <c r="AL221" s="319"/>
      <c r="AM221" s="319"/>
      <c r="AN221" s="319"/>
      <c r="AO221" s="319"/>
      <c r="AP221" s="319"/>
      <c r="AQ221" s="319"/>
      <c r="AR221" s="319"/>
      <c r="AS221" s="319"/>
      <c r="AT221" s="319"/>
      <c r="AU221" s="319"/>
      <c r="AV221" s="319"/>
      <c r="AW221" s="319"/>
      <c r="AX221" s="319"/>
      <c r="AY221" s="319"/>
      <c r="AZ221" s="319"/>
      <c r="BA221" s="319"/>
      <c r="BB221" s="319"/>
      <c r="BC221" s="319"/>
      <c r="BD221" s="319"/>
      <c r="BE221" s="319"/>
      <c r="BF221" s="319"/>
      <c r="BG221" s="319"/>
      <c r="BH221" s="319"/>
      <c r="BI221" s="319"/>
      <c r="BJ221" s="319"/>
      <c r="BK221" s="319"/>
      <c r="BL221" s="319"/>
      <c r="BM221" s="319"/>
      <c r="BN221" s="319"/>
      <c r="BO221" s="319"/>
      <c r="BP221" s="319"/>
      <c r="BQ221" s="319"/>
      <c r="BR221" s="319"/>
      <c r="BS221" s="319"/>
      <c r="BT221" s="319"/>
      <c r="BU221" s="319"/>
      <c r="BV221" s="319"/>
      <c r="BW221" s="319"/>
      <c r="BX221" s="319"/>
      <c r="BY221" s="319"/>
      <c r="BZ221" s="319"/>
      <c r="CA221" s="319"/>
      <c r="CB221" s="319"/>
      <c r="CC221" s="319"/>
      <c r="CD221" s="319"/>
      <c r="CE221" s="319"/>
      <c r="CF221" s="319"/>
      <c r="CG221" s="319"/>
      <c r="CH221" s="319"/>
      <c r="CI221" s="319"/>
      <c r="CJ221" s="319"/>
      <c r="CK221" s="319"/>
      <c r="CL221" s="319"/>
      <c r="CM221" s="319"/>
      <c r="CN221" s="319"/>
      <c r="CO221" s="319"/>
      <c r="CP221" s="319"/>
      <c r="CQ221" s="319"/>
      <c r="CR221" s="319"/>
      <c r="CS221" s="319"/>
      <c r="CT221" s="319"/>
      <c r="CU221" s="319"/>
      <c r="CV221" s="319"/>
      <c r="CW221" s="319"/>
      <c r="CX221" s="319"/>
      <c r="CY221" s="319"/>
      <c r="CZ221" s="319"/>
      <c r="DA221" s="319"/>
      <c r="DB221" s="319"/>
      <c r="DC221" s="319"/>
      <c r="DD221" s="319"/>
      <c r="DE221" s="319"/>
      <c r="DF221" s="319"/>
      <c r="DG221" s="319"/>
      <c r="DH221" s="319"/>
      <c r="DI221" s="319"/>
      <c r="DJ221" s="319"/>
      <c r="DK221" s="319"/>
      <c r="DL221" s="319"/>
      <c r="DM221" s="319"/>
      <c r="DN221" s="319"/>
      <c r="DO221" s="319"/>
      <c r="DP221" s="319"/>
      <c r="DQ221" s="319"/>
      <c r="DR221" s="319"/>
      <c r="DS221" s="319"/>
      <c r="DT221" s="319"/>
      <c r="DU221" s="319"/>
      <c r="DV221" s="319"/>
      <c r="DW221" s="319"/>
      <c r="DX221" s="319"/>
      <c r="DY221" s="319"/>
      <c r="DZ221" s="319"/>
      <c r="EA221" s="319"/>
    </row>
    <row r="222" spans="1:131" ht="37" customHeight="1">
      <c r="A222" s="319"/>
      <c r="B222" s="319"/>
      <c r="C222" s="319"/>
      <c r="D222" s="319"/>
      <c r="E222" s="319"/>
      <c r="F222" s="319"/>
      <c r="G222" s="319"/>
      <c r="H222" s="319"/>
      <c r="I222" s="319"/>
      <c r="J222" s="318"/>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c r="AI222" s="319"/>
      <c r="AJ222" s="319"/>
      <c r="AK222" s="319"/>
      <c r="AL222" s="319"/>
      <c r="AM222" s="319"/>
      <c r="AN222" s="319"/>
      <c r="AO222" s="319"/>
      <c r="AP222" s="319"/>
      <c r="AQ222" s="319"/>
      <c r="AR222" s="319"/>
      <c r="AS222" s="319"/>
      <c r="AT222" s="319"/>
      <c r="AU222" s="319"/>
      <c r="AV222" s="319"/>
      <c r="AW222" s="319"/>
      <c r="AX222" s="319"/>
      <c r="AY222" s="319"/>
      <c r="AZ222" s="319"/>
      <c r="BA222" s="319"/>
      <c r="BB222" s="319"/>
      <c r="BC222" s="319"/>
      <c r="BD222" s="319"/>
      <c r="BE222" s="319"/>
      <c r="BF222" s="319"/>
      <c r="BG222" s="319"/>
      <c r="BH222" s="319"/>
      <c r="BI222" s="319"/>
      <c r="BJ222" s="319"/>
      <c r="BK222" s="319"/>
      <c r="BL222" s="319"/>
      <c r="BM222" s="319"/>
      <c r="BN222" s="319"/>
      <c r="BO222" s="319"/>
      <c r="BP222" s="319"/>
      <c r="BQ222" s="319"/>
      <c r="BR222" s="319"/>
      <c r="BS222" s="319"/>
      <c r="BT222" s="319"/>
      <c r="BU222" s="319"/>
      <c r="BV222" s="319"/>
      <c r="BW222" s="319"/>
      <c r="BX222" s="319"/>
      <c r="BY222" s="319"/>
      <c r="BZ222" s="319"/>
      <c r="CA222" s="319"/>
      <c r="CB222" s="319"/>
      <c r="CC222" s="319"/>
      <c r="CD222" s="319"/>
      <c r="CE222" s="319"/>
      <c r="CF222" s="319"/>
      <c r="CG222" s="319"/>
      <c r="CH222" s="319"/>
      <c r="CI222" s="319"/>
      <c r="CJ222" s="319"/>
      <c r="CK222" s="319"/>
      <c r="CL222" s="319"/>
      <c r="CM222" s="319"/>
      <c r="CN222" s="319"/>
      <c r="CO222" s="319"/>
      <c r="CP222" s="319"/>
      <c r="CQ222" s="319"/>
      <c r="CR222" s="319"/>
      <c r="CS222" s="319"/>
      <c r="CT222" s="319"/>
      <c r="CU222" s="319"/>
      <c r="CV222" s="319"/>
      <c r="CW222" s="319"/>
      <c r="CX222" s="319"/>
      <c r="CY222" s="319"/>
      <c r="CZ222" s="319"/>
      <c r="DA222" s="319"/>
      <c r="DB222" s="319"/>
      <c r="DC222" s="319"/>
      <c r="DD222" s="319"/>
      <c r="DE222" s="319"/>
      <c r="DF222" s="319"/>
      <c r="DG222" s="319"/>
      <c r="DH222" s="319"/>
      <c r="DI222" s="319"/>
      <c r="DJ222" s="319"/>
      <c r="DK222" s="319"/>
      <c r="DL222" s="319"/>
      <c r="DM222" s="319"/>
      <c r="DN222" s="319"/>
      <c r="DO222" s="319"/>
      <c r="DP222" s="319"/>
      <c r="DQ222" s="319"/>
      <c r="DR222" s="319"/>
      <c r="DS222" s="319"/>
      <c r="DT222" s="319"/>
      <c r="DU222" s="319"/>
      <c r="DV222" s="319"/>
      <c r="DW222" s="319"/>
      <c r="DX222" s="319"/>
      <c r="DY222" s="319"/>
      <c r="DZ222" s="319"/>
      <c r="EA222" s="319"/>
    </row>
    <row r="223" spans="1:131" ht="37" customHeight="1">
      <c r="A223" s="319"/>
      <c r="B223" s="319"/>
      <c r="C223" s="319"/>
      <c r="D223" s="319"/>
      <c r="E223" s="319"/>
      <c r="F223" s="319"/>
      <c r="G223" s="319"/>
      <c r="H223" s="319"/>
      <c r="I223" s="319"/>
      <c r="J223" s="318"/>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c r="AI223" s="319"/>
      <c r="AJ223" s="319"/>
      <c r="AK223" s="319"/>
      <c r="AL223" s="319"/>
      <c r="AM223" s="319"/>
      <c r="AN223" s="319"/>
      <c r="AO223" s="319"/>
      <c r="AP223" s="319"/>
      <c r="AQ223" s="319"/>
      <c r="AR223" s="319"/>
      <c r="AS223" s="319"/>
      <c r="AT223" s="319"/>
      <c r="AU223" s="319"/>
      <c r="AV223" s="319"/>
      <c r="AW223" s="319"/>
      <c r="AX223" s="319"/>
      <c r="AY223" s="319"/>
      <c r="AZ223" s="319"/>
      <c r="BA223" s="319"/>
      <c r="BB223" s="319"/>
      <c r="BC223" s="319"/>
      <c r="BD223" s="319"/>
      <c r="BE223" s="319"/>
      <c r="BF223" s="319"/>
      <c r="BG223" s="319"/>
      <c r="BH223" s="319"/>
      <c r="BI223" s="319"/>
      <c r="BJ223" s="319"/>
      <c r="BK223" s="319"/>
      <c r="BL223" s="319"/>
      <c r="BM223" s="319"/>
      <c r="BN223" s="319"/>
      <c r="BO223" s="319"/>
      <c r="BP223" s="319"/>
      <c r="BQ223" s="319"/>
      <c r="BR223" s="319"/>
      <c r="BS223" s="319"/>
      <c r="BT223" s="319"/>
      <c r="BU223" s="319"/>
      <c r="BV223" s="319"/>
      <c r="BW223" s="319"/>
      <c r="BX223" s="319"/>
      <c r="BY223" s="319"/>
      <c r="BZ223" s="319"/>
      <c r="CA223" s="319"/>
      <c r="CB223" s="319"/>
      <c r="CC223" s="319"/>
      <c r="CD223" s="319"/>
      <c r="CE223" s="319"/>
      <c r="CF223" s="319"/>
      <c r="CG223" s="319"/>
      <c r="CH223" s="319"/>
      <c r="CI223" s="319"/>
      <c r="CJ223" s="319"/>
      <c r="CK223" s="319"/>
      <c r="CL223" s="319"/>
      <c r="CM223" s="319"/>
      <c r="CN223" s="319"/>
      <c r="CO223" s="319"/>
      <c r="CP223" s="319"/>
      <c r="CQ223" s="319"/>
      <c r="CR223" s="319"/>
      <c r="CS223" s="319"/>
      <c r="CT223" s="319"/>
      <c r="CU223" s="319"/>
      <c r="CV223" s="319"/>
      <c r="CW223" s="319"/>
      <c r="CX223" s="319"/>
      <c r="CY223" s="319"/>
      <c r="CZ223" s="319"/>
      <c r="DA223" s="319"/>
      <c r="DB223" s="319"/>
      <c r="DC223" s="319"/>
      <c r="DD223" s="319"/>
      <c r="DE223" s="319"/>
      <c r="DF223" s="319"/>
      <c r="DG223" s="319"/>
      <c r="DH223" s="319"/>
      <c r="DI223" s="319"/>
      <c r="DJ223" s="319"/>
      <c r="DK223" s="319"/>
      <c r="DL223" s="319"/>
      <c r="DM223" s="319"/>
      <c r="DN223" s="319"/>
      <c r="DO223" s="319"/>
      <c r="DP223" s="319"/>
      <c r="DQ223" s="319"/>
      <c r="DR223" s="319"/>
      <c r="DS223" s="319"/>
      <c r="DT223" s="319"/>
      <c r="DU223" s="319"/>
      <c r="DV223" s="319"/>
      <c r="DW223" s="319"/>
      <c r="DX223" s="319"/>
      <c r="DY223" s="319"/>
      <c r="DZ223" s="319"/>
      <c r="EA223" s="319"/>
    </row>
    <row r="224" spans="1:131" ht="37" customHeight="1">
      <c r="A224" s="319"/>
      <c r="B224" s="319"/>
      <c r="C224" s="319"/>
      <c r="D224" s="319"/>
      <c r="E224" s="319"/>
      <c r="F224" s="319"/>
      <c r="G224" s="319"/>
      <c r="H224" s="319"/>
      <c r="I224" s="319"/>
      <c r="J224" s="318"/>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c r="AI224" s="319"/>
      <c r="AJ224" s="319"/>
      <c r="AK224" s="319"/>
      <c r="AL224" s="319"/>
      <c r="AM224" s="319"/>
      <c r="AN224" s="319"/>
      <c r="AO224" s="319"/>
      <c r="AP224" s="319"/>
      <c r="AQ224" s="319"/>
      <c r="AR224" s="319"/>
      <c r="AS224" s="319"/>
      <c r="AT224" s="319"/>
      <c r="AU224" s="319"/>
      <c r="AV224" s="319"/>
      <c r="AW224" s="319"/>
      <c r="AX224" s="319"/>
      <c r="AY224" s="319"/>
      <c r="AZ224" s="319"/>
      <c r="BA224" s="319"/>
      <c r="BB224" s="319"/>
      <c r="BC224" s="319"/>
      <c r="BD224" s="319"/>
      <c r="BE224" s="319"/>
      <c r="BF224" s="319"/>
      <c r="BG224" s="319"/>
      <c r="BH224" s="319"/>
      <c r="BI224" s="319"/>
      <c r="BJ224" s="319"/>
      <c r="BK224" s="319"/>
      <c r="BL224" s="319"/>
      <c r="BM224" s="319"/>
      <c r="BN224" s="319"/>
      <c r="BO224" s="319"/>
      <c r="BP224" s="319"/>
      <c r="BQ224" s="319"/>
      <c r="BR224" s="319"/>
      <c r="BS224" s="319"/>
      <c r="BT224" s="319"/>
      <c r="BU224" s="319"/>
      <c r="BV224" s="319"/>
      <c r="BW224" s="319"/>
      <c r="BX224" s="319"/>
      <c r="BY224" s="319"/>
      <c r="BZ224" s="319"/>
      <c r="CA224" s="319"/>
      <c r="CB224" s="319"/>
      <c r="CC224" s="319"/>
      <c r="CD224" s="319"/>
      <c r="CE224" s="319"/>
      <c r="CF224" s="319"/>
      <c r="CG224" s="319"/>
      <c r="CH224" s="319"/>
      <c r="CI224" s="319"/>
      <c r="CJ224" s="319"/>
      <c r="CK224" s="319"/>
      <c r="CL224" s="319"/>
      <c r="CM224" s="319"/>
      <c r="CN224" s="319"/>
      <c r="CO224" s="319"/>
      <c r="CP224" s="319"/>
      <c r="CQ224" s="319"/>
      <c r="CR224" s="319"/>
      <c r="CS224" s="319"/>
      <c r="CT224" s="319"/>
      <c r="CU224" s="319"/>
      <c r="CV224" s="319"/>
      <c r="CW224" s="319"/>
      <c r="CX224" s="319"/>
      <c r="CY224" s="319"/>
      <c r="CZ224" s="319"/>
      <c r="DA224" s="319"/>
      <c r="DB224" s="319"/>
      <c r="DC224" s="319"/>
      <c r="DD224" s="319"/>
      <c r="DE224" s="319"/>
      <c r="DF224" s="319"/>
      <c r="DG224" s="319"/>
      <c r="DH224" s="319"/>
      <c r="DI224" s="319"/>
      <c r="DJ224" s="319"/>
      <c r="DK224" s="319"/>
      <c r="DL224" s="319"/>
      <c r="DM224" s="319"/>
      <c r="DN224" s="319"/>
      <c r="DO224" s="319"/>
      <c r="DP224" s="319"/>
      <c r="DQ224" s="319"/>
      <c r="DR224" s="319"/>
      <c r="DS224" s="319"/>
      <c r="DT224" s="319"/>
      <c r="DU224" s="319"/>
      <c r="DV224" s="319"/>
      <c r="DW224" s="319"/>
      <c r="DX224" s="319"/>
      <c r="DY224" s="319"/>
      <c r="DZ224" s="319"/>
      <c r="EA224" s="319"/>
    </row>
    <row r="225" spans="1:131" ht="37" customHeight="1">
      <c r="A225" s="319"/>
      <c r="B225" s="319"/>
      <c r="C225" s="319"/>
      <c r="D225" s="319"/>
      <c r="E225" s="319"/>
      <c r="F225" s="319"/>
      <c r="G225" s="319"/>
      <c r="H225" s="319"/>
      <c r="I225" s="319"/>
      <c r="J225" s="318"/>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c r="BB225" s="319"/>
      <c r="BC225" s="319"/>
      <c r="BD225" s="319"/>
      <c r="BE225" s="319"/>
      <c r="BF225" s="319"/>
      <c r="BG225" s="319"/>
      <c r="BH225" s="319"/>
      <c r="BI225" s="319"/>
      <c r="BJ225" s="319"/>
      <c r="BK225" s="319"/>
      <c r="BL225" s="319"/>
      <c r="BM225" s="319"/>
      <c r="BN225" s="319"/>
      <c r="BO225" s="319"/>
      <c r="BP225" s="319"/>
      <c r="BQ225" s="319"/>
      <c r="BR225" s="319"/>
      <c r="BS225" s="319"/>
      <c r="BT225" s="319"/>
      <c r="BU225" s="319"/>
      <c r="BV225" s="319"/>
      <c r="BW225" s="319"/>
      <c r="BX225" s="319"/>
      <c r="BY225" s="319"/>
      <c r="BZ225" s="319"/>
      <c r="CA225" s="319"/>
      <c r="CB225" s="319"/>
      <c r="CC225" s="319"/>
      <c r="CD225" s="319"/>
      <c r="CE225" s="319"/>
      <c r="CF225" s="319"/>
      <c r="CG225" s="319"/>
      <c r="CH225" s="319"/>
      <c r="CI225" s="319"/>
      <c r="CJ225" s="319"/>
      <c r="CK225" s="319"/>
      <c r="CL225" s="319"/>
      <c r="CM225" s="319"/>
      <c r="CN225" s="319"/>
      <c r="CO225" s="319"/>
      <c r="CP225" s="319"/>
      <c r="CQ225" s="319"/>
      <c r="CR225" s="319"/>
      <c r="CS225" s="319"/>
      <c r="CT225" s="319"/>
      <c r="CU225" s="319"/>
      <c r="CV225" s="319"/>
      <c r="CW225" s="319"/>
      <c r="CX225" s="319"/>
      <c r="CY225" s="319"/>
      <c r="CZ225" s="319"/>
      <c r="DA225" s="319"/>
      <c r="DB225" s="319"/>
      <c r="DC225" s="319"/>
      <c r="DD225" s="319"/>
      <c r="DE225" s="319"/>
      <c r="DF225" s="319"/>
      <c r="DG225" s="319"/>
      <c r="DH225" s="319"/>
      <c r="DI225" s="319"/>
      <c r="DJ225" s="319"/>
      <c r="DK225" s="319"/>
      <c r="DL225" s="319"/>
      <c r="DM225" s="319"/>
      <c r="DN225" s="319"/>
      <c r="DO225" s="319"/>
      <c r="DP225" s="319"/>
      <c r="DQ225" s="319"/>
      <c r="DR225" s="319"/>
      <c r="DS225" s="319"/>
      <c r="DT225" s="319"/>
      <c r="DU225" s="319"/>
      <c r="DV225" s="319"/>
      <c r="DW225" s="319"/>
      <c r="DX225" s="319"/>
      <c r="DY225" s="319"/>
      <c r="DZ225" s="319"/>
      <c r="EA225" s="319"/>
    </row>
    <row r="226" spans="1:131" ht="37" customHeight="1">
      <c r="A226" s="319"/>
      <c r="B226" s="319"/>
      <c r="C226" s="319"/>
      <c r="D226" s="319"/>
      <c r="E226" s="319"/>
      <c r="F226" s="319"/>
      <c r="G226" s="319"/>
      <c r="H226" s="319"/>
      <c r="I226" s="319"/>
      <c r="J226" s="318"/>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c r="BB226" s="319"/>
      <c r="BC226" s="319"/>
      <c r="BD226" s="319"/>
      <c r="BE226" s="319"/>
      <c r="BF226" s="319"/>
      <c r="BG226" s="319"/>
      <c r="BH226" s="319"/>
      <c r="BI226" s="319"/>
      <c r="BJ226" s="319"/>
      <c r="BK226" s="319"/>
      <c r="BL226" s="319"/>
      <c r="BM226" s="319"/>
      <c r="BN226" s="319"/>
      <c r="BO226" s="319"/>
      <c r="BP226" s="319"/>
      <c r="BQ226" s="319"/>
      <c r="BR226" s="319"/>
      <c r="BS226" s="319"/>
      <c r="BT226" s="319"/>
      <c r="BU226" s="319"/>
      <c r="BV226" s="319"/>
      <c r="BW226" s="319"/>
      <c r="BX226" s="319"/>
      <c r="BY226" s="319"/>
      <c r="BZ226" s="319"/>
      <c r="CA226" s="319"/>
      <c r="CB226" s="319"/>
      <c r="CC226" s="319"/>
      <c r="CD226" s="319"/>
      <c r="CE226" s="319"/>
      <c r="CF226" s="319"/>
      <c r="CG226" s="319"/>
      <c r="CH226" s="319"/>
      <c r="CI226" s="319"/>
      <c r="CJ226" s="319"/>
      <c r="CK226" s="319"/>
      <c r="CL226" s="319"/>
      <c r="CM226" s="319"/>
      <c r="CN226" s="319"/>
      <c r="CO226" s="319"/>
      <c r="CP226" s="319"/>
      <c r="CQ226" s="319"/>
      <c r="CR226" s="319"/>
      <c r="CS226" s="319"/>
      <c r="CT226" s="319"/>
      <c r="CU226" s="319"/>
      <c r="CV226" s="319"/>
      <c r="CW226" s="319"/>
      <c r="CX226" s="319"/>
      <c r="CY226" s="319"/>
      <c r="CZ226" s="319"/>
      <c r="DA226" s="319"/>
      <c r="DB226" s="319"/>
      <c r="DC226" s="319"/>
      <c r="DD226" s="319"/>
      <c r="DE226" s="319"/>
      <c r="DF226" s="319"/>
      <c r="DG226" s="319"/>
      <c r="DH226" s="319"/>
      <c r="DI226" s="319"/>
      <c r="DJ226" s="319"/>
      <c r="DK226" s="319"/>
      <c r="DL226" s="319"/>
      <c r="DM226" s="319"/>
      <c r="DN226" s="319"/>
      <c r="DO226" s="319"/>
      <c r="DP226" s="319"/>
      <c r="DQ226" s="319"/>
      <c r="DR226" s="319"/>
      <c r="DS226" s="319"/>
      <c r="DT226" s="319"/>
      <c r="DU226" s="319"/>
      <c r="DV226" s="319"/>
      <c r="DW226" s="319"/>
      <c r="DX226" s="319"/>
      <c r="DY226" s="319"/>
      <c r="DZ226" s="319"/>
      <c r="EA226" s="319"/>
    </row>
    <row r="227" spans="1:131" ht="34" customHeight="1">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c r="AA227" s="318"/>
      <c r="AB227" s="318"/>
      <c r="AC227" s="318"/>
      <c r="AD227" s="318"/>
      <c r="AE227" s="318"/>
      <c r="AF227" s="318"/>
      <c r="AG227" s="318"/>
      <c r="AH227" s="318"/>
      <c r="AI227" s="318"/>
      <c r="AJ227" s="318"/>
      <c r="AK227" s="318"/>
      <c r="AL227" s="318"/>
      <c r="AM227" s="318"/>
      <c r="AN227" s="318"/>
      <c r="AO227" s="318"/>
      <c r="AP227" s="318"/>
      <c r="AQ227" s="318"/>
      <c r="AR227" s="318"/>
      <c r="AS227" s="318"/>
      <c r="AT227" s="318"/>
      <c r="AU227" s="318"/>
      <c r="AV227" s="318"/>
      <c r="AW227" s="318"/>
      <c r="AX227" s="318"/>
      <c r="AY227" s="318"/>
      <c r="AZ227" s="318"/>
      <c r="BA227" s="318"/>
      <c r="BB227" s="318"/>
      <c r="BC227" s="318"/>
      <c r="BD227" s="318"/>
      <c r="BE227" s="318"/>
      <c r="BF227" s="318"/>
      <c r="BG227" s="318"/>
      <c r="BH227" s="318"/>
      <c r="BI227" s="318"/>
      <c r="BJ227" s="318"/>
      <c r="BK227" s="318"/>
      <c r="BL227" s="318"/>
      <c r="BM227" s="318"/>
      <c r="BN227" s="318"/>
      <c r="BO227" s="318"/>
      <c r="BP227" s="318"/>
      <c r="BQ227" s="318"/>
      <c r="BR227" s="318"/>
      <c r="BS227" s="318"/>
      <c r="BT227" s="318"/>
      <c r="BU227" s="318"/>
      <c r="BV227" s="318"/>
      <c r="BW227" s="318"/>
      <c r="BX227" s="318"/>
      <c r="BY227" s="318"/>
      <c r="BZ227" s="318"/>
      <c r="CA227" s="318"/>
      <c r="CB227" s="318"/>
      <c r="CC227" s="318"/>
      <c r="CD227" s="318"/>
      <c r="CE227" s="318"/>
      <c r="CF227" s="318"/>
      <c r="CG227" s="318"/>
      <c r="CH227" s="318"/>
      <c r="CI227" s="318"/>
      <c r="CJ227" s="318"/>
      <c r="CK227" s="318"/>
      <c r="CL227" s="318"/>
      <c r="CM227" s="318"/>
      <c r="CN227" s="318"/>
      <c r="CO227" s="318"/>
      <c r="CP227" s="318"/>
      <c r="CQ227" s="318"/>
      <c r="CR227" s="318"/>
      <c r="CS227" s="318"/>
      <c r="CT227" s="318"/>
      <c r="CU227" s="318"/>
      <c r="CV227" s="318"/>
      <c r="CW227" s="318"/>
      <c r="CX227" s="318"/>
      <c r="CY227" s="318"/>
      <c r="CZ227" s="318"/>
      <c r="DA227" s="318"/>
      <c r="DB227" s="318"/>
      <c r="DC227" s="318"/>
      <c r="DD227" s="318"/>
      <c r="DE227" s="318"/>
      <c r="DF227" s="318"/>
      <c r="DG227" s="318"/>
      <c r="DH227" s="318"/>
      <c r="DI227" s="318"/>
      <c r="DJ227" s="318"/>
      <c r="DK227" s="318"/>
      <c r="DL227" s="318"/>
      <c r="DM227" s="318"/>
      <c r="DN227" s="318"/>
      <c r="DO227" s="318"/>
      <c r="DP227" s="318"/>
      <c r="DQ227" s="318"/>
      <c r="DR227" s="318"/>
      <c r="DS227" s="318"/>
      <c r="DT227" s="318"/>
      <c r="DU227" s="318"/>
      <c r="DV227" s="318"/>
      <c r="DW227" s="318"/>
      <c r="DX227" s="318"/>
      <c r="DY227" s="318"/>
      <c r="DZ227" s="318"/>
      <c r="EA227" s="318"/>
    </row>
    <row r="228" spans="1:131" ht="42" customHeight="1">
      <c r="A228" s="319"/>
      <c r="B228" s="319"/>
      <c r="C228" s="319"/>
      <c r="D228" s="319"/>
      <c r="E228" s="319"/>
      <c r="F228" s="319"/>
      <c r="G228" s="319"/>
      <c r="H228" s="319"/>
      <c r="I228" s="319"/>
      <c r="J228" s="318"/>
      <c r="K228" s="319"/>
      <c r="L228" s="320"/>
      <c r="M228" s="319"/>
      <c r="N228" s="319"/>
      <c r="O228" s="319"/>
      <c r="P228" s="319"/>
      <c r="Q228" s="319"/>
      <c r="R228" s="319"/>
      <c r="S228" s="319"/>
      <c r="T228" s="319"/>
      <c r="U228" s="319"/>
      <c r="V228" s="319"/>
      <c r="W228" s="319"/>
      <c r="X228" s="319"/>
      <c r="Y228" s="319"/>
      <c r="Z228" s="319"/>
      <c r="AA228" s="319"/>
      <c r="AB228" s="319"/>
      <c r="AC228" s="319"/>
      <c r="AD228" s="319"/>
      <c r="AE228" s="319"/>
      <c r="AF228" s="319"/>
      <c r="AG228" s="319"/>
      <c r="AH228" s="319"/>
      <c r="AI228" s="319"/>
      <c r="AJ228" s="319"/>
      <c r="AK228" s="319"/>
      <c r="AL228" s="319"/>
      <c r="AM228" s="319"/>
      <c r="AN228" s="319"/>
      <c r="AO228" s="319"/>
      <c r="AP228" s="319"/>
      <c r="AQ228" s="319"/>
      <c r="AR228" s="319"/>
      <c r="AS228" s="319"/>
      <c r="AT228" s="319"/>
      <c r="AU228" s="319"/>
      <c r="AV228" s="319"/>
      <c r="AW228" s="319"/>
      <c r="AX228" s="319"/>
      <c r="AY228" s="319"/>
      <c r="AZ228" s="319"/>
      <c r="BA228" s="319"/>
      <c r="BB228" s="319"/>
      <c r="BC228" s="319"/>
      <c r="BD228" s="319"/>
      <c r="BE228" s="319"/>
      <c r="BF228" s="319"/>
      <c r="BG228" s="319"/>
      <c r="BH228" s="319"/>
      <c r="BI228" s="319"/>
      <c r="BJ228" s="319"/>
      <c r="BK228" s="319"/>
      <c r="BL228" s="319"/>
      <c r="BM228" s="319"/>
      <c r="BN228" s="319"/>
      <c r="BO228" s="319"/>
      <c r="BP228" s="319"/>
      <c r="BQ228" s="319"/>
      <c r="BR228" s="319"/>
      <c r="BS228" s="319"/>
      <c r="BT228" s="319"/>
      <c r="BU228" s="319"/>
      <c r="BV228" s="319"/>
      <c r="BW228" s="319"/>
      <c r="BX228" s="319"/>
      <c r="BY228" s="319"/>
      <c r="BZ228" s="319"/>
      <c r="CA228" s="319"/>
      <c r="CB228" s="319"/>
      <c r="CC228" s="319"/>
      <c r="CD228" s="319"/>
      <c r="CE228" s="319"/>
      <c r="CF228" s="319"/>
      <c r="CG228" s="319"/>
      <c r="CH228" s="319"/>
      <c r="CI228" s="319"/>
      <c r="CJ228" s="319"/>
      <c r="CK228" s="319"/>
      <c r="CL228" s="319"/>
      <c r="CM228" s="319"/>
      <c r="CN228" s="319"/>
      <c r="CO228" s="319"/>
      <c r="CP228" s="319"/>
      <c r="CQ228" s="319"/>
      <c r="CR228" s="319"/>
      <c r="CS228" s="319"/>
      <c r="CT228" s="319"/>
      <c r="CU228" s="319"/>
      <c r="CV228" s="319"/>
      <c r="CW228" s="319"/>
      <c r="CX228" s="319"/>
      <c r="CY228" s="319"/>
      <c r="CZ228" s="319"/>
      <c r="DA228" s="319"/>
      <c r="DB228" s="319"/>
      <c r="DC228" s="319"/>
      <c r="DD228" s="319"/>
      <c r="DE228" s="319"/>
      <c r="DF228" s="319"/>
      <c r="DG228" s="319"/>
      <c r="DH228" s="319"/>
      <c r="DI228" s="319"/>
      <c r="DJ228" s="319"/>
      <c r="DK228" s="319"/>
      <c r="DL228" s="319"/>
      <c r="DM228" s="319"/>
      <c r="DN228" s="319"/>
      <c r="DO228" s="319"/>
      <c r="DP228" s="319"/>
      <c r="DQ228" s="319"/>
      <c r="DR228" s="319"/>
      <c r="DS228" s="319"/>
      <c r="DT228" s="319"/>
      <c r="DU228" s="319"/>
      <c r="DV228" s="319"/>
      <c r="DW228" s="319"/>
      <c r="DX228" s="319"/>
      <c r="DY228" s="319"/>
      <c r="DZ228" s="319"/>
      <c r="EA228" s="319"/>
    </row>
    <row r="229" spans="1:131" ht="37" customHeight="1">
      <c r="A229" s="319"/>
      <c r="B229" s="319"/>
      <c r="C229" s="319"/>
      <c r="D229" s="319"/>
      <c r="E229" s="319"/>
      <c r="F229" s="319"/>
      <c r="G229" s="319"/>
      <c r="H229" s="319"/>
      <c r="I229" s="319"/>
      <c r="J229" s="318"/>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c r="AG229" s="319"/>
      <c r="AH229" s="319"/>
      <c r="AI229" s="319"/>
      <c r="AJ229" s="319"/>
      <c r="AK229" s="319"/>
      <c r="AL229" s="319"/>
      <c r="AM229" s="319"/>
      <c r="AN229" s="319"/>
      <c r="AO229" s="319"/>
      <c r="AP229" s="319"/>
      <c r="AQ229" s="319"/>
      <c r="AR229" s="319"/>
      <c r="AS229" s="319"/>
      <c r="AT229" s="319"/>
      <c r="AU229" s="319"/>
      <c r="AV229" s="319"/>
      <c r="AW229" s="319"/>
      <c r="AX229" s="319"/>
      <c r="AY229" s="319"/>
      <c r="AZ229" s="319"/>
      <c r="BA229" s="319"/>
      <c r="BB229" s="319"/>
      <c r="BC229" s="319"/>
      <c r="BD229" s="319"/>
      <c r="BE229" s="319"/>
      <c r="BF229" s="319"/>
      <c r="BG229" s="319"/>
      <c r="BH229" s="319"/>
      <c r="BI229" s="319"/>
      <c r="BJ229" s="319"/>
      <c r="BK229" s="319"/>
      <c r="BL229" s="319"/>
      <c r="BM229" s="319"/>
      <c r="BN229" s="319"/>
      <c r="BO229" s="319"/>
      <c r="BP229" s="319"/>
      <c r="BQ229" s="319"/>
      <c r="BR229" s="319"/>
      <c r="BS229" s="319"/>
      <c r="BT229" s="319"/>
      <c r="BU229" s="319"/>
      <c r="BV229" s="319"/>
      <c r="BW229" s="319"/>
      <c r="BX229" s="319"/>
      <c r="BY229" s="319"/>
      <c r="BZ229" s="319"/>
      <c r="CA229" s="319"/>
      <c r="CB229" s="319"/>
      <c r="CC229" s="319"/>
      <c r="CD229" s="319"/>
      <c r="CE229" s="319"/>
      <c r="CF229" s="319"/>
      <c r="CG229" s="319"/>
      <c r="CH229" s="319"/>
      <c r="CI229" s="319"/>
      <c r="CJ229" s="319"/>
      <c r="CK229" s="319"/>
      <c r="CL229" s="319"/>
      <c r="CM229" s="319"/>
      <c r="CN229" s="319"/>
      <c r="CO229" s="319"/>
      <c r="CP229" s="319"/>
      <c r="CQ229" s="319"/>
      <c r="CR229" s="319"/>
      <c r="CS229" s="319"/>
      <c r="CT229" s="319"/>
      <c r="CU229" s="319"/>
      <c r="CV229" s="319"/>
      <c r="CW229" s="319"/>
      <c r="CX229" s="319"/>
      <c r="CY229" s="319"/>
      <c r="CZ229" s="319"/>
      <c r="DA229" s="319"/>
      <c r="DB229" s="319"/>
      <c r="DC229" s="319"/>
      <c r="DD229" s="319"/>
      <c r="DE229" s="319"/>
      <c r="DF229" s="319"/>
      <c r="DG229" s="319"/>
      <c r="DH229" s="319"/>
      <c r="DI229" s="319"/>
      <c r="DJ229" s="319"/>
      <c r="DK229" s="319"/>
      <c r="DL229" s="319"/>
      <c r="DM229" s="319"/>
      <c r="DN229" s="319"/>
      <c r="DO229" s="319"/>
      <c r="DP229" s="319"/>
      <c r="DQ229" s="319"/>
      <c r="DR229" s="319"/>
      <c r="DS229" s="319"/>
      <c r="DT229" s="319"/>
      <c r="DU229" s="319"/>
      <c r="DV229" s="319"/>
      <c r="DW229" s="319"/>
      <c r="DX229" s="319"/>
      <c r="DY229" s="319"/>
      <c r="DZ229" s="319"/>
      <c r="EA229" s="319"/>
    </row>
    <row r="230" spans="1:131" ht="37" customHeight="1">
      <c r="A230" s="319"/>
      <c r="B230" s="319"/>
      <c r="C230" s="319"/>
      <c r="D230" s="319"/>
      <c r="E230" s="319"/>
      <c r="F230" s="319"/>
      <c r="G230" s="319"/>
      <c r="H230" s="319"/>
      <c r="I230" s="319"/>
      <c r="J230" s="318"/>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c r="AI230" s="319"/>
      <c r="AJ230" s="319"/>
      <c r="AK230" s="319"/>
      <c r="AL230" s="319"/>
      <c r="AM230" s="319"/>
      <c r="AN230" s="319"/>
      <c r="AO230" s="319"/>
      <c r="AP230" s="319"/>
      <c r="AQ230" s="319"/>
      <c r="AR230" s="319"/>
      <c r="AS230" s="319"/>
      <c r="AT230" s="319"/>
      <c r="AU230" s="319"/>
      <c r="AV230" s="319"/>
      <c r="AW230" s="319"/>
      <c r="AX230" s="319"/>
      <c r="AY230" s="319"/>
      <c r="AZ230" s="319"/>
      <c r="BA230" s="319"/>
      <c r="BB230" s="319"/>
      <c r="BC230" s="319"/>
      <c r="BD230" s="319"/>
      <c r="BE230" s="319"/>
      <c r="BF230" s="319"/>
      <c r="BG230" s="319"/>
      <c r="BH230" s="319"/>
      <c r="BI230" s="319"/>
      <c r="BJ230" s="319"/>
      <c r="BK230" s="319"/>
      <c r="BL230" s="319"/>
      <c r="BM230" s="319"/>
      <c r="BN230" s="319"/>
      <c r="BO230" s="319"/>
      <c r="BP230" s="319"/>
      <c r="BQ230" s="319"/>
      <c r="BR230" s="319"/>
      <c r="BS230" s="319"/>
      <c r="BT230" s="319"/>
      <c r="BU230" s="319"/>
      <c r="BV230" s="319"/>
      <c r="BW230" s="319"/>
      <c r="BX230" s="319"/>
      <c r="BY230" s="319"/>
      <c r="BZ230" s="319"/>
      <c r="CA230" s="319"/>
      <c r="CB230" s="319"/>
      <c r="CC230" s="319"/>
      <c r="CD230" s="319"/>
      <c r="CE230" s="319"/>
      <c r="CF230" s="319"/>
      <c r="CG230" s="319"/>
      <c r="CH230" s="319"/>
      <c r="CI230" s="319"/>
      <c r="CJ230" s="319"/>
      <c r="CK230" s="319"/>
      <c r="CL230" s="319"/>
      <c r="CM230" s="319"/>
      <c r="CN230" s="319"/>
      <c r="CO230" s="319"/>
      <c r="CP230" s="319"/>
      <c r="CQ230" s="319"/>
      <c r="CR230" s="319"/>
      <c r="CS230" s="319"/>
      <c r="CT230" s="319"/>
      <c r="CU230" s="319"/>
      <c r="CV230" s="319"/>
      <c r="CW230" s="319"/>
      <c r="CX230" s="319"/>
      <c r="CY230" s="319"/>
      <c r="CZ230" s="319"/>
      <c r="DA230" s="319"/>
      <c r="DB230" s="319"/>
      <c r="DC230" s="319"/>
      <c r="DD230" s="319"/>
      <c r="DE230" s="319"/>
      <c r="DF230" s="319"/>
      <c r="DG230" s="319"/>
      <c r="DH230" s="319"/>
      <c r="DI230" s="319"/>
      <c r="DJ230" s="319"/>
      <c r="DK230" s="319"/>
      <c r="DL230" s="319"/>
      <c r="DM230" s="319"/>
      <c r="DN230" s="319"/>
      <c r="DO230" s="319"/>
      <c r="DP230" s="319"/>
      <c r="DQ230" s="319"/>
      <c r="DR230" s="319"/>
      <c r="DS230" s="319"/>
      <c r="DT230" s="319"/>
      <c r="DU230" s="319"/>
      <c r="DV230" s="319"/>
      <c r="DW230" s="319"/>
      <c r="DX230" s="319"/>
      <c r="DY230" s="319"/>
      <c r="DZ230" s="319"/>
      <c r="EA230" s="319"/>
    </row>
    <row r="231" spans="1:131" ht="37" customHeight="1">
      <c r="A231" s="319"/>
      <c r="B231" s="319"/>
      <c r="C231" s="319"/>
      <c r="D231" s="319"/>
      <c r="E231" s="319"/>
      <c r="F231" s="319"/>
      <c r="G231" s="319"/>
      <c r="H231" s="319"/>
      <c r="I231" s="319"/>
      <c r="J231" s="318"/>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c r="AI231" s="319"/>
      <c r="AJ231" s="319"/>
      <c r="AK231" s="319"/>
      <c r="AL231" s="319"/>
      <c r="AM231" s="319"/>
      <c r="AN231" s="319"/>
      <c r="AO231" s="319"/>
      <c r="AP231" s="319"/>
      <c r="AQ231" s="319"/>
      <c r="AR231" s="319"/>
      <c r="AS231" s="319"/>
      <c r="AT231" s="319"/>
      <c r="AU231" s="319"/>
      <c r="AV231" s="319"/>
      <c r="AW231" s="319"/>
      <c r="AX231" s="319"/>
      <c r="AY231" s="319"/>
      <c r="AZ231" s="319"/>
      <c r="BA231" s="319"/>
      <c r="BB231" s="319"/>
      <c r="BC231" s="319"/>
      <c r="BD231" s="319"/>
      <c r="BE231" s="319"/>
      <c r="BF231" s="319"/>
      <c r="BG231" s="319"/>
      <c r="BH231" s="319"/>
      <c r="BI231" s="319"/>
      <c r="BJ231" s="319"/>
      <c r="BK231" s="319"/>
      <c r="BL231" s="319"/>
      <c r="BM231" s="319"/>
      <c r="BN231" s="319"/>
      <c r="BO231" s="319"/>
      <c r="BP231" s="319"/>
      <c r="BQ231" s="319"/>
      <c r="BR231" s="319"/>
      <c r="BS231" s="319"/>
      <c r="BT231" s="319"/>
      <c r="BU231" s="319"/>
      <c r="BV231" s="319"/>
      <c r="BW231" s="319"/>
      <c r="BX231" s="319"/>
      <c r="BY231" s="319"/>
      <c r="BZ231" s="319"/>
      <c r="CA231" s="319"/>
      <c r="CB231" s="319"/>
      <c r="CC231" s="319"/>
      <c r="CD231" s="319"/>
      <c r="CE231" s="319"/>
      <c r="CF231" s="319"/>
      <c r="CG231" s="319"/>
      <c r="CH231" s="319"/>
      <c r="CI231" s="319"/>
      <c r="CJ231" s="319"/>
      <c r="CK231" s="319"/>
      <c r="CL231" s="319"/>
      <c r="CM231" s="319"/>
      <c r="CN231" s="319"/>
      <c r="CO231" s="319"/>
      <c r="CP231" s="319"/>
      <c r="CQ231" s="319"/>
      <c r="CR231" s="319"/>
      <c r="CS231" s="319"/>
      <c r="CT231" s="319"/>
      <c r="CU231" s="319"/>
      <c r="CV231" s="319"/>
      <c r="CW231" s="319"/>
      <c r="CX231" s="319"/>
      <c r="CY231" s="319"/>
      <c r="CZ231" s="319"/>
      <c r="DA231" s="319"/>
      <c r="DB231" s="319"/>
      <c r="DC231" s="319"/>
      <c r="DD231" s="319"/>
      <c r="DE231" s="319"/>
      <c r="DF231" s="319"/>
      <c r="DG231" s="319"/>
      <c r="DH231" s="319"/>
      <c r="DI231" s="319"/>
      <c r="DJ231" s="319"/>
      <c r="DK231" s="319"/>
      <c r="DL231" s="319"/>
      <c r="DM231" s="319"/>
      <c r="DN231" s="319"/>
      <c r="DO231" s="319"/>
      <c r="DP231" s="319"/>
      <c r="DQ231" s="319"/>
      <c r="DR231" s="319"/>
      <c r="DS231" s="319"/>
      <c r="DT231" s="319"/>
      <c r="DU231" s="319"/>
      <c r="DV231" s="319"/>
      <c r="DW231" s="319"/>
      <c r="DX231" s="319"/>
      <c r="DY231" s="319"/>
      <c r="DZ231" s="319"/>
      <c r="EA231" s="319"/>
    </row>
    <row r="232" spans="1:131" ht="37" customHeight="1">
      <c r="A232" s="319"/>
      <c r="B232" s="319"/>
      <c r="C232" s="319"/>
      <c r="D232" s="319"/>
      <c r="E232" s="319"/>
      <c r="F232" s="319"/>
      <c r="G232" s="319"/>
      <c r="H232" s="319"/>
      <c r="I232" s="319"/>
      <c r="J232" s="318"/>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c r="AI232" s="319"/>
      <c r="AJ232" s="319"/>
      <c r="AK232" s="319"/>
      <c r="AL232" s="319"/>
      <c r="AM232" s="319"/>
      <c r="AN232" s="319"/>
      <c r="AO232" s="319"/>
      <c r="AP232" s="319"/>
      <c r="AQ232" s="319"/>
      <c r="AR232" s="319"/>
      <c r="AS232" s="319"/>
      <c r="AT232" s="319"/>
      <c r="AU232" s="319"/>
      <c r="AV232" s="319"/>
      <c r="AW232" s="319"/>
      <c r="AX232" s="319"/>
      <c r="AY232" s="319"/>
      <c r="AZ232" s="319"/>
      <c r="BA232" s="319"/>
      <c r="BB232" s="319"/>
      <c r="BC232" s="319"/>
      <c r="BD232" s="319"/>
      <c r="BE232" s="319"/>
      <c r="BF232" s="319"/>
      <c r="BG232" s="319"/>
      <c r="BH232" s="319"/>
      <c r="BI232" s="319"/>
      <c r="BJ232" s="319"/>
      <c r="BK232" s="319"/>
      <c r="BL232" s="319"/>
      <c r="BM232" s="319"/>
      <c r="BN232" s="319"/>
      <c r="BO232" s="319"/>
      <c r="BP232" s="319"/>
      <c r="BQ232" s="319"/>
      <c r="BR232" s="319"/>
      <c r="BS232" s="319"/>
      <c r="BT232" s="319"/>
      <c r="BU232" s="319"/>
      <c r="BV232" s="319"/>
      <c r="BW232" s="319"/>
      <c r="BX232" s="319"/>
      <c r="BY232" s="319"/>
      <c r="BZ232" s="319"/>
      <c r="CA232" s="319"/>
      <c r="CB232" s="319"/>
      <c r="CC232" s="319"/>
      <c r="CD232" s="319"/>
      <c r="CE232" s="319"/>
      <c r="CF232" s="319"/>
      <c r="CG232" s="319"/>
      <c r="CH232" s="319"/>
      <c r="CI232" s="319"/>
      <c r="CJ232" s="319"/>
      <c r="CK232" s="319"/>
      <c r="CL232" s="319"/>
      <c r="CM232" s="319"/>
      <c r="CN232" s="319"/>
      <c r="CO232" s="319"/>
      <c r="CP232" s="319"/>
      <c r="CQ232" s="319"/>
      <c r="CR232" s="319"/>
      <c r="CS232" s="319"/>
      <c r="CT232" s="319"/>
      <c r="CU232" s="319"/>
      <c r="CV232" s="319"/>
      <c r="CW232" s="319"/>
      <c r="CX232" s="319"/>
      <c r="CY232" s="319"/>
      <c r="CZ232" s="319"/>
      <c r="DA232" s="319"/>
      <c r="DB232" s="319"/>
      <c r="DC232" s="319"/>
      <c r="DD232" s="319"/>
      <c r="DE232" s="319"/>
      <c r="DF232" s="319"/>
      <c r="DG232" s="319"/>
      <c r="DH232" s="319"/>
      <c r="DI232" s="319"/>
      <c r="DJ232" s="319"/>
      <c r="DK232" s="319"/>
      <c r="DL232" s="319"/>
      <c r="DM232" s="319"/>
      <c r="DN232" s="319"/>
      <c r="DO232" s="319"/>
      <c r="DP232" s="319"/>
      <c r="DQ232" s="319"/>
      <c r="DR232" s="319"/>
      <c r="DS232" s="319"/>
      <c r="DT232" s="319"/>
      <c r="DU232" s="319"/>
      <c r="DV232" s="319"/>
      <c r="DW232" s="319"/>
      <c r="DX232" s="319"/>
      <c r="DY232" s="319"/>
      <c r="DZ232" s="319"/>
      <c r="EA232" s="319"/>
    </row>
    <row r="233" spans="1:131" ht="37" customHeight="1">
      <c r="A233" s="319"/>
      <c r="B233" s="319"/>
      <c r="C233" s="319"/>
      <c r="D233" s="319"/>
      <c r="E233" s="319"/>
      <c r="F233" s="319"/>
      <c r="G233" s="319"/>
      <c r="H233" s="319"/>
      <c r="I233" s="319"/>
      <c r="J233" s="318"/>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c r="AI233" s="319"/>
      <c r="AJ233" s="319"/>
      <c r="AK233" s="319"/>
      <c r="AL233" s="319"/>
      <c r="AM233" s="319"/>
      <c r="AN233" s="319"/>
      <c r="AO233" s="319"/>
      <c r="AP233" s="319"/>
      <c r="AQ233" s="319"/>
      <c r="AR233" s="319"/>
      <c r="AS233" s="319"/>
      <c r="AT233" s="319"/>
      <c r="AU233" s="319"/>
      <c r="AV233" s="319"/>
      <c r="AW233" s="319"/>
      <c r="AX233" s="319"/>
      <c r="AY233" s="319"/>
      <c r="AZ233" s="319"/>
      <c r="BA233" s="319"/>
      <c r="BB233" s="319"/>
      <c r="BC233" s="319"/>
      <c r="BD233" s="319"/>
      <c r="BE233" s="319"/>
      <c r="BF233" s="319"/>
      <c r="BG233" s="319"/>
      <c r="BH233" s="319"/>
      <c r="BI233" s="319"/>
      <c r="BJ233" s="319"/>
      <c r="BK233" s="319"/>
      <c r="BL233" s="319"/>
      <c r="BM233" s="319"/>
      <c r="BN233" s="319"/>
      <c r="BO233" s="319"/>
      <c r="BP233" s="319"/>
      <c r="BQ233" s="319"/>
      <c r="BR233" s="319"/>
      <c r="BS233" s="319"/>
      <c r="BT233" s="319"/>
      <c r="BU233" s="319"/>
      <c r="BV233" s="319"/>
      <c r="BW233" s="319"/>
      <c r="BX233" s="319"/>
      <c r="BY233" s="319"/>
      <c r="BZ233" s="319"/>
      <c r="CA233" s="319"/>
      <c r="CB233" s="319"/>
      <c r="CC233" s="319"/>
      <c r="CD233" s="319"/>
      <c r="CE233" s="319"/>
      <c r="CF233" s="319"/>
      <c r="CG233" s="319"/>
      <c r="CH233" s="319"/>
      <c r="CI233" s="319"/>
      <c r="CJ233" s="319"/>
      <c r="CK233" s="319"/>
      <c r="CL233" s="319"/>
      <c r="CM233" s="319"/>
      <c r="CN233" s="319"/>
      <c r="CO233" s="319"/>
      <c r="CP233" s="319"/>
      <c r="CQ233" s="319"/>
      <c r="CR233" s="319"/>
      <c r="CS233" s="319"/>
      <c r="CT233" s="319"/>
      <c r="CU233" s="319"/>
      <c r="CV233" s="319"/>
      <c r="CW233" s="319"/>
      <c r="CX233" s="319"/>
      <c r="CY233" s="319"/>
      <c r="CZ233" s="319"/>
      <c r="DA233" s="319"/>
      <c r="DB233" s="319"/>
      <c r="DC233" s="319"/>
      <c r="DD233" s="319"/>
      <c r="DE233" s="319"/>
      <c r="DF233" s="319"/>
      <c r="DG233" s="319"/>
      <c r="DH233" s="319"/>
      <c r="DI233" s="319"/>
      <c r="DJ233" s="319"/>
      <c r="DK233" s="319"/>
      <c r="DL233" s="319"/>
      <c r="DM233" s="319"/>
      <c r="DN233" s="319"/>
      <c r="DO233" s="319"/>
      <c r="DP233" s="319"/>
      <c r="DQ233" s="319"/>
      <c r="DR233" s="319"/>
      <c r="DS233" s="319"/>
      <c r="DT233" s="319"/>
      <c r="DU233" s="319"/>
      <c r="DV233" s="319"/>
      <c r="DW233" s="319"/>
      <c r="DX233" s="319"/>
      <c r="DY233" s="319"/>
      <c r="DZ233" s="319"/>
      <c r="EA233" s="319"/>
    </row>
    <row r="234" spans="1:131" ht="37" customHeight="1">
      <c r="A234" s="319"/>
      <c r="B234" s="319"/>
      <c r="C234" s="319"/>
      <c r="D234" s="319"/>
      <c r="E234" s="319"/>
      <c r="F234" s="319"/>
      <c r="G234" s="319"/>
      <c r="H234" s="319"/>
      <c r="I234" s="319"/>
      <c r="J234" s="318"/>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c r="AG234" s="319"/>
      <c r="AH234" s="319"/>
      <c r="AI234" s="319"/>
      <c r="AJ234" s="319"/>
      <c r="AK234" s="319"/>
      <c r="AL234" s="319"/>
      <c r="AM234" s="319"/>
      <c r="AN234" s="319"/>
      <c r="AO234" s="319"/>
      <c r="AP234" s="319"/>
      <c r="AQ234" s="319"/>
      <c r="AR234" s="319"/>
      <c r="AS234" s="319"/>
      <c r="AT234" s="319"/>
      <c r="AU234" s="319"/>
      <c r="AV234" s="319"/>
      <c r="AW234" s="319"/>
      <c r="AX234" s="319"/>
      <c r="AY234" s="319"/>
      <c r="AZ234" s="319"/>
      <c r="BA234" s="319"/>
      <c r="BB234" s="319"/>
      <c r="BC234" s="319"/>
      <c r="BD234" s="319"/>
      <c r="BE234" s="319"/>
      <c r="BF234" s="319"/>
      <c r="BG234" s="319"/>
      <c r="BH234" s="319"/>
      <c r="BI234" s="319"/>
      <c r="BJ234" s="319"/>
      <c r="BK234" s="319"/>
      <c r="BL234" s="319"/>
      <c r="BM234" s="319"/>
      <c r="BN234" s="319"/>
      <c r="BO234" s="319"/>
      <c r="BP234" s="319"/>
      <c r="BQ234" s="319"/>
      <c r="BR234" s="319"/>
      <c r="BS234" s="319"/>
      <c r="BT234" s="319"/>
      <c r="BU234" s="319"/>
      <c r="BV234" s="319"/>
      <c r="BW234" s="319"/>
      <c r="BX234" s="319"/>
      <c r="BY234" s="319"/>
      <c r="BZ234" s="319"/>
      <c r="CA234" s="319"/>
      <c r="CB234" s="319"/>
      <c r="CC234" s="319"/>
      <c r="CD234" s="319"/>
      <c r="CE234" s="319"/>
      <c r="CF234" s="319"/>
      <c r="CG234" s="319"/>
      <c r="CH234" s="319"/>
      <c r="CI234" s="319"/>
      <c r="CJ234" s="319"/>
      <c r="CK234" s="319"/>
      <c r="CL234" s="319"/>
      <c r="CM234" s="319"/>
      <c r="CN234" s="319"/>
      <c r="CO234" s="319"/>
      <c r="CP234" s="319"/>
      <c r="CQ234" s="319"/>
      <c r="CR234" s="319"/>
      <c r="CS234" s="319"/>
      <c r="CT234" s="319"/>
      <c r="CU234" s="319"/>
      <c r="CV234" s="319"/>
      <c r="CW234" s="319"/>
      <c r="CX234" s="319"/>
      <c r="CY234" s="319"/>
      <c r="CZ234" s="319"/>
      <c r="DA234" s="319"/>
      <c r="DB234" s="319"/>
      <c r="DC234" s="319"/>
      <c r="DD234" s="319"/>
      <c r="DE234" s="319"/>
      <c r="DF234" s="319"/>
      <c r="DG234" s="319"/>
      <c r="DH234" s="319"/>
      <c r="DI234" s="319"/>
      <c r="DJ234" s="319"/>
      <c r="DK234" s="319"/>
      <c r="DL234" s="319"/>
      <c r="DM234" s="319"/>
      <c r="DN234" s="319"/>
      <c r="DO234" s="319"/>
      <c r="DP234" s="319"/>
      <c r="DQ234" s="319"/>
      <c r="DR234" s="319"/>
      <c r="DS234" s="319"/>
      <c r="DT234" s="319"/>
      <c r="DU234" s="319"/>
      <c r="DV234" s="319"/>
      <c r="DW234" s="319"/>
      <c r="DX234" s="319"/>
      <c r="DY234" s="319"/>
      <c r="DZ234" s="319"/>
      <c r="EA234" s="319"/>
    </row>
    <row r="235" spans="1:131" ht="37" customHeight="1">
      <c r="A235" s="319"/>
      <c r="B235" s="319"/>
      <c r="C235" s="319"/>
      <c r="D235" s="319"/>
      <c r="E235" s="319"/>
      <c r="F235" s="319"/>
      <c r="G235" s="319"/>
      <c r="H235" s="319"/>
      <c r="I235" s="319"/>
      <c r="J235" s="318"/>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c r="AG235" s="319"/>
      <c r="AH235" s="319"/>
      <c r="AI235" s="319"/>
      <c r="AJ235" s="319"/>
      <c r="AK235" s="319"/>
      <c r="AL235" s="319"/>
      <c r="AM235" s="319"/>
      <c r="AN235" s="319"/>
      <c r="AO235" s="319"/>
      <c r="AP235" s="319"/>
      <c r="AQ235" s="319"/>
      <c r="AR235" s="319"/>
      <c r="AS235" s="319"/>
      <c r="AT235" s="319"/>
      <c r="AU235" s="319"/>
      <c r="AV235" s="319"/>
      <c r="AW235" s="319"/>
      <c r="AX235" s="319"/>
      <c r="AY235" s="319"/>
      <c r="AZ235" s="319"/>
      <c r="BA235" s="319"/>
      <c r="BB235" s="319"/>
      <c r="BC235" s="319"/>
      <c r="BD235" s="319"/>
      <c r="BE235" s="319"/>
      <c r="BF235" s="319"/>
      <c r="BG235" s="319"/>
      <c r="BH235" s="319"/>
      <c r="BI235" s="319"/>
      <c r="BJ235" s="319"/>
      <c r="BK235" s="319"/>
      <c r="BL235" s="319"/>
      <c r="BM235" s="319"/>
      <c r="BN235" s="319"/>
      <c r="BO235" s="319"/>
      <c r="BP235" s="319"/>
      <c r="BQ235" s="319"/>
      <c r="BR235" s="319"/>
      <c r="BS235" s="319"/>
      <c r="BT235" s="319"/>
      <c r="BU235" s="319"/>
      <c r="BV235" s="319"/>
      <c r="BW235" s="319"/>
      <c r="BX235" s="319"/>
      <c r="BY235" s="319"/>
      <c r="BZ235" s="319"/>
      <c r="CA235" s="319"/>
      <c r="CB235" s="319"/>
      <c r="CC235" s="319"/>
      <c r="CD235" s="319"/>
      <c r="CE235" s="319"/>
      <c r="CF235" s="319"/>
      <c r="CG235" s="319"/>
      <c r="CH235" s="319"/>
      <c r="CI235" s="319"/>
      <c r="CJ235" s="319"/>
      <c r="CK235" s="319"/>
      <c r="CL235" s="319"/>
      <c r="CM235" s="319"/>
      <c r="CN235" s="319"/>
      <c r="CO235" s="319"/>
      <c r="CP235" s="319"/>
      <c r="CQ235" s="319"/>
      <c r="CR235" s="319"/>
      <c r="CS235" s="319"/>
      <c r="CT235" s="319"/>
      <c r="CU235" s="319"/>
      <c r="CV235" s="319"/>
      <c r="CW235" s="319"/>
      <c r="CX235" s="319"/>
      <c r="CY235" s="319"/>
      <c r="CZ235" s="319"/>
      <c r="DA235" s="319"/>
      <c r="DB235" s="319"/>
      <c r="DC235" s="319"/>
      <c r="DD235" s="319"/>
      <c r="DE235" s="319"/>
      <c r="DF235" s="319"/>
      <c r="DG235" s="319"/>
      <c r="DH235" s="319"/>
      <c r="DI235" s="319"/>
      <c r="DJ235" s="319"/>
      <c r="DK235" s="319"/>
      <c r="DL235" s="319"/>
      <c r="DM235" s="319"/>
      <c r="DN235" s="319"/>
      <c r="DO235" s="319"/>
      <c r="DP235" s="319"/>
      <c r="DQ235" s="319"/>
      <c r="DR235" s="319"/>
      <c r="DS235" s="319"/>
      <c r="DT235" s="319"/>
      <c r="DU235" s="319"/>
      <c r="DV235" s="319"/>
      <c r="DW235" s="319"/>
      <c r="DX235" s="319"/>
      <c r="DY235" s="319"/>
      <c r="DZ235" s="319"/>
      <c r="EA235" s="319"/>
    </row>
    <row r="236" spans="1:131" ht="37" customHeight="1">
      <c r="A236" s="319"/>
      <c r="B236" s="319"/>
      <c r="C236" s="319"/>
      <c r="D236" s="319"/>
      <c r="E236" s="319"/>
      <c r="F236" s="319"/>
      <c r="G236" s="319"/>
      <c r="H236" s="319"/>
      <c r="I236" s="319"/>
      <c r="J236" s="318"/>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c r="AG236" s="319"/>
      <c r="AH236" s="319"/>
      <c r="AI236" s="319"/>
      <c r="AJ236" s="319"/>
      <c r="AK236" s="319"/>
      <c r="AL236" s="319"/>
      <c r="AM236" s="319"/>
      <c r="AN236" s="319"/>
      <c r="AO236" s="319"/>
      <c r="AP236" s="319"/>
      <c r="AQ236" s="319"/>
      <c r="AR236" s="319"/>
      <c r="AS236" s="319"/>
      <c r="AT236" s="319"/>
      <c r="AU236" s="319"/>
      <c r="AV236" s="319"/>
      <c r="AW236" s="319"/>
      <c r="AX236" s="319"/>
      <c r="AY236" s="319"/>
      <c r="AZ236" s="319"/>
      <c r="BA236" s="319"/>
      <c r="BB236" s="319"/>
      <c r="BC236" s="319"/>
      <c r="BD236" s="319"/>
      <c r="BE236" s="319"/>
      <c r="BF236" s="319"/>
      <c r="BG236" s="319"/>
      <c r="BH236" s="319"/>
      <c r="BI236" s="319"/>
      <c r="BJ236" s="319"/>
      <c r="BK236" s="319"/>
      <c r="BL236" s="319"/>
      <c r="BM236" s="319"/>
      <c r="BN236" s="319"/>
      <c r="BO236" s="319"/>
      <c r="BP236" s="319"/>
      <c r="BQ236" s="319"/>
      <c r="BR236" s="319"/>
      <c r="BS236" s="319"/>
      <c r="BT236" s="319"/>
      <c r="BU236" s="319"/>
      <c r="BV236" s="319"/>
      <c r="BW236" s="319"/>
      <c r="BX236" s="319"/>
      <c r="BY236" s="319"/>
      <c r="BZ236" s="319"/>
      <c r="CA236" s="319"/>
      <c r="CB236" s="319"/>
      <c r="CC236" s="319"/>
      <c r="CD236" s="319"/>
      <c r="CE236" s="319"/>
      <c r="CF236" s="319"/>
      <c r="CG236" s="319"/>
      <c r="CH236" s="319"/>
      <c r="CI236" s="319"/>
      <c r="CJ236" s="319"/>
      <c r="CK236" s="319"/>
      <c r="CL236" s="319"/>
      <c r="CM236" s="319"/>
      <c r="CN236" s="319"/>
      <c r="CO236" s="319"/>
      <c r="CP236" s="319"/>
      <c r="CQ236" s="319"/>
      <c r="CR236" s="319"/>
      <c r="CS236" s="319"/>
      <c r="CT236" s="319"/>
      <c r="CU236" s="319"/>
      <c r="CV236" s="319"/>
      <c r="CW236" s="319"/>
      <c r="CX236" s="319"/>
      <c r="CY236" s="319"/>
      <c r="CZ236" s="319"/>
      <c r="DA236" s="319"/>
      <c r="DB236" s="319"/>
      <c r="DC236" s="319"/>
      <c r="DD236" s="319"/>
      <c r="DE236" s="319"/>
      <c r="DF236" s="319"/>
      <c r="DG236" s="319"/>
      <c r="DH236" s="319"/>
      <c r="DI236" s="319"/>
      <c r="DJ236" s="319"/>
      <c r="DK236" s="319"/>
      <c r="DL236" s="319"/>
      <c r="DM236" s="319"/>
      <c r="DN236" s="319"/>
      <c r="DO236" s="319"/>
      <c r="DP236" s="319"/>
      <c r="DQ236" s="319"/>
      <c r="DR236" s="319"/>
      <c r="DS236" s="319"/>
      <c r="DT236" s="319"/>
      <c r="DU236" s="319"/>
      <c r="DV236" s="319"/>
      <c r="DW236" s="319"/>
      <c r="DX236" s="319"/>
      <c r="DY236" s="319"/>
      <c r="DZ236" s="319"/>
      <c r="EA236" s="319"/>
    </row>
    <row r="237" spans="1:131" ht="37" customHeight="1">
      <c r="A237" s="319"/>
      <c r="B237" s="319"/>
      <c r="C237" s="319"/>
      <c r="D237" s="319"/>
      <c r="E237" s="319"/>
      <c r="F237" s="319"/>
      <c r="G237" s="319"/>
      <c r="H237" s="319"/>
      <c r="I237" s="319"/>
      <c r="J237" s="318"/>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c r="AG237" s="319"/>
      <c r="AH237" s="319"/>
      <c r="AI237" s="319"/>
      <c r="AJ237" s="319"/>
      <c r="AK237" s="319"/>
      <c r="AL237" s="319"/>
      <c r="AM237" s="319"/>
      <c r="AN237" s="319"/>
      <c r="AO237" s="319"/>
      <c r="AP237" s="319"/>
      <c r="AQ237" s="319"/>
      <c r="AR237" s="319"/>
      <c r="AS237" s="319"/>
      <c r="AT237" s="319"/>
      <c r="AU237" s="319"/>
      <c r="AV237" s="319"/>
      <c r="AW237" s="319"/>
      <c r="AX237" s="319"/>
      <c r="AY237" s="319"/>
      <c r="AZ237" s="319"/>
      <c r="BA237" s="319"/>
      <c r="BB237" s="319"/>
      <c r="BC237" s="319"/>
      <c r="BD237" s="319"/>
      <c r="BE237" s="319"/>
      <c r="BF237" s="319"/>
      <c r="BG237" s="319"/>
      <c r="BH237" s="319"/>
      <c r="BI237" s="319"/>
      <c r="BJ237" s="319"/>
      <c r="BK237" s="319"/>
      <c r="BL237" s="319"/>
      <c r="BM237" s="319"/>
      <c r="BN237" s="319"/>
      <c r="BO237" s="319"/>
      <c r="BP237" s="319"/>
      <c r="BQ237" s="319"/>
      <c r="BR237" s="319"/>
      <c r="BS237" s="319"/>
      <c r="BT237" s="319"/>
      <c r="BU237" s="319"/>
      <c r="BV237" s="319"/>
      <c r="BW237" s="319"/>
      <c r="BX237" s="319"/>
      <c r="BY237" s="319"/>
      <c r="BZ237" s="319"/>
      <c r="CA237" s="319"/>
      <c r="CB237" s="319"/>
      <c r="CC237" s="319"/>
      <c r="CD237" s="319"/>
      <c r="CE237" s="319"/>
      <c r="CF237" s="319"/>
      <c r="CG237" s="319"/>
      <c r="CH237" s="319"/>
      <c r="CI237" s="319"/>
      <c r="CJ237" s="319"/>
      <c r="CK237" s="319"/>
      <c r="CL237" s="319"/>
      <c r="CM237" s="319"/>
      <c r="CN237" s="319"/>
      <c r="CO237" s="319"/>
      <c r="CP237" s="319"/>
      <c r="CQ237" s="319"/>
      <c r="CR237" s="319"/>
      <c r="CS237" s="319"/>
      <c r="CT237" s="319"/>
      <c r="CU237" s="319"/>
      <c r="CV237" s="319"/>
      <c r="CW237" s="319"/>
      <c r="CX237" s="319"/>
      <c r="CY237" s="319"/>
      <c r="CZ237" s="319"/>
      <c r="DA237" s="319"/>
      <c r="DB237" s="319"/>
      <c r="DC237" s="319"/>
      <c r="DD237" s="319"/>
      <c r="DE237" s="319"/>
      <c r="DF237" s="319"/>
      <c r="DG237" s="319"/>
      <c r="DH237" s="319"/>
      <c r="DI237" s="319"/>
      <c r="DJ237" s="319"/>
      <c r="DK237" s="319"/>
      <c r="DL237" s="319"/>
      <c r="DM237" s="319"/>
      <c r="DN237" s="319"/>
      <c r="DO237" s="319"/>
      <c r="DP237" s="319"/>
      <c r="DQ237" s="319"/>
      <c r="DR237" s="319"/>
      <c r="DS237" s="319"/>
      <c r="DT237" s="319"/>
      <c r="DU237" s="319"/>
      <c r="DV237" s="319"/>
      <c r="DW237" s="319"/>
      <c r="DX237" s="319"/>
      <c r="DY237" s="319"/>
      <c r="DZ237" s="319"/>
      <c r="EA237" s="319"/>
    </row>
    <row r="238" spans="1:131" ht="37" customHeight="1">
      <c r="A238" s="319"/>
      <c r="B238" s="319"/>
      <c r="C238" s="319"/>
      <c r="D238" s="319"/>
      <c r="E238" s="319"/>
      <c r="F238" s="319"/>
      <c r="G238" s="319"/>
      <c r="H238" s="319"/>
      <c r="I238" s="319"/>
      <c r="J238" s="318"/>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c r="AI238" s="319"/>
      <c r="AJ238" s="319"/>
      <c r="AK238" s="319"/>
      <c r="AL238" s="319"/>
      <c r="AM238" s="319"/>
      <c r="AN238" s="319"/>
      <c r="AO238" s="319"/>
      <c r="AP238" s="319"/>
      <c r="AQ238" s="319"/>
      <c r="AR238" s="319"/>
      <c r="AS238" s="319"/>
      <c r="AT238" s="319"/>
      <c r="AU238" s="319"/>
      <c r="AV238" s="319"/>
      <c r="AW238" s="319"/>
      <c r="AX238" s="319"/>
      <c r="AY238" s="319"/>
      <c r="AZ238" s="319"/>
      <c r="BA238" s="319"/>
      <c r="BB238" s="319"/>
      <c r="BC238" s="319"/>
      <c r="BD238" s="319"/>
      <c r="BE238" s="319"/>
      <c r="BF238" s="319"/>
      <c r="BG238" s="319"/>
      <c r="BH238" s="319"/>
      <c r="BI238" s="319"/>
      <c r="BJ238" s="319"/>
      <c r="BK238" s="319"/>
      <c r="BL238" s="319"/>
      <c r="BM238" s="319"/>
      <c r="BN238" s="319"/>
      <c r="BO238" s="319"/>
      <c r="BP238" s="319"/>
      <c r="BQ238" s="319"/>
      <c r="BR238" s="319"/>
      <c r="BS238" s="319"/>
      <c r="BT238" s="319"/>
      <c r="BU238" s="319"/>
      <c r="BV238" s="319"/>
      <c r="BW238" s="319"/>
      <c r="BX238" s="319"/>
      <c r="BY238" s="319"/>
      <c r="BZ238" s="319"/>
      <c r="CA238" s="319"/>
      <c r="CB238" s="319"/>
      <c r="CC238" s="319"/>
      <c r="CD238" s="319"/>
      <c r="CE238" s="319"/>
      <c r="CF238" s="319"/>
      <c r="CG238" s="319"/>
      <c r="CH238" s="319"/>
      <c r="CI238" s="319"/>
      <c r="CJ238" s="319"/>
      <c r="CK238" s="319"/>
      <c r="CL238" s="319"/>
      <c r="CM238" s="319"/>
      <c r="CN238" s="319"/>
      <c r="CO238" s="319"/>
      <c r="CP238" s="319"/>
      <c r="CQ238" s="319"/>
      <c r="CR238" s="319"/>
      <c r="CS238" s="319"/>
      <c r="CT238" s="319"/>
      <c r="CU238" s="319"/>
      <c r="CV238" s="319"/>
      <c r="CW238" s="319"/>
      <c r="CX238" s="319"/>
      <c r="CY238" s="319"/>
      <c r="CZ238" s="319"/>
      <c r="DA238" s="319"/>
      <c r="DB238" s="319"/>
      <c r="DC238" s="319"/>
      <c r="DD238" s="319"/>
      <c r="DE238" s="319"/>
      <c r="DF238" s="319"/>
      <c r="DG238" s="319"/>
      <c r="DH238" s="319"/>
      <c r="DI238" s="319"/>
      <c r="DJ238" s="319"/>
      <c r="DK238" s="319"/>
      <c r="DL238" s="319"/>
      <c r="DM238" s="319"/>
      <c r="DN238" s="319"/>
      <c r="DO238" s="319"/>
      <c r="DP238" s="319"/>
      <c r="DQ238" s="319"/>
      <c r="DR238" s="319"/>
      <c r="DS238" s="319"/>
      <c r="DT238" s="319"/>
      <c r="DU238" s="319"/>
      <c r="DV238" s="319"/>
      <c r="DW238" s="319"/>
      <c r="DX238" s="319"/>
      <c r="DY238" s="319"/>
      <c r="DZ238" s="319"/>
      <c r="EA238" s="319"/>
    </row>
    <row r="239" spans="1:131" ht="37" customHeight="1">
      <c r="A239" s="319"/>
      <c r="B239" s="319"/>
      <c r="C239" s="319"/>
      <c r="D239" s="319"/>
      <c r="E239" s="319"/>
      <c r="F239" s="319"/>
      <c r="G239" s="319"/>
      <c r="H239" s="319"/>
      <c r="I239" s="319"/>
      <c r="J239" s="318"/>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c r="AI239" s="319"/>
      <c r="AJ239" s="319"/>
      <c r="AK239" s="319"/>
      <c r="AL239" s="319"/>
      <c r="AM239" s="319"/>
      <c r="AN239" s="319"/>
      <c r="AO239" s="319"/>
      <c r="AP239" s="319"/>
      <c r="AQ239" s="319"/>
      <c r="AR239" s="319"/>
      <c r="AS239" s="319"/>
      <c r="AT239" s="319"/>
      <c r="AU239" s="319"/>
      <c r="AV239" s="319"/>
      <c r="AW239" s="319"/>
      <c r="AX239" s="319"/>
      <c r="AY239" s="319"/>
      <c r="AZ239" s="319"/>
      <c r="BA239" s="319"/>
      <c r="BB239" s="319"/>
      <c r="BC239" s="319"/>
      <c r="BD239" s="319"/>
      <c r="BE239" s="319"/>
      <c r="BF239" s="319"/>
      <c r="BG239" s="319"/>
      <c r="BH239" s="319"/>
      <c r="BI239" s="319"/>
      <c r="BJ239" s="319"/>
      <c r="BK239" s="319"/>
      <c r="BL239" s="319"/>
      <c r="BM239" s="319"/>
      <c r="BN239" s="319"/>
      <c r="BO239" s="319"/>
      <c r="BP239" s="319"/>
      <c r="BQ239" s="319"/>
      <c r="BR239" s="319"/>
      <c r="BS239" s="319"/>
      <c r="BT239" s="319"/>
      <c r="BU239" s="319"/>
      <c r="BV239" s="319"/>
      <c r="BW239" s="319"/>
      <c r="BX239" s="319"/>
      <c r="BY239" s="319"/>
      <c r="BZ239" s="319"/>
      <c r="CA239" s="319"/>
      <c r="CB239" s="319"/>
      <c r="CC239" s="319"/>
      <c r="CD239" s="319"/>
      <c r="CE239" s="319"/>
      <c r="CF239" s="319"/>
      <c r="CG239" s="319"/>
      <c r="CH239" s="319"/>
      <c r="CI239" s="319"/>
      <c r="CJ239" s="319"/>
      <c r="CK239" s="319"/>
      <c r="CL239" s="319"/>
      <c r="CM239" s="319"/>
      <c r="CN239" s="319"/>
      <c r="CO239" s="319"/>
      <c r="CP239" s="319"/>
      <c r="CQ239" s="319"/>
      <c r="CR239" s="319"/>
      <c r="CS239" s="319"/>
      <c r="CT239" s="319"/>
      <c r="CU239" s="319"/>
      <c r="CV239" s="319"/>
      <c r="CW239" s="319"/>
      <c r="CX239" s="319"/>
      <c r="CY239" s="319"/>
      <c r="CZ239" s="319"/>
      <c r="DA239" s="319"/>
      <c r="DB239" s="319"/>
      <c r="DC239" s="319"/>
      <c r="DD239" s="319"/>
      <c r="DE239" s="319"/>
      <c r="DF239" s="319"/>
      <c r="DG239" s="319"/>
      <c r="DH239" s="319"/>
      <c r="DI239" s="319"/>
      <c r="DJ239" s="319"/>
      <c r="DK239" s="319"/>
      <c r="DL239" s="319"/>
      <c r="DM239" s="319"/>
      <c r="DN239" s="319"/>
      <c r="DO239" s="319"/>
      <c r="DP239" s="319"/>
      <c r="DQ239" s="319"/>
      <c r="DR239" s="319"/>
      <c r="DS239" s="319"/>
      <c r="DT239" s="319"/>
      <c r="DU239" s="319"/>
      <c r="DV239" s="319"/>
      <c r="DW239" s="319"/>
      <c r="DX239" s="319"/>
      <c r="DY239" s="319"/>
      <c r="DZ239" s="319"/>
      <c r="EA239" s="319"/>
    </row>
    <row r="240" spans="1:131" ht="37" customHeight="1">
      <c r="A240" s="319"/>
      <c r="B240" s="319"/>
      <c r="C240" s="319"/>
      <c r="D240" s="319"/>
      <c r="E240" s="319"/>
      <c r="F240" s="319"/>
      <c r="G240" s="319"/>
      <c r="H240" s="319"/>
      <c r="I240" s="319"/>
      <c r="J240" s="318"/>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c r="AI240" s="319"/>
      <c r="AJ240" s="319"/>
      <c r="AK240" s="319"/>
      <c r="AL240" s="319"/>
      <c r="AM240" s="319"/>
      <c r="AN240" s="319"/>
      <c r="AO240" s="319"/>
      <c r="AP240" s="319"/>
      <c r="AQ240" s="319"/>
      <c r="AR240" s="319"/>
      <c r="AS240" s="319"/>
      <c r="AT240" s="319"/>
      <c r="AU240" s="319"/>
      <c r="AV240" s="319"/>
      <c r="AW240" s="319"/>
      <c r="AX240" s="319"/>
      <c r="AY240" s="319"/>
      <c r="AZ240" s="319"/>
      <c r="BA240" s="319"/>
      <c r="BB240" s="319"/>
      <c r="BC240" s="319"/>
      <c r="BD240" s="319"/>
      <c r="BE240" s="319"/>
      <c r="BF240" s="319"/>
      <c r="BG240" s="319"/>
      <c r="BH240" s="319"/>
      <c r="BI240" s="319"/>
      <c r="BJ240" s="319"/>
      <c r="BK240" s="319"/>
      <c r="BL240" s="319"/>
      <c r="BM240" s="319"/>
      <c r="BN240" s="319"/>
      <c r="BO240" s="319"/>
      <c r="BP240" s="319"/>
      <c r="BQ240" s="319"/>
      <c r="BR240" s="319"/>
      <c r="BS240" s="319"/>
      <c r="BT240" s="319"/>
      <c r="BU240" s="319"/>
      <c r="BV240" s="319"/>
      <c r="BW240" s="319"/>
      <c r="BX240" s="319"/>
      <c r="BY240" s="319"/>
      <c r="BZ240" s="319"/>
      <c r="CA240" s="319"/>
      <c r="CB240" s="319"/>
      <c r="CC240" s="319"/>
      <c r="CD240" s="319"/>
      <c r="CE240" s="319"/>
      <c r="CF240" s="319"/>
      <c r="CG240" s="319"/>
      <c r="CH240" s="319"/>
      <c r="CI240" s="319"/>
      <c r="CJ240" s="319"/>
      <c r="CK240" s="319"/>
      <c r="CL240" s="319"/>
      <c r="CM240" s="319"/>
      <c r="CN240" s="319"/>
      <c r="CO240" s="319"/>
      <c r="CP240" s="319"/>
      <c r="CQ240" s="319"/>
      <c r="CR240" s="319"/>
      <c r="CS240" s="319"/>
      <c r="CT240" s="319"/>
      <c r="CU240" s="319"/>
      <c r="CV240" s="319"/>
      <c r="CW240" s="319"/>
      <c r="CX240" s="319"/>
      <c r="CY240" s="319"/>
      <c r="CZ240" s="319"/>
      <c r="DA240" s="319"/>
      <c r="DB240" s="319"/>
      <c r="DC240" s="319"/>
      <c r="DD240" s="319"/>
      <c r="DE240" s="319"/>
      <c r="DF240" s="319"/>
      <c r="DG240" s="319"/>
      <c r="DH240" s="319"/>
      <c r="DI240" s="319"/>
      <c r="DJ240" s="319"/>
      <c r="DK240" s="319"/>
      <c r="DL240" s="319"/>
      <c r="DM240" s="319"/>
      <c r="DN240" s="319"/>
      <c r="DO240" s="319"/>
      <c r="DP240" s="319"/>
      <c r="DQ240" s="319"/>
      <c r="DR240" s="319"/>
      <c r="DS240" s="319"/>
      <c r="DT240" s="319"/>
      <c r="DU240" s="319"/>
      <c r="DV240" s="319"/>
      <c r="DW240" s="319"/>
      <c r="DX240" s="319"/>
      <c r="DY240" s="319"/>
      <c r="DZ240" s="319"/>
      <c r="EA240" s="319"/>
    </row>
    <row r="241" spans="1:131" ht="37" customHeight="1">
      <c r="A241" s="319"/>
      <c r="B241" s="319"/>
      <c r="C241" s="319"/>
      <c r="D241" s="319"/>
      <c r="E241" s="319"/>
      <c r="F241" s="319"/>
      <c r="G241" s="319"/>
      <c r="H241" s="319"/>
      <c r="I241" s="319"/>
      <c r="J241" s="318"/>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c r="AI241" s="319"/>
      <c r="AJ241" s="319"/>
      <c r="AK241" s="319"/>
      <c r="AL241" s="319"/>
      <c r="AM241" s="319"/>
      <c r="AN241" s="319"/>
      <c r="AO241" s="319"/>
      <c r="AP241" s="319"/>
      <c r="AQ241" s="319"/>
      <c r="AR241" s="319"/>
      <c r="AS241" s="319"/>
      <c r="AT241" s="319"/>
      <c r="AU241" s="319"/>
      <c r="AV241" s="319"/>
      <c r="AW241" s="319"/>
      <c r="AX241" s="319"/>
      <c r="AY241" s="319"/>
      <c r="AZ241" s="319"/>
      <c r="BA241" s="319"/>
      <c r="BB241" s="319"/>
      <c r="BC241" s="319"/>
      <c r="BD241" s="319"/>
      <c r="BE241" s="319"/>
      <c r="BF241" s="319"/>
      <c r="BG241" s="319"/>
      <c r="BH241" s="319"/>
      <c r="BI241" s="319"/>
      <c r="BJ241" s="319"/>
      <c r="BK241" s="319"/>
      <c r="BL241" s="319"/>
      <c r="BM241" s="319"/>
      <c r="BN241" s="319"/>
      <c r="BO241" s="319"/>
      <c r="BP241" s="319"/>
      <c r="BQ241" s="319"/>
      <c r="BR241" s="319"/>
      <c r="BS241" s="319"/>
      <c r="BT241" s="319"/>
      <c r="BU241" s="319"/>
      <c r="BV241" s="319"/>
      <c r="BW241" s="319"/>
      <c r="BX241" s="319"/>
      <c r="BY241" s="319"/>
      <c r="BZ241" s="319"/>
      <c r="CA241" s="319"/>
      <c r="CB241" s="319"/>
      <c r="CC241" s="319"/>
      <c r="CD241" s="319"/>
      <c r="CE241" s="319"/>
      <c r="CF241" s="319"/>
      <c r="CG241" s="319"/>
      <c r="CH241" s="319"/>
      <c r="CI241" s="319"/>
      <c r="CJ241" s="319"/>
      <c r="CK241" s="319"/>
      <c r="CL241" s="319"/>
      <c r="CM241" s="319"/>
      <c r="CN241" s="319"/>
      <c r="CO241" s="319"/>
      <c r="CP241" s="319"/>
      <c r="CQ241" s="319"/>
      <c r="CR241" s="319"/>
      <c r="CS241" s="319"/>
      <c r="CT241" s="319"/>
      <c r="CU241" s="319"/>
      <c r="CV241" s="319"/>
      <c r="CW241" s="319"/>
      <c r="CX241" s="319"/>
      <c r="CY241" s="319"/>
      <c r="CZ241" s="319"/>
      <c r="DA241" s="319"/>
      <c r="DB241" s="319"/>
      <c r="DC241" s="319"/>
      <c r="DD241" s="319"/>
      <c r="DE241" s="319"/>
      <c r="DF241" s="319"/>
      <c r="DG241" s="319"/>
      <c r="DH241" s="319"/>
      <c r="DI241" s="319"/>
      <c r="DJ241" s="319"/>
      <c r="DK241" s="319"/>
      <c r="DL241" s="319"/>
      <c r="DM241" s="319"/>
      <c r="DN241" s="319"/>
      <c r="DO241" s="319"/>
      <c r="DP241" s="319"/>
      <c r="DQ241" s="319"/>
      <c r="DR241" s="319"/>
      <c r="DS241" s="319"/>
      <c r="DT241" s="319"/>
      <c r="DU241" s="319"/>
      <c r="DV241" s="319"/>
      <c r="DW241" s="319"/>
      <c r="DX241" s="319"/>
      <c r="DY241" s="319"/>
      <c r="DZ241" s="319"/>
      <c r="EA241" s="319"/>
    </row>
    <row r="242" spans="1:131" ht="37" customHeight="1">
      <c r="A242" s="319"/>
      <c r="B242" s="319"/>
      <c r="C242" s="319"/>
      <c r="D242" s="319"/>
      <c r="E242" s="319"/>
      <c r="F242" s="319"/>
      <c r="G242" s="319"/>
      <c r="H242" s="319"/>
      <c r="I242" s="319"/>
      <c r="J242" s="318"/>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c r="AG242" s="319"/>
      <c r="AH242" s="319"/>
      <c r="AI242" s="319"/>
      <c r="AJ242" s="319"/>
      <c r="AK242" s="319"/>
      <c r="AL242" s="319"/>
      <c r="AM242" s="319"/>
      <c r="AN242" s="319"/>
      <c r="AO242" s="319"/>
      <c r="AP242" s="319"/>
      <c r="AQ242" s="319"/>
      <c r="AR242" s="319"/>
      <c r="AS242" s="319"/>
      <c r="AT242" s="319"/>
      <c r="AU242" s="319"/>
      <c r="AV242" s="319"/>
      <c r="AW242" s="319"/>
      <c r="AX242" s="319"/>
      <c r="AY242" s="319"/>
      <c r="AZ242" s="319"/>
      <c r="BA242" s="319"/>
      <c r="BB242" s="319"/>
      <c r="BC242" s="319"/>
      <c r="BD242" s="319"/>
      <c r="BE242" s="319"/>
      <c r="BF242" s="319"/>
      <c r="BG242" s="319"/>
      <c r="BH242" s="319"/>
      <c r="BI242" s="319"/>
      <c r="BJ242" s="319"/>
      <c r="BK242" s="319"/>
      <c r="BL242" s="319"/>
      <c r="BM242" s="319"/>
      <c r="BN242" s="319"/>
      <c r="BO242" s="319"/>
      <c r="BP242" s="319"/>
      <c r="BQ242" s="319"/>
      <c r="BR242" s="319"/>
      <c r="BS242" s="319"/>
      <c r="BT242" s="319"/>
      <c r="BU242" s="319"/>
      <c r="BV242" s="319"/>
      <c r="BW242" s="319"/>
      <c r="BX242" s="319"/>
      <c r="BY242" s="319"/>
      <c r="BZ242" s="319"/>
      <c r="CA242" s="319"/>
      <c r="CB242" s="319"/>
      <c r="CC242" s="319"/>
      <c r="CD242" s="319"/>
      <c r="CE242" s="319"/>
      <c r="CF242" s="319"/>
      <c r="CG242" s="319"/>
      <c r="CH242" s="319"/>
      <c r="CI242" s="319"/>
      <c r="CJ242" s="319"/>
      <c r="CK242" s="319"/>
      <c r="CL242" s="319"/>
      <c r="CM242" s="319"/>
      <c r="CN242" s="319"/>
      <c r="CO242" s="319"/>
      <c r="CP242" s="319"/>
      <c r="CQ242" s="319"/>
      <c r="CR242" s="319"/>
      <c r="CS242" s="319"/>
      <c r="CT242" s="319"/>
      <c r="CU242" s="319"/>
      <c r="CV242" s="319"/>
      <c r="CW242" s="319"/>
      <c r="CX242" s="319"/>
      <c r="CY242" s="319"/>
      <c r="CZ242" s="319"/>
      <c r="DA242" s="319"/>
      <c r="DB242" s="319"/>
      <c r="DC242" s="319"/>
      <c r="DD242" s="319"/>
      <c r="DE242" s="319"/>
      <c r="DF242" s="319"/>
      <c r="DG242" s="319"/>
      <c r="DH242" s="319"/>
      <c r="DI242" s="319"/>
      <c r="DJ242" s="319"/>
      <c r="DK242" s="319"/>
      <c r="DL242" s="319"/>
      <c r="DM242" s="319"/>
      <c r="DN242" s="319"/>
      <c r="DO242" s="319"/>
      <c r="DP242" s="319"/>
      <c r="DQ242" s="319"/>
      <c r="DR242" s="319"/>
      <c r="DS242" s="319"/>
      <c r="DT242" s="319"/>
      <c r="DU242" s="319"/>
      <c r="DV242" s="319"/>
      <c r="DW242" s="319"/>
      <c r="DX242" s="319"/>
      <c r="DY242" s="319"/>
      <c r="DZ242" s="319"/>
      <c r="EA242" s="319"/>
    </row>
    <row r="243" spans="1:131" ht="37" customHeight="1">
      <c r="A243" s="319"/>
      <c r="B243" s="319"/>
      <c r="C243" s="319"/>
      <c r="D243" s="319"/>
      <c r="E243" s="319"/>
      <c r="F243" s="319"/>
      <c r="G243" s="319"/>
      <c r="H243" s="319"/>
      <c r="I243" s="319"/>
      <c r="J243" s="318"/>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c r="AG243" s="319"/>
      <c r="AH243" s="319"/>
      <c r="AI243" s="319"/>
      <c r="AJ243" s="319"/>
      <c r="AK243" s="319"/>
      <c r="AL243" s="319"/>
      <c r="AM243" s="319"/>
      <c r="AN243" s="319"/>
      <c r="AO243" s="319"/>
      <c r="AP243" s="319"/>
      <c r="AQ243" s="319"/>
      <c r="AR243" s="319"/>
      <c r="AS243" s="319"/>
      <c r="AT243" s="319"/>
      <c r="AU243" s="319"/>
      <c r="AV243" s="319"/>
      <c r="AW243" s="319"/>
      <c r="AX243" s="319"/>
      <c r="AY243" s="319"/>
      <c r="AZ243" s="319"/>
      <c r="BA243" s="319"/>
      <c r="BB243" s="319"/>
      <c r="BC243" s="319"/>
      <c r="BD243" s="319"/>
      <c r="BE243" s="319"/>
      <c r="BF243" s="319"/>
      <c r="BG243" s="319"/>
      <c r="BH243" s="319"/>
      <c r="BI243" s="319"/>
      <c r="BJ243" s="319"/>
      <c r="BK243" s="319"/>
      <c r="BL243" s="319"/>
      <c r="BM243" s="319"/>
      <c r="BN243" s="319"/>
      <c r="BO243" s="319"/>
      <c r="BP243" s="319"/>
      <c r="BQ243" s="319"/>
      <c r="BR243" s="319"/>
      <c r="BS243" s="319"/>
      <c r="BT243" s="319"/>
      <c r="BU243" s="319"/>
      <c r="BV243" s="319"/>
      <c r="BW243" s="319"/>
      <c r="BX243" s="319"/>
      <c r="BY243" s="319"/>
      <c r="BZ243" s="319"/>
      <c r="CA243" s="319"/>
      <c r="CB243" s="319"/>
      <c r="CC243" s="319"/>
      <c r="CD243" s="319"/>
      <c r="CE243" s="319"/>
      <c r="CF243" s="319"/>
      <c r="CG243" s="319"/>
      <c r="CH243" s="319"/>
      <c r="CI243" s="319"/>
      <c r="CJ243" s="319"/>
      <c r="CK243" s="319"/>
      <c r="CL243" s="319"/>
      <c r="CM243" s="319"/>
      <c r="CN243" s="319"/>
      <c r="CO243" s="319"/>
      <c r="CP243" s="319"/>
      <c r="CQ243" s="319"/>
      <c r="CR243" s="319"/>
      <c r="CS243" s="319"/>
      <c r="CT243" s="319"/>
      <c r="CU243" s="319"/>
      <c r="CV243" s="319"/>
      <c r="CW243" s="319"/>
      <c r="CX243" s="319"/>
      <c r="CY243" s="319"/>
      <c r="CZ243" s="319"/>
      <c r="DA243" s="319"/>
      <c r="DB243" s="319"/>
      <c r="DC243" s="319"/>
      <c r="DD243" s="319"/>
      <c r="DE243" s="319"/>
      <c r="DF243" s="319"/>
      <c r="DG243" s="319"/>
      <c r="DH243" s="319"/>
      <c r="DI243" s="319"/>
      <c r="DJ243" s="319"/>
      <c r="DK243" s="319"/>
      <c r="DL243" s="319"/>
      <c r="DM243" s="319"/>
      <c r="DN243" s="319"/>
      <c r="DO243" s="319"/>
      <c r="DP243" s="319"/>
      <c r="DQ243" s="319"/>
      <c r="DR243" s="319"/>
      <c r="DS243" s="319"/>
      <c r="DT243" s="319"/>
      <c r="DU243" s="319"/>
      <c r="DV243" s="319"/>
      <c r="DW243" s="319"/>
      <c r="DX243" s="319"/>
      <c r="DY243" s="319"/>
      <c r="DZ243" s="319"/>
      <c r="EA243" s="319"/>
    </row>
    <row r="244" spans="1:131" ht="37" customHeight="1">
      <c r="A244" s="319"/>
      <c r="B244" s="319"/>
      <c r="C244" s="319"/>
      <c r="D244" s="319"/>
      <c r="E244" s="319"/>
      <c r="F244" s="319"/>
      <c r="G244" s="319"/>
      <c r="H244" s="319"/>
      <c r="I244" s="319"/>
      <c r="J244" s="318"/>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c r="AG244" s="319"/>
      <c r="AH244" s="319"/>
      <c r="AI244" s="319"/>
      <c r="AJ244" s="319"/>
      <c r="AK244" s="319"/>
      <c r="AL244" s="319"/>
      <c r="AM244" s="319"/>
      <c r="AN244" s="319"/>
      <c r="AO244" s="319"/>
      <c r="AP244" s="319"/>
      <c r="AQ244" s="319"/>
      <c r="AR244" s="319"/>
      <c r="AS244" s="319"/>
      <c r="AT244" s="319"/>
      <c r="AU244" s="319"/>
      <c r="AV244" s="319"/>
      <c r="AW244" s="319"/>
      <c r="AX244" s="319"/>
      <c r="AY244" s="319"/>
      <c r="AZ244" s="319"/>
      <c r="BA244" s="319"/>
      <c r="BB244" s="319"/>
      <c r="BC244" s="319"/>
      <c r="BD244" s="319"/>
      <c r="BE244" s="319"/>
      <c r="BF244" s="319"/>
      <c r="BG244" s="319"/>
      <c r="BH244" s="319"/>
      <c r="BI244" s="319"/>
      <c r="BJ244" s="319"/>
      <c r="BK244" s="319"/>
      <c r="BL244" s="319"/>
      <c r="BM244" s="319"/>
      <c r="BN244" s="319"/>
      <c r="BO244" s="319"/>
      <c r="BP244" s="319"/>
      <c r="BQ244" s="319"/>
      <c r="BR244" s="319"/>
      <c r="BS244" s="319"/>
      <c r="BT244" s="319"/>
      <c r="BU244" s="319"/>
      <c r="BV244" s="319"/>
      <c r="BW244" s="319"/>
      <c r="BX244" s="319"/>
      <c r="BY244" s="319"/>
      <c r="BZ244" s="319"/>
      <c r="CA244" s="319"/>
      <c r="CB244" s="319"/>
      <c r="CC244" s="319"/>
      <c r="CD244" s="319"/>
      <c r="CE244" s="319"/>
      <c r="CF244" s="319"/>
      <c r="CG244" s="319"/>
      <c r="CH244" s="319"/>
      <c r="CI244" s="319"/>
      <c r="CJ244" s="319"/>
      <c r="CK244" s="319"/>
      <c r="CL244" s="319"/>
      <c r="CM244" s="319"/>
      <c r="CN244" s="319"/>
      <c r="CO244" s="319"/>
      <c r="CP244" s="319"/>
      <c r="CQ244" s="319"/>
      <c r="CR244" s="319"/>
      <c r="CS244" s="319"/>
      <c r="CT244" s="319"/>
      <c r="CU244" s="319"/>
      <c r="CV244" s="319"/>
      <c r="CW244" s="319"/>
      <c r="CX244" s="319"/>
      <c r="CY244" s="319"/>
      <c r="CZ244" s="319"/>
      <c r="DA244" s="319"/>
      <c r="DB244" s="319"/>
      <c r="DC244" s="319"/>
      <c r="DD244" s="319"/>
      <c r="DE244" s="319"/>
      <c r="DF244" s="319"/>
      <c r="DG244" s="319"/>
      <c r="DH244" s="319"/>
      <c r="DI244" s="319"/>
      <c r="DJ244" s="319"/>
      <c r="DK244" s="319"/>
      <c r="DL244" s="319"/>
      <c r="DM244" s="319"/>
      <c r="DN244" s="319"/>
      <c r="DO244" s="319"/>
      <c r="DP244" s="319"/>
      <c r="DQ244" s="319"/>
      <c r="DR244" s="319"/>
      <c r="DS244" s="319"/>
      <c r="DT244" s="319"/>
      <c r="DU244" s="319"/>
      <c r="DV244" s="319"/>
      <c r="DW244" s="319"/>
      <c r="DX244" s="319"/>
      <c r="DY244" s="319"/>
      <c r="DZ244" s="319"/>
      <c r="EA244" s="319"/>
    </row>
    <row r="245" spans="1:131" ht="37" customHeight="1">
      <c r="A245" s="319"/>
      <c r="B245" s="319"/>
      <c r="C245" s="319"/>
      <c r="D245" s="319"/>
      <c r="E245" s="319"/>
      <c r="F245" s="319"/>
      <c r="G245" s="319"/>
      <c r="H245" s="319"/>
      <c r="I245" s="319"/>
      <c r="J245" s="318"/>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c r="AG245" s="319"/>
      <c r="AH245" s="319"/>
      <c r="AI245" s="319"/>
      <c r="AJ245" s="319"/>
      <c r="AK245" s="319"/>
      <c r="AL245" s="319"/>
      <c r="AM245" s="319"/>
      <c r="AN245" s="319"/>
      <c r="AO245" s="319"/>
      <c r="AP245" s="319"/>
      <c r="AQ245" s="319"/>
      <c r="AR245" s="319"/>
      <c r="AS245" s="319"/>
      <c r="AT245" s="319"/>
      <c r="AU245" s="319"/>
      <c r="AV245" s="319"/>
      <c r="AW245" s="319"/>
      <c r="AX245" s="319"/>
      <c r="AY245" s="319"/>
      <c r="AZ245" s="319"/>
      <c r="BA245" s="319"/>
      <c r="BB245" s="319"/>
      <c r="BC245" s="319"/>
      <c r="BD245" s="319"/>
      <c r="BE245" s="319"/>
      <c r="BF245" s="319"/>
      <c r="BG245" s="319"/>
      <c r="BH245" s="319"/>
      <c r="BI245" s="319"/>
      <c r="BJ245" s="319"/>
      <c r="BK245" s="319"/>
      <c r="BL245" s="319"/>
      <c r="BM245" s="319"/>
      <c r="BN245" s="319"/>
      <c r="BO245" s="319"/>
      <c r="BP245" s="319"/>
      <c r="BQ245" s="319"/>
      <c r="BR245" s="319"/>
      <c r="BS245" s="319"/>
      <c r="BT245" s="319"/>
      <c r="BU245" s="319"/>
      <c r="BV245" s="319"/>
      <c r="BW245" s="319"/>
      <c r="BX245" s="319"/>
      <c r="BY245" s="319"/>
      <c r="BZ245" s="319"/>
      <c r="CA245" s="319"/>
      <c r="CB245" s="319"/>
      <c r="CC245" s="319"/>
      <c r="CD245" s="319"/>
      <c r="CE245" s="319"/>
      <c r="CF245" s="319"/>
      <c r="CG245" s="319"/>
      <c r="CH245" s="319"/>
      <c r="CI245" s="319"/>
      <c r="CJ245" s="319"/>
      <c r="CK245" s="319"/>
      <c r="CL245" s="319"/>
      <c r="CM245" s="319"/>
      <c r="CN245" s="319"/>
      <c r="CO245" s="319"/>
      <c r="CP245" s="319"/>
      <c r="CQ245" s="319"/>
      <c r="CR245" s="319"/>
      <c r="CS245" s="319"/>
      <c r="CT245" s="319"/>
      <c r="CU245" s="319"/>
      <c r="CV245" s="319"/>
      <c r="CW245" s="319"/>
      <c r="CX245" s="319"/>
      <c r="CY245" s="319"/>
      <c r="CZ245" s="319"/>
      <c r="DA245" s="319"/>
      <c r="DB245" s="319"/>
      <c r="DC245" s="319"/>
      <c r="DD245" s="319"/>
      <c r="DE245" s="319"/>
      <c r="DF245" s="319"/>
      <c r="DG245" s="319"/>
      <c r="DH245" s="319"/>
      <c r="DI245" s="319"/>
      <c r="DJ245" s="319"/>
      <c r="DK245" s="319"/>
      <c r="DL245" s="319"/>
      <c r="DM245" s="319"/>
      <c r="DN245" s="319"/>
      <c r="DO245" s="319"/>
      <c r="DP245" s="319"/>
      <c r="DQ245" s="319"/>
      <c r="DR245" s="319"/>
      <c r="DS245" s="319"/>
      <c r="DT245" s="319"/>
      <c r="DU245" s="319"/>
      <c r="DV245" s="319"/>
      <c r="DW245" s="319"/>
      <c r="DX245" s="319"/>
      <c r="DY245" s="319"/>
      <c r="DZ245" s="319"/>
      <c r="EA245" s="319"/>
    </row>
    <row r="246" spans="1:131" ht="37" customHeight="1">
      <c r="A246" s="319"/>
      <c r="B246" s="319"/>
      <c r="C246" s="319"/>
      <c r="D246" s="319"/>
      <c r="E246" s="319"/>
      <c r="F246" s="319"/>
      <c r="G246" s="319"/>
      <c r="H246" s="319"/>
      <c r="I246" s="319"/>
      <c r="J246" s="318"/>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c r="AG246" s="319"/>
      <c r="AH246" s="319"/>
      <c r="AI246" s="319"/>
      <c r="AJ246" s="319"/>
      <c r="AK246" s="319"/>
      <c r="AL246" s="319"/>
      <c r="AM246" s="319"/>
      <c r="AN246" s="319"/>
      <c r="AO246" s="319"/>
      <c r="AP246" s="319"/>
      <c r="AQ246" s="319"/>
      <c r="AR246" s="319"/>
      <c r="AS246" s="319"/>
      <c r="AT246" s="319"/>
      <c r="AU246" s="319"/>
      <c r="AV246" s="319"/>
      <c r="AW246" s="319"/>
      <c r="AX246" s="319"/>
      <c r="AY246" s="319"/>
      <c r="AZ246" s="319"/>
      <c r="BA246" s="319"/>
      <c r="BB246" s="319"/>
      <c r="BC246" s="319"/>
      <c r="BD246" s="319"/>
      <c r="BE246" s="319"/>
      <c r="BF246" s="319"/>
      <c r="BG246" s="319"/>
      <c r="BH246" s="319"/>
      <c r="BI246" s="319"/>
      <c r="BJ246" s="319"/>
      <c r="BK246" s="319"/>
      <c r="BL246" s="319"/>
      <c r="BM246" s="319"/>
      <c r="BN246" s="319"/>
      <c r="BO246" s="319"/>
      <c r="BP246" s="319"/>
      <c r="BQ246" s="319"/>
      <c r="BR246" s="319"/>
      <c r="BS246" s="319"/>
      <c r="BT246" s="319"/>
      <c r="BU246" s="319"/>
      <c r="BV246" s="319"/>
      <c r="BW246" s="319"/>
      <c r="BX246" s="319"/>
      <c r="BY246" s="319"/>
      <c r="BZ246" s="319"/>
      <c r="CA246" s="319"/>
      <c r="CB246" s="319"/>
      <c r="CC246" s="319"/>
      <c r="CD246" s="319"/>
      <c r="CE246" s="319"/>
      <c r="CF246" s="319"/>
      <c r="CG246" s="319"/>
      <c r="CH246" s="319"/>
      <c r="CI246" s="319"/>
      <c r="CJ246" s="319"/>
      <c r="CK246" s="319"/>
      <c r="CL246" s="319"/>
      <c r="CM246" s="319"/>
      <c r="CN246" s="319"/>
      <c r="CO246" s="319"/>
      <c r="CP246" s="319"/>
      <c r="CQ246" s="319"/>
      <c r="CR246" s="319"/>
      <c r="CS246" s="319"/>
      <c r="CT246" s="319"/>
      <c r="CU246" s="319"/>
      <c r="CV246" s="319"/>
      <c r="CW246" s="319"/>
      <c r="CX246" s="319"/>
      <c r="CY246" s="319"/>
      <c r="CZ246" s="319"/>
      <c r="DA246" s="319"/>
      <c r="DB246" s="319"/>
      <c r="DC246" s="319"/>
      <c r="DD246" s="319"/>
      <c r="DE246" s="319"/>
      <c r="DF246" s="319"/>
      <c r="DG246" s="319"/>
      <c r="DH246" s="319"/>
      <c r="DI246" s="319"/>
      <c r="DJ246" s="319"/>
      <c r="DK246" s="319"/>
      <c r="DL246" s="319"/>
      <c r="DM246" s="319"/>
      <c r="DN246" s="319"/>
      <c r="DO246" s="319"/>
      <c r="DP246" s="319"/>
      <c r="DQ246" s="319"/>
      <c r="DR246" s="319"/>
      <c r="DS246" s="319"/>
      <c r="DT246" s="319"/>
      <c r="DU246" s="319"/>
      <c r="DV246" s="319"/>
      <c r="DW246" s="319"/>
      <c r="DX246" s="319"/>
      <c r="DY246" s="319"/>
      <c r="DZ246" s="319"/>
      <c r="EA246" s="319"/>
    </row>
    <row r="247" spans="1:131" ht="37" customHeight="1">
      <c r="A247" s="319"/>
      <c r="B247" s="319"/>
      <c r="C247" s="319"/>
      <c r="D247" s="319"/>
      <c r="E247" s="319"/>
      <c r="F247" s="319"/>
      <c r="G247" s="319"/>
      <c r="H247" s="319"/>
      <c r="I247" s="319"/>
      <c r="J247" s="318"/>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c r="AI247" s="319"/>
      <c r="AJ247" s="319"/>
      <c r="AK247" s="319"/>
      <c r="AL247" s="319"/>
      <c r="AM247" s="319"/>
      <c r="AN247" s="319"/>
      <c r="AO247" s="319"/>
      <c r="AP247" s="319"/>
      <c r="AQ247" s="319"/>
      <c r="AR247" s="319"/>
      <c r="AS247" s="319"/>
      <c r="AT247" s="319"/>
      <c r="AU247" s="319"/>
      <c r="AV247" s="319"/>
      <c r="AW247" s="319"/>
      <c r="AX247" s="319"/>
      <c r="AY247" s="319"/>
      <c r="AZ247" s="319"/>
      <c r="BA247" s="319"/>
      <c r="BB247" s="319"/>
      <c r="BC247" s="319"/>
      <c r="BD247" s="319"/>
      <c r="BE247" s="319"/>
      <c r="BF247" s="319"/>
      <c r="BG247" s="319"/>
      <c r="BH247" s="319"/>
      <c r="BI247" s="319"/>
      <c r="BJ247" s="319"/>
      <c r="BK247" s="319"/>
      <c r="BL247" s="319"/>
      <c r="BM247" s="319"/>
      <c r="BN247" s="319"/>
      <c r="BO247" s="319"/>
      <c r="BP247" s="319"/>
      <c r="BQ247" s="319"/>
      <c r="BR247" s="319"/>
      <c r="BS247" s="319"/>
      <c r="BT247" s="319"/>
      <c r="BU247" s="319"/>
      <c r="BV247" s="319"/>
      <c r="BW247" s="319"/>
      <c r="BX247" s="319"/>
      <c r="BY247" s="319"/>
      <c r="BZ247" s="319"/>
      <c r="CA247" s="319"/>
      <c r="CB247" s="319"/>
      <c r="CC247" s="319"/>
      <c r="CD247" s="319"/>
      <c r="CE247" s="319"/>
      <c r="CF247" s="319"/>
      <c r="CG247" s="319"/>
      <c r="CH247" s="319"/>
      <c r="CI247" s="319"/>
      <c r="CJ247" s="319"/>
      <c r="CK247" s="319"/>
      <c r="CL247" s="319"/>
      <c r="CM247" s="319"/>
      <c r="CN247" s="319"/>
      <c r="CO247" s="319"/>
      <c r="CP247" s="319"/>
      <c r="CQ247" s="319"/>
      <c r="CR247" s="319"/>
      <c r="CS247" s="319"/>
      <c r="CT247" s="319"/>
      <c r="CU247" s="319"/>
      <c r="CV247" s="319"/>
      <c r="CW247" s="319"/>
      <c r="CX247" s="319"/>
      <c r="CY247" s="319"/>
      <c r="CZ247" s="319"/>
      <c r="DA247" s="319"/>
      <c r="DB247" s="319"/>
      <c r="DC247" s="319"/>
      <c r="DD247" s="319"/>
      <c r="DE247" s="319"/>
      <c r="DF247" s="319"/>
      <c r="DG247" s="319"/>
      <c r="DH247" s="319"/>
      <c r="DI247" s="319"/>
      <c r="DJ247" s="319"/>
      <c r="DK247" s="319"/>
      <c r="DL247" s="319"/>
      <c r="DM247" s="319"/>
      <c r="DN247" s="319"/>
      <c r="DO247" s="319"/>
      <c r="DP247" s="319"/>
      <c r="DQ247" s="319"/>
      <c r="DR247" s="319"/>
      <c r="DS247" s="319"/>
      <c r="DT247" s="319"/>
      <c r="DU247" s="319"/>
      <c r="DV247" s="319"/>
      <c r="DW247" s="319"/>
      <c r="DX247" s="319"/>
      <c r="DY247" s="319"/>
      <c r="DZ247" s="319"/>
      <c r="EA247" s="319"/>
    </row>
    <row r="248" spans="1:131" ht="37" customHeight="1">
      <c r="A248" s="319"/>
      <c r="B248" s="319"/>
      <c r="C248" s="319"/>
      <c r="D248" s="319"/>
      <c r="E248" s="319"/>
      <c r="F248" s="319"/>
      <c r="G248" s="319"/>
      <c r="H248" s="319"/>
      <c r="I248" s="319"/>
      <c r="J248" s="318"/>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c r="AI248" s="319"/>
      <c r="AJ248" s="319"/>
      <c r="AK248" s="319"/>
      <c r="AL248" s="319"/>
      <c r="AM248" s="319"/>
      <c r="AN248" s="319"/>
      <c r="AO248" s="319"/>
      <c r="AP248" s="319"/>
      <c r="AQ248" s="319"/>
      <c r="AR248" s="319"/>
      <c r="AS248" s="319"/>
      <c r="AT248" s="319"/>
      <c r="AU248" s="319"/>
      <c r="AV248" s="319"/>
      <c r="AW248" s="319"/>
      <c r="AX248" s="319"/>
      <c r="AY248" s="319"/>
      <c r="AZ248" s="319"/>
      <c r="BA248" s="319"/>
      <c r="BB248" s="319"/>
      <c r="BC248" s="319"/>
      <c r="BD248" s="319"/>
      <c r="BE248" s="319"/>
      <c r="BF248" s="319"/>
      <c r="BG248" s="319"/>
      <c r="BH248" s="319"/>
      <c r="BI248" s="319"/>
      <c r="BJ248" s="319"/>
      <c r="BK248" s="319"/>
      <c r="BL248" s="319"/>
      <c r="BM248" s="319"/>
      <c r="BN248" s="319"/>
      <c r="BO248" s="319"/>
      <c r="BP248" s="319"/>
      <c r="BQ248" s="319"/>
      <c r="BR248" s="319"/>
      <c r="BS248" s="319"/>
      <c r="BT248" s="319"/>
      <c r="BU248" s="319"/>
      <c r="BV248" s="319"/>
      <c r="BW248" s="319"/>
      <c r="BX248" s="319"/>
      <c r="BY248" s="319"/>
      <c r="BZ248" s="319"/>
      <c r="CA248" s="319"/>
      <c r="CB248" s="319"/>
      <c r="CC248" s="319"/>
      <c r="CD248" s="319"/>
      <c r="CE248" s="319"/>
      <c r="CF248" s="319"/>
      <c r="CG248" s="319"/>
      <c r="CH248" s="319"/>
      <c r="CI248" s="319"/>
      <c r="CJ248" s="319"/>
      <c r="CK248" s="319"/>
      <c r="CL248" s="319"/>
      <c r="CM248" s="319"/>
      <c r="CN248" s="319"/>
      <c r="CO248" s="319"/>
      <c r="CP248" s="319"/>
      <c r="CQ248" s="319"/>
      <c r="CR248" s="319"/>
      <c r="CS248" s="319"/>
      <c r="CT248" s="319"/>
      <c r="CU248" s="319"/>
      <c r="CV248" s="319"/>
      <c r="CW248" s="319"/>
      <c r="CX248" s="319"/>
      <c r="CY248" s="319"/>
      <c r="CZ248" s="319"/>
      <c r="DA248" s="319"/>
      <c r="DB248" s="319"/>
      <c r="DC248" s="319"/>
      <c r="DD248" s="319"/>
      <c r="DE248" s="319"/>
      <c r="DF248" s="319"/>
      <c r="DG248" s="319"/>
      <c r="DH248" s="319"/>
      <c r="DI248" s="319"/>
      <c r="DJ248" s="319"/>
      <c r="DK248" s="319"/>
      <c r="DL248" s="319"/>
      <c r="DM248" s="319"/>
      <c r="DN248" s="319"/>
      <c r="DO248" s="319"/>
      <c r="DP248" s="319"/>
      <c r="DQ248" s="319"/>
      <c r="DR248" s="319"/>
      <c r="DS248" s="319"/>
      <c r="DT248" s="319"/>
      <c r="DU248" s="319"/>
      <c r="DV248" s="319"/>
      <c r="DW248" s="319"/>
      <c r="DX248" s="319"/>
      <c r="DY248" s="319"/>
      <c r="DZ248" s="319"/>
      <c r="EA248" s="319"/>
    </row>
    <row r="249" spans="1:131" ht="37" customHeight="1">
      <c r="A249" s="319"/>
      <c r="B249" s="319"/>
      <c r="C249" s="319"/>
      <c r="D249" s="319"/>
      <c r="E249" s="319"/>
      <c r="F249" s="319"/>
      <c r="G249" s="319"/>
      <c r="H249" s="319"/>
      <c r="I249" s="319"/>
      <c r="J249" s="318"/>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c r="AI249" s="319"/>
      <c r="AJ249" s="319"/>
      <c r="AK249" s="319"/>
      <c r="AL249" s="319"/>
      <c r="AM249" s="319"/>
      <c r="AN249" s="319"/>
      <c r="AO249" s="319"/>
      <c r="AP249" s="319"/>
      <c r="AQ249" s="319"/>
      <c r="AR249" s="319"/>
      <c r="AS249" s="319"/>
      <c r="AT249" s="319"/>
      <c r="AU249" s="319"/>
      <c r="AV249" s="319"/>
      <c r="AW249" s="319"/>
      <c r="AX249" s="319"/>
      <c r="AY249" s="319"/>
      <c r="AZ249" s="319"/>
      <c r="BA249" s="319"/>
      <c r="BB249" s="319"/>
      <c r="BC249" s="319"/>
      <c r="BD249" s="319"/>
      <c r="BE249" s="319"/>
      <c r="BF249" s="319"/>
      <c r="BG249" s="319"/>
      <c r="BH249" s="319"/>
      <c r="BI249" s="319"/>
      <c r="BJ249" s="319"/>
      <c r="BK249" s="319"/>
      <c r="BL249" s="319"/>
      <c r="BM249" s="319"/>
      <c r="BN249" s="319"/>
      <c r="BO249" s="319"/>
      <c r="BP249" s="319"/>
      <c r="BQ249" s="319"/>
      <c r="BR249" s="319"/>
      <c r="BS249" s="319"/>
      <c r="BT249" s="319"/>
      <c r="BU249" s="319"/>
      <c r="BV249" s="319"/>
      <c r="BW249" s="319"/>
      <c r="BX249" s="319"/>
      <c r="BY249" s="319"/>
      <c r="BZ249" s="319"/>
      <c r="CA249" s="319"/>
      <c r="CB249" s="319"/>
      <c r="CC249" s="319"/>
      <c r="CD249" s="319"/>
      <c r="CE249" s="319"/>
      <c r="CF249" s="319"/>
      <c r="CG249" s="319"/>
      <c r="CH249" s="319"/>
      <c r="CI249" s="319"/>
      <c r="CJ249" s="319"/>
      <c r="CK249" s="319"/>
      <c r="CL249" s="319"/>
      <c r="CM249" s="319"/>
      <c r="CN249" s="319"/>
      <c r="CO249" s="319"/>
      <c r="CP249" s="319"/>
      <c r="CQ249" s="319"/>
      <c r="CR249" s="319"/>
      <c r="CS249" s="319"/>
      <c r="CT249" s="319"/>
      <c r="CU249" s="319"/>
      <c r="CV249" s="319"/>
      <c r="CW249" s="319"/>
      <c r="CX249" s="319"/>
      <c r="CY249" s="319"/>
      <c r="CZ249" s="319"/>
      <c r="DA249" s="319"/>
      <c r="DB249" s="319"/>
      <c r="DC249" s="319"/>
      <c r="DD249" s="319"/>
      <c r="DE249" s="319"/>
      <c r="DF249" s="319"/>
      <c r="DG249" s="319"/>
      <c r="DH249" s="319"/>
      <c r="DI249" s="319"/>
      <c r="DJ249" s="319"/>
      <c r="DK249" s="319"/>
      <c r="DL249" s="319"/>
      <c r="DM249" s="319"/>
      <c r="DN249" s="319"/>
      <c r="DO249" s="319"/>
      <c r="DP249" s="319"/>
      <c r="DQ249" s="319"/>
      <c r="DR249" s="319"/>
      <c r="DS249" s="319"/>
      <c r="DT249" s="319"/>
      <c r="DU249" s="319"/>
      <c r="DV249" s="319"/>
      <c r="DW249" s="319"/>
      <c r="DX249" s="319"/>
      <c r="DY249" s="319"/>
      <c r="DZ249" s="319"/>
      <c r="EA249" s="319"/>
    </row>
    <row r="250" spans="1:131" ht="37" customHeight="1">
      <c r="A250" s="319"/>
      <c r="B250" s="319"/>
      <c r="C250" s="319"/>
      <c r="D250" s="319"/>
      <c r="E250" s="319"/>
      <c r="F250" s="319"/>
      <c r="G250" s="319"/>
      <c r="H250" s="319"/>
      <c r="I250" s="319"/>
      <c r="J250" s="318"/>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c r="AI250" s="319"/>
      <c r="AJ250" s="319"/>
      <c r="AK250" s="319"/>
      <c r="AL250" s="319"/>
      <c r="AM250" s="319"/>
      <c r="AN250" s="319"/>
      <c r="AO250" s="319"/>
      <c r="AP250" s="319"/>
      <c r="AQ250" s="319"/>
      <c r="AR250" s="319"/>
      <c r="AS250" s="319"/>
      <c r="AT250" s="319"/>
      <c r="AU250" s="319"/>
      <c r="AV250" s="319"/>
      <c r="AW250" s="319"/>
      <c r="AX250" s="319"/>
      <c r="AY250" s="319"/>
      <c r="AZ250" s="319"/>
      <c r="BA250" s="319"/>
      <c r="BB250" s="319"/>
      <c r="BC250" s="319"/>
      <c r="BD250" s="319"/>
      <c r="BE250" s="319"/>
      <c r="BF250" s="319"/>
      <c r="BG250" s="319"/>
      <c r="BH250" s="319"/>
      <c r="BI250" s="319"/>
      <c r="BJ250" s="319"/>
      <c r="BK250" s="319"/>
      <c r="BL250" s="319"/>
      <c r="BM250" s="319"/>
      <c r="BN250" s="319"/>
      <c r="BO250" s="319"/>
      <c r="BP250" s="319"/>
      <c r="BQ250" s="319"/>
      <c r="BR250" s="319"/>
      <c r="BS250" s="319"/>
      <c r="BT250" s="319"/>
      <c r="BU250" s="319"/>
      <c r="BV250" s="319"/>
      <c r="BW250" s="319"/>
      <c r="BX250" s="319"/>
      <c r="BY250" s="319"/>
      <c r="BZ250" s="319"/>
      <c r="CA250" s="319"/>
      <c r="CB250" s="319"/>
      <c r="CC250" s="319"/>
      <c r="CD250" s="319"/>
      <c r="CE250" s="319"/>
      <c r="CF250" s="319"/>
      <c r="CG250" s="319"/>
      <c r="CH250" s="319"/>
      <c r="CI250" s="319"/>
      <c r="CJ250" s="319"/>
      <c r="CK250" s="319"/>
      <c r="CL250" s="319"/>
      <c r="CM250" s="319"/>
      <c r="CN250" s="319"/>
      <c r="CO250" s="319"/>
      <c r="CP250" s="319"/>
      <c r="CQ250" s="319"/>
      <c r="CR250" s="319"/>
      <c r="CS250" s="319"/>
      <c r="CT250" s="319"/>
      <c r="CU250" s="319"/>
      <c r="CV250" s="319"/>
      <c r="CW250" s="319"/>
      <c r="CX250" s="319"/>
      <c r="CY250" s="319"/>
      <c r="CZ250" s="319"/>
      <c r="DA250" s="319"/>
      <c r="DB250" s="319"/>
      <c r="DC250" s="319"/>
      <c r="DD250" s="319"/>
      <c r="DE250" s="319"/>
      <c r="DF250" s="319"/>
      <c r="DG250" s="319"/>
      <c r="DH250" s="319"/>
      <c r="DI250" s="319"/>
      <c r="DJ250" s="319"/>
      <c r="DK250" s="319"/>
      <c r="DL250" s="319"/>
      <c r="DM250" s="319"/>
      <c r="DN250" s="319"/>
      <c r="DO250" s="319"/>
      <c r="DP250" s="319"/>
      <c r="DQ250" s="319"/>
      <c r="DR250" s="319"/>
      <c r="DS250" s="319"/>
      <c r="DT250" s="319"/>
      <c r="DU250" s="319"/>
      <c r="DV250" s="319"/>
      <c r="DW250" s="319"/>
      <c r="DX250" s="319"/>
      <c r="DY250" s="319"/>
      <c r="DZ250" s="319"/>
      <c r="EA250" s="319"/>
    </row>
    <row r="251" spans="1:131" ht="37" customHeight="1">
      <c r="A251" s="319"/>
      <c r="B251" s="319"/>
      <c r="C251" s="319"/>
      <c r="D251" s="319"/>
      <c r="E251" s="319"/>
      <c r="F251" s="319"/>
      <c r="G251" s="319"/>
      <c r="H251" s="319"/>
      <c r="I251" s="319"/>
      <c r="J251" s="318"/>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c r="AI251" s="319"/>
      <c r="AJ251" s="319"/>
      <c r="AK251" s="319"/>
      <c r="AL251" s="319"/>
      <c r="AM251" s="319"/>
      <c r="AN251" s="319"/>
      <c r="AO251" s="319"/>
      <c r="AP251" s="319"/>
      <c r="AQ251" s="319"/>
      <c r="AR251" s="319"/>
      <c r="AS251" s="319"/>
      <c r="AT251" s="319"/>
      <c r="AU251" s="319"/>
      <c r="AV251" s="319"/>
      <c r="AW251" s="319"/>
      <c r="AX251" s="319"/>
      <c r="AY251" s="319"/>
      <c r="AZ251" s="319"/>
      <c r="BA251" s="319"/>
      <c r="BB251" s="319"/>
      <c r="BC251" s="319"/>
      <c r="BD251" s="319"/>
      <c r="BE251" s="319"/>
      <c r="BF251" s="319"/>
      <c r="BG251" s="319"/>
      <c r="BH251" s="319"/>
      <c r="BI251" s="319"/>
      <c r="BJ251" s="319"/>
      <c r="BK251" s="319"/>
      <c r="BL251" s="319"/>
      <c r="BM251" s="319"/>
      <c r="BN251" s="319"/>
      <c r="BO251" s="319"/>
      <c r="BP251" s="319"/>
      <c r="BQ251" s="319"/>
      <c r="BR251" s="319"/>
      <c r="BS251" s="319"/>
      <c r="BT251" s="319"/>
      <c r="BU251" s="319"/>
      <c r="BV251" s="319"/>
      <c r="BW251" s="319"/>
      <c r="BX251" s="319"/>
      <c r="BY251" s="319"/>
      <c r="BZ251" s="319"/>
      <c r="CA251" s="319"/>
      <c r="CB251" s="319"/>
      <c r="CC251" s="319"/>
      <c r="CD251" s="319"/>
      <c r="CE251" s="319"/>
      <c r="CF251" s="319"/>
      <c r="CG251" s="319"/>
      <c r="CH251" s="319"/>
      <c r="CI251" s="319"/>
      <c r="CJ251" s="319"/>
      <c r="CK251" s="319"/>
      <c r="CL251" s="319"/>
      <c r="CM251" s="319"/>
      <c r="CN251" s="319"/>
      <c r="CO251" s="319"/>
      <c r="CP251" s="319"/>
      <c r="CQ251" s="319"/>
      <c r="CR251" s="319"/>
      <c r="CS251" s="319"/>
      <c r="CT251" s="319"/>
      <c r="CU251" s="319"/>
      <c r="CV251" s="319"/>
      <c r="CW251" s="319"/>
      <c r="CX251" s="319"/>
      <c r="CY251" s="319"/>
      <c r="CZ251" s="319"/>
      <c r="DA251" s="319"/>
      <c r="DB251" s="319"/>
      <c r="DC251" s="319"/>
      <c r="DD251" s="319"/>
      <c r="DE251" s="319"/>
      <c r="DF251" s="319"/>
      <c r="DG251" s="319"/>
      <c r="DH251" s="319"/>
      <c r="DI251" s="319"/>
      <c r="DJ251" s="319"/>
      <c r="DK251" s="319"/>
      <c r="DL251" s="319"/>
      <c r="DM251" s="319"/>
      <c r="DN251" s="319"/>
      <c r="DO251" s="319"/>
      <c r="DP251" s="319"/>
      <c r="DQ251" s="319"/>
      <c r="DR251" s="319"/>
      <c r="DS251" s="319"/>
      <c r="DT251" s="319"/>
      <c r="DU251" s="319"/>
      <c r="DV251" s="319"/>
      <c r="DW251" s="319"/>
      <c r="DX251" s="319"/>
      <c r="DY251" s="319"/>
      <c r="DZ251" s="319"/>
      <c r="EA251" s="319"/>
    </row>
    <row r="252" spans="1:131" ht="37" customHeight="1">
      <c r="A252" s="319"/>
      <c r="B252" s="319"/>
      <c r="C252" s="319"/>
      <c r="D252" s="319"/>
      <c r="E252" s="319"/>
      <c r="F252" s="319"/>
      <c r="G252" s="319"/>
      <c r="H252" s="319"/>
      <c r="I252" s="319"/>
      <c r="J252" s="318"/>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c r="AG252" s="319"/>
      <c r="AH252" s="319"/>
      <c r="AI252" s="319"/>
      <c r="AJ252" s="319"/>
      <c r="AK252" s="319"/>
      <c r="AL252" s="319"/>
      <c r="AM252" s="319"/>
      <c r="AN252" s="319"/>
      <c r="AO252" s="319"/>
      <c r="AP252" s="319"/>
      <c r="AQ252" s="319"/>
      <c r="AR252" s="319"/>
      <c r="AS252" s="319"/>
      <c r="AT252" s="319"/>
      <c r="AU252" s="319"/>
      <c r="AV252" s="319"/>
      <c r="AW252" s="319"/>
      <c r="AX252" s="319"/>
      <c r="AY252" s="319"/>
      <c r="AZ252" s="319"/>
      <c r="BA252" s="319"/>
      <c r="BB252" s="319"/>
      <c r="BC252" s="319"/>
      <c r="BD252" s="319"/>
      <c r="BE252" s="319"/>
      <c r="BF252" s="319"/>
      <c r="BG252" s="319"/>
      <c r="BH252" s="319"/>
      <c r="BI252" s="319"/>
      <c r="BJ252" s="319"/>
      <c r="BK252" s="319"/>
      <c r="BL252" s="319"/>
      <c r="BM252" s="319"/>
      <c r="BN252" s="319"/>
      <c r="BO252" s="319"/>
      <c r="BP252" s="319"/>
      <c r="BQ252" s="319"/>
      <c r="BR252" s="319"/>
      <c r="BS252" s="319"/>
      <c r="BT252" s="319"/>
      <c r="BU252" s="319"/>
      <c r="BV252" s="319"/>
      <c r="BW252" s="319"/>
      <c r="BX252" s="319"/>
      <c r="BY252" s="319"/>
      <c r="BZ252" s="319"/>
      <c r="CA252" s="319"/>
      <c r="CB252" s="319"/>
      <c r="CC252" s="319"/>
      <c r="CD252" s="319"/>
      <c r="CE252" s="319"/>
      <c r="CF252" s="319"/>
      <c r="CG252" s="319"/>
      <c r="CH252" s="319"/>
      <c r="CI252" s="319"/>
      <c r="CJ252" s="319"/>
      <c r="CK252" s="319"/>
      <c r="CL252" s="319"/>
      <c r="CM252" s="319"/>
      <c r="CN252" s="319"/>
      <c r="CO252" s="319"/>
      <c r="CP252" s="319"/>
      <c r="CQ252" s="319"/>
      <c r="CR252" s="319"/>
      <c r="CS252" s="319"/>
      <c r="CT252" s="319"/>
      <c r="CU252" s="319"/>
      <c r="CV252" s="319"/>
      <c r="CW252" s="319"/>
      <c r="CX252" s="319"/>
      <c r="CY252" s="319"/>
      <c r="CZ252" s="319"/>
      <c r="DA252" s="319"/>
      <c r="DB252" s="319"/>
      <c r="DC252" s="319"/>
      <c r="DD252" s="319"/>
      <c r="DE252" s="319"/>
      <c r="DF252" s="319"/>
      <c r="DG252" s="319"/>
      <c r="DH252" s="319"/>
      <c r="DI252" s="319"/>
      <c r="DJ252" s="319"/>
      <c r="DK252" s="319"/>
      <c r="DL252" s="319"/>
      <c r="DM252" s="319"/>
      <c r="DN252" s="319"/>
      <c r="DO252" s="319"/>
      <c r="DP252" s="319"/>
      <c r="DQ252" s="319"/>
      <c r="DR252" s="319"/>
      <c r="DS252" s="319"/>
      <c r="DT252" s="319"/>
      <c r="DU252" s="319"/>
      <c r="DV252" s="319"/>
      <c r="DW252" s="319"/>
      <c r="DX252" s="319"/>
      <c r="DY252" s="319"/>
      <c r="DZ252" s="319"/>
      <c r="EA252" s="319"/>
    </row>
    <row r="253" spans="1:131" ht="37" customHeight="1">
      <c r="A253" s="319"/>
      <c r="B253" s="319"/>
      <c r="C253" s="319"/>
      <c r="D253" s="319"/>
      <c r="E253" s="319"/>
      <c r="F253" s="319"/>
      <c r="G253" s="319"/>
      <c r="H253" s="319"/>
      <c r="I253" s="319"/>
      <c r="J253" s="318"/>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c r="AG253" s="319"/>
      <c r="AH253" s="319"/>
      <c r="AI253" s="319"/>
      <c r="AJ253" s="319"/>
      <c r="AK253" s="319"/>
      <c r="AL253" s="319"/>
      <c r="AM253" s="319"/>
      <c r="AN253" s="319"/>
      <c r="AO253" s="319"/>
      <c r="AP253" s="319"/>
      <c r="AQ253" s="319"/>
      <c r="AR253" s="319"/>
      <c r="AS253" s="319"/>
      <c r="AT253" s="319"/>
      <c r="AU253" s="319"/>
      <c r="AV253" s="319"/>
      <c r="AW253" s="319"/>
      <c r="AX253" s="319"/>
      <c r="AY253" s="319"/>
      <c r="AZ253" s="319"/>
      <c r="BA253" s="319"/>
      <c r="BB253" s="319"/>
      <c r="BC253" s="319"/>
      <c r="BD253" s="319"/>
      <c r="BE253" s="319"/>
      <c r="BF253" s="319"/>
      <c r="BG253" s="319"/>
      <c r="BH253" s="319"/>
      <c r="BI253" s="319"/>
      <c r="BJ253" s="319"/>
      <c r="BK253" s="319"/>
      <c r="BL253" s="319"/>
      <c r="BM253" s="319"/>
      <c r="BN253" s="319"/>
      <c r="BO253" s="319"/>
      <c r="BP253" s="319"/>
      <c r="BQ253" s="319"/>
      <c r="BR253" s="319"/>
      <c r="BS253" s="319"/>
      <c r="BT253" s="319"/>
      <c r="BU253" s="319"/>
      <c r="BV253" s="319"/>
      <c r="BW253" s="319"/>
      <c r="BX253" s="319"/>
      <c r="BY253" s="319"/>
      <c r="BZ253" s="319"/>
      <c r="CA253" s="319"/>
      <c r="CB253" s="319"/>
      <c r="CC253" s="319"/>
      <c r="CD253" s="319"/>
      <c r="CE253" s="319"/>
      <c r="CF253" s="319"/>
      <c r="CG253" s="319"/>
      <c r="CH253" s="319"/>
      <c r="CI253" s="319"/>
      <c r="CJ253" s="319"/>
      <c r="CK253" s="319"/>
      <c r="CL253" s="319"/>
      <c r="CM253" s="319"/>
      <c r="CN253" s="319"/>
      <c r="CO253" s="319"/>
      <c r="CP253" s="319"/>
      <c r="CQ253" s="319"/>
      <c r="CR253" s="319"/>
      <c r="CS253" s="319"/>
      <c r="CT253" s="319"/>
      <c r="CU253" s="319"/>
      <c r="CV253" s="319"/>
      <c r="CW253" s="319"/>
      <c r="CX253" s="319"/>
      <c r="CY253" s="319"/>
      <c r="CZ253" s="319"/>
      <c r="DA253" s="319"/>
      <c r="DB253" s="319"/>
      <c r="DC253" s="319"/>
      <c r="DD253" s="319"/>
      <c r="DE253" s="319"/>
      <c r="DF253" s="319"/>
      <c r="DG253" s="319"/>
      <c r="DH253" s="319"/>
      <c r="DI253" s="319"/>
      <c r="DJ253" s="319"/>
      <c r="DK253" s="319"/>
      <c r="DL253" s="319"/>
      <c r="DM253" s="319"/>
      <c r="DN253" s="319"/>
      <c r="DO253" s="319"/>
      <c r="DP253" s="319"/>
      <c r="DQ253" s="319"/>
      <c r="DR253" s="319"/>
      <c r="DS253" s="319"/>
      <c r="DT253" s="319"/>
      <c r="DU253" s="319"/>
      <c r="DV253" s="319"/>
      <c r="DW253" s="319"/>
      <c r="DX253" s="319"/>
      <c r="DY253" s="319"/>
      <c r="DZ253" s="319"/>
      <c r="EA253" s="319"/>
    </row>
    <row r="254" spans="1:131" ht="37" customHeight="1">
      <c r="A254" s="319"/>
      <c r="B254" s="319"/>
      <c r="C254" s="319"/>
      <c r="D254" s="319"/>
      <c r="E254" s="319"/>
      <c r="F254" s="319"/>
      <c r="G254" s="319"/>
      <c r="H254" s="319"/>
      <c r="I254" s="319"/>
      <c r="J254" s="318"/>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319"/>
      <c r="AH254" s="319"/>
      <c r="AI254" s="319"/>
      <c r="AJ254" s="319"/>
      <c r="AK254" s="319"/>
      <c r="AL254" s="319"/>
      <c r="AM254" s="319"/>
      <c r="AN254" s="319"/>
      <c r="AO254" s="319"/>
      <c r="AP254" s="319"/>
      <c r="AQ254" s="319"/>
      <c r="AR254" s="319"/>
      <c r="AS254" s="319"/>
      <c r="AT254" s="319"/>
      <c r="AU254" s="319"/>
      <c r="AV254" s="319"/>
      <c r="AW254" s="319"/>
      <c r="AX254" s="319"/>
      <c r="AY254" s="319"/>
      <c r="AZ254" s="319"/>
      <c r="BA254" s="319"/>
      <c r="BB254" s="319"/>
      <c r="BC254" s="319"/>
      <c r="BD254" s="319"/>
      <c r="BE254" s="319"/>
      <c r="BF254" s="319"/>
      <c r="BG254" s="319"/>
      <c r="BH254" s="319"/>
      <c r="BI254" s="319"/>
      <c r="BJ254" s="319"/>
      <c r="BK254" s="319"/>
      <c r="BL254" s="319"/>
      <c r="BM254" s="319"/>
      <c r="BN254" s="319"/>
      <c r="BO254" s="319"/>
      <c r="BP254" s="319"/>
      <c r="BQ254" s="319"/>
      <c r="BR254" s="319"/>
      <c r="BS254" s="319"/>
      <c r="BT254" s="319"/>
      <c r="BU254" s="319"/>
      <c r="BV254" s="319"/>
      <c r="BW254" s="319"/>
      <c r="BX254" s="319"/>
      <c r="BY254" s="319"/>
      <c r="BZ254" s="319"/>
      <c r="CA254" s="319"/>
      <c r="CB254" s="319"/>
      <c r="CC254" s="319"/>
      <c r="CD254" s="319"/>
      <c r="CE254" s="319"/>
      <c r="CF254" s="319"/>
      <c r="CG254" s="319"/>
      <c r="CH254" s="319"/>
      <c r="CI254" s="319"/>
      <c r="CJ254" s="319"/>
      <c r="CK254" s="319"/>
      <c r="CL254" s="319"/>
      <c r="CM254" s="319"/>
      <c r="CN254" s="319"/>
      <c r="CO254" s="319"/>
      <c r="CP254" s="319"/>
      <c r="CQ254" s="319"/>
      <c r="CR254" s="319"/>
      <c r="CS254" s="319"/>
      <c r="CT254" s="319"/>
      <c r="CU254" s="319"/>
      <c r="CV254" s="319"/>
      <c r="CW254" s="319"/>
      <c r="CX254" s="319"/>
      <c r="CY254" s="319"/>
      <c r="CZ254" s="319"/>
      <c r="DA254" s="319"/>
      <c r="DB254" s="319"/>
      <c r="DC254" s="319"/>
      <c r="DD254" s="319"/>
      <c r="DE254" s="319"/>
      <c r="DF254" s="319"/>
      <c r="DG254" s="319"/>
      <c r="DH254" s="319"/>
      <c r="DI254" s="319"/>
      <c r="DJ254" s="319"/>
      <c r="DK254" s="319"/>
      <c r="DL254" s="319"/>
      <c r="DM254" s="319"/>
      <c r="DN254" s="319"/>
      <c r="DO254" s="319"/>
      <c r="DP254" s="319"/>
      <c r="DQ254" s="319"/>
      <c r="DR254" s="319"/>
      <c r="DS254" s="319"/>
      <c r="DT254" s="319"/>
      <c r="DU254" s="319"/>
      <c r="DV254" s="319"/>
      <c r="DW254" s="319"/>
      <c r="DX254" s="319"/>
      <c r="DY254" s="319"/>
      <c r="DZ254" s="319"/>
      <c r="EA254" s="319"/>
    </row>
    <row r="255" spans="1:131" ht="37" customHeight="1">
      <c r="A255" s="319"/>
      <c r="B255" s="319"/>
      <c r="C255" s="319"/>
      <c r="D255" s="319"/>
      <c r="E255" s="319"/>
      <c r="F255" s="319"/>
      <c r="G255" s="319"/>
      <c r="H255" s="319"/>
      <c r="I255" s="319"/>
      <c r="J255" s="318"/>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c r="AI255" s="319"/>
      <c r="AJ255" s="319"/>
      <c r="AK255" s="319"/>
      <c r="AL255" s="319"/>
      <c r="AM255" s="319"/>
      <c r="AN255" s="319"/>
      <c r="AO255" s="319"/>
      <c r="AP255" s="319"/>
      <c r="AQ255" s="319"/>
      <c r="AR255" s="319"/>
      <c r="AS255" s="319"/>
      <c r="AT255" s="319"/>
      <c r="AU255" s="319"/>
      <c r="AV255" s="319"/>
      <c r="AW255" s="319"/>
      <c r="AX255" s="319"/>
      <c r="AY255" s="319"/>
      <c r="AZ255" s="319"/>
      <c r="BA255" s="319"/>
      <c r="BB255" s="319"/>
      <c r="BC255" s="319"/>
      <c r="BD255" s="319"/>
      <c r="BE255" s="319"/>
      <c r="BF255" s="319"/>
      <c r="BG255" s="319"/>
      <c r="BH255" s="319"/>
      <c r="BI255" s="319"/>
      <c r="BJ255" s="319"/>
      <c r="BK255" s="319"/>
      <c r="BL255" s="319"/>
      <c r="BM255" s="319"/>
      <c r="BN255" s="319"/>
      <c r="BO255" s="319"/>
      <c r="BP255" s="319"/>
      <c r="BQ255" s="319"/>
      <c r="BR255" s="319"/>
      <c r="BS255" s="319"/>
      <c r="BT255" s="319"/>
      <c r="BU255" s="319"/>
      <c r="BV255" s="319"/>
      <c r="BW255" s="319"/>
      <c r="BX255" s="319"/>
      <c r="BY255" s="319"/>
      <c r="BZ255" s="319"/>
      <c r="CA255" s="319"/>
      <c r="CB255" s="319"/>
      <c r="CC255" s="319"/>
      <c r="CD255" s="319"/>
      <c r="CE255" s="319"/>
      <c r="CF255" s="319"/>
      <c r="CG255" s="319"/>
      <c r="CH255" s="319"/>
      <c r="CI255" s="319"/>
      <c r="CJ255" s="319"/>
      <c r="CK255" s="319"/>
      <c r="CL255" s="319"/>
      <c r="CM255" s="319"/>
      <c r="CN255" s="319"/>
      <c r="CO255" s="319"/>
      <c r="CP255" s="319"/>
      <c r="CQ255" s="319"/>
      <c r="CR255" s="319"/>
      <c r="CS255" s="319"/>
      <c r="CT255" s="319"/>
      <c r="CU255" s="319"/>
      <c r="CV255" s="319"/>
      <c r="CW255" s="319"/>
      <c r="CX255" s="319"/>
      <c r="CY255" s="319"/>
      <c r="CZ255" s="319"/>
      <c r="DA255" s="319"/>
      <c r="DB255" s="319"/>
      <c r="DC255" s="319"/>
      <c r="DD255" s="319"/>
      <c r="DE255" s="319"/>
      <c r="DF255" s="319"/>
      <c r="DG255" s="319"/>
      <c r="DH255" s="319"/>
      <c r="DI255" s="319"/>
      <c r="DJ255" s="319"/>
      <c r="DK255" s="319"/>
      <c r="DL255" s="319"/>
      <c r="DM255" s="319"/>
      <c r="DN255" s="319"/>
      <c r="DO255" s="319"/>
      <c r="DP255" s="319"/>
      <c r="DQ255" s="319"/>
      <c r="DR255" s="319"/>
      <c r="DS255" s="319"/>
      <c r="DT255" s="319"/>
      <c r="DU255" s="319"/>
      <c r="DV255" s="319"/>
      <c r="DW255" s="319"/>
      <c r="DX255" s="319"/>
      <c r="DY255" s="319"/>
      <c r="DZ255" s="319"/>
      <c r="EA255" s="319"/>
    </row>
    <row r="256" spans="1:131" ht="37" customHeight="1">
      <c r="A256" s="319"/>
      <c r="B256" s="319"/>
      <c r="C256" s="319"/>
      <c r="D256" s="319"/>
      <c r="E256" s="319"/>
      <c r="F256" s="319"/>
      <c r="G256" s="319"/>
      <c r="H256" s="319"/>
      <c r="I256" s="319"/>
      <c r="J256" s="318"/>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c r="AI256" s="319"/>
      <c r="AJ256" s="319"/>
      <c r="AK256" s="319"/>
      <c r="AL256" s="319"/>
      <c r="AM256" s="319"/>
      <c r="AN256" s="319"/>
      <c r="AO256" s="319"/>
      <c r="AP256" s="319"/>
      <c r="AQ256" s="319"/>
      <c r="AR256" s="319"/>
      <c r="AS256" s="319"/>
      <c r="AT256" s="319"/>
      <c r="AU256" s="319"/>
      <c r="AV256" s="319"/>
      <c r="AW256" s="319"/>
      <c r="AX256" s="319"/>
      <c r="AY256" s="319"/>
      <c r="AZ256" s="319"/>
      <c r="BA256" s="319"/>
      <c r="BB256" s="319"/>
      <c r="BC256" s="319"/>
      <c r="BD256" s="319"/>
      <c r="BE256" s="319"/>
      <c r="BF256" s="319"/>
      <c r="BG256" s="319"/>
      <c r="BH256" s="319"/>
      <c r="BI256" s="319"/>
      <c r="BJ256" s="319"/>
      <c r="BK256" s="319"/>
      <c r="BL256" s="319"/>
      <c r="BM256" s="319"/>
      <c r="BN256" s="319"/>
      <c r="BO256" s="319"/>
      <c r="BP256" s="319"/>
      <c r="BQ256" s="319"/>
      <c r="BR256" s="319"/>
      <c r="BS256" s="319"/>
      <c r="BT256" s="319"/>
      <c r="BU256" s="319"/>
      <c r="BV256" s="319"/>
      <c r="BW256" s="319"/>
      <c r="BX256" s="319"/>
      <c r="BY256" s="319"/>
      <c r="BZ256" s="319"/>
      <c r="CA256" s="319"/>
      <c r="CB256" s="319"/>
      <c r="CC256" s="319"/>
      <c r="CD256" s="319"/>
      <c r="CE256" s="319"/>
      <c r="CF256" s="319"/>
      <c r="CG256" s="319"/>
      <c r="CH256" s="319"/>
      <c r="CI256" s="319"/>
      <c r="CJ256" s="319"/>
      <c r="CK256" s="319"/>
      <c r="CL256" s="319"/>
      <c r="CM256" s="319"/>
      <c r="CN256" s="319"/>
      <c r="CO256" s="319"/>
      <c r="CP256" s="319"/>
      <c r="CQ256" s="319"/>
      <c r="CR256" s="319"/>
      <c r="CS256" s="319"/>
      <c r="CT256" s="319"/>
      <c r="CU256" s="319"/>
      <c r="CV256" s="319"/>
      <c r="CW256" s="319"/>
      <c r="CX256" s="319"/>
      <c r="CY256" s="319"/>
      <c r="CZ256" s="319"/>
      <c r="DA256" s="319"/>
      <c r="DB256" s="319"/>
      <c r="DC256" s="319"/>
      <c r="DD256" s="319"/>
      <c r="DE256" s="319"/>
      <c r="DF256" s="319"/>
      <c r="DG256" s="319"/>
      <c r="DH256" s="319"/>
      <c r="DI256" s="319"/>
      <c r="DJ256" s="319"/>
      <c r="DK256" s="319"/>
      <c r="DL256" s="319"/>
      <c r="DM256" s="319"/>
      <c r="DN256" s="319"/>
      <c r="DO256" s="319"/>
      <c r="DP256" s="319"/>
      <c r="DQ256" s="319"/>
      <c r="DR256" s="319"/>
      <c r="DS256" s="319"/>
      <c r="DT256" s="319"/>
      <c r="DU256" s="319"/>
      <c r="DV256" s="319"/>
      <c r="DW256" s="319"/>
      <c r="DX256" s="319"/>
      <c r="DY256" s="319"/>
      <c r="DZ256" s="319"/>
      <c r="EA256" s="319"/>
    </row>
    <row r="257" spans="1:131" ht="37" customHeight="1">
      <c r="A257" s="319"/>
      <c r="B257" s="319"/>
      <c r="C257" s="319"/>
      <c r="D257" s="319"/>
      <c r="E257" s="319"/>
      <c r="F257" s="319"/>
      <c r="G257" s="319"/>
      <c r="H257" s="319"/>
      <c r="I257" s="319"/>
      <c r="J257" s="318"/>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19"/>
      <c r="AV257" s="319"/>
      <c r="AW257" s="319"/>
      <c r="AX257" s="319"/>
      <c r="AY257" s="319"/>
      <c r="AZ257" s="319"/>
      <c r="BA257" s="319"/>
      <c r="BB257" s="319"/>
      <c r="BC257" s="319"/>
      <c r="BD257" s="319"/>
      <c r="BE257" s="319"/>
      <c r="BF257" s="319"/>
      <c r="BG257" s="319"/>
      <c r="BH257" s="319"/>
      <c r="BI257" s="319"/>
      <c r="BJ257" s="319"/>
      <c r="BK257" s="319"/>
      <c r="BL257" s="319"/>
      <c r="BM257" s="319"/>
      <c r="BN257" s="319"/>
      <c r="BO257" s="319"/>
      <c r="BP257" s="319"/>
      <c r="BQ257" s="319"/>
      <c r="BR257" s="319"/>
      <c r="BS257" s="319"/>
      <c r="BT257" s="319"/>
      <c r="BU257" s="319"/>
      <c r="BV257" s="319"/>
      <c r="BW257" s="319"/>
      <c r="BX257" s="319"/>
      <c r="BY257" s="319"/>
      <c r="BZ257" s="319"/>
      <c r="CA257" s="319"/>
      <c r="CB257" s="319"/>
      <c r="CC257" s="319"/>
      <c r="CD257" s="319"/>
      <c r="CE257" s="319"/>
      <c r="CF257" s="319"/>
      <c r="CG257" s="319"/>
      <c r="CH257" s="319"/>
      <c r="CI257" s="319"/>
      <c r="CJ257" s="319"/>
      <c r="CK257" s="319"/>
      <c r="CL257" s="319"/>
      <c r="CM257" s="319"/>
      <c r="CN257" s="319"/>
      <c r="CO257" s="319"/>
      <c r="CP257" s="319"/>
      <c r="CQ257" s="319"/>
      <c r="CR257" s="319"/>
      <c r="CS257" s="319"/>
      <c r="CT257" s="319"/>
      <c r="CU257" s="319"/>
      <c r="CV257" s="319"/>
      <c r="CW257" s="319"/>
      <c r="CX257" s="319"/>
      <c r="CY257" s="319"/>
      <c r="CZ257" s="319"/>
      <c r="DA257" s="319"/>
      <c r="DB257" s="319"/>
      <c r="DC257" s="319"/>
      <c r="DD257" s="319"/>
      <c r="DE257" s="319"/>
      <c r="DF257" s="319"/>
      <c r="DG257" s="319"/>
      <c r="DH257" s="319"/>
      <c r="DI257" s="319"/>
      <c r="DJ257" s="319"/>
      <c r="DK257" s="319"/>
      <c r="DL257" s="319"/>
      <c r="DM257" s="319"/>
      <c r="DN257" s="319"/>
      <c r="DO257" s="319"/>
      <c r="DP257" s="319"/>
      <c r="DQ257" s="319"/>
      <c r="DR257" s="319"/>
      <c r="DS257" s="319"/>
      <c r="DT257" s="319"/>
      <c r="DU257" s="319"/>
      <c r="DV257" s="319"/>
      <c r="DW257" s="319"/>
      <c r="DX257" s="319"/>
      <c r="DY257" s="319"/>
      <c r="DZ257" s="319"/>
      <c r="EA257" s="319"/>
    </row>
    <row r="258" spans="1:131" ht="37" customHeight="1">
      <c r="A258" s="319"/>
      <c r="B258" s="319"/>
      <c r="C258" s="319"/>
      <c r="D258" s="319"/>
      <c r="E258" s="319"/>
      <c r="F258" s="319"/>
      <c r="G258" s="319"/>
      <c r="H258" s="319"/>
      <c r="I258" s="319"/>
      <c r="J258" s="318"/>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c r="AI258" s="319"/>
      <c r="AJ258" s="319"/>
      <c r="AK258" s="319"/>
      <c r="AL258" s="319"/>
      <c r="AM258" s="319"/>
      <c r="AN258" s="319"/>
      <c r="AO258" s="319"/>
      <c r="AP258" s="319"/>
      <c r="AQ258" s="319"/>
      <c r="AR258" s="319"/>
      <c r="AS258" s="319"/>
      <c r="AT258" s="319"/>
      <c r="AU258" s="319"/>
      <c r="AV258" s="319"/>
      <c r="AW258" s="319"/>
      <c r="AX258" s="319"/>
      <c r="AY258" s="319"/>
      <c r="AZ258" s="319"/>
      <c r="BA258" s="319"/>
      <c r="BB258" s="319"/>
      <c r="BC258" s="319"/>
      <c r="BD258" s="319"/>
      <c r="BE258" s="319"/>
      <c r="BF258" s="319"/>
      <c r="BG258" s="319"/>
      <c r="BH258" s="319"/>
      <c r="BI258" s="319"/>
      <c r="BJ258" s="319"/>
      <c r="BK258" s="319"/>
      <c r="BL258" s="319"/>
      <c r="BM258" s="319"/>
      <c r="BN258" s="319"/>
      <c r="BO258" s="319"/>
      <c r="BP258" s="319"/>
      <c r="BQ258" s="319"/>
      <c r="BR258" s="319"/>
      <c r="BS258" s="319"/>
      <c r="BT258" s="319"/>
      <c r="BU258" s="319"/>
      <c r="BV258" s="319"/>
      <c r="BW258" s="319"/>
      <c r="BX258" s="319"/>
      <c r="BY258" s="319"/>
      <c r="BZ258" s="319"/>
      <c r="CA258" s="319"/>
      <c r="CB258" s="319"/>
      <c r="CC258" s="319"/>
      <c r="CD258" s="319"/>
      <c r="CE258" s="319"/>
      <c r="CF258" s="319"/>
      <c r="CG258" s="319"/>
      <c r="CH258" s="319"/>
      <c r="CI258" s="319"/>
      <c r="CJ258" s="319"/>
      <c r="CK258" s="319"/>
      <c r="CL258" s="319"/>
      <c r="CM258" s="319"/>
      <c r="CN258" s="319"/>
      <c r="CO258" s="319"/>
      <c r="CP258" s="319"/>
      <c r="CQ258" s="319"/>
      <c r="CR258" s="319"/>
      <c r="CS258" s="319"/>
      <c r="CT258" s="319"/>
      <c r="CU258" s="319"/>
      <c r="CV258" s="319"/>
      <c r="CW258" s="319"/>
      <c r="CX258" s="319"/>
      <c r="CY258" s="319"/>
      <c r="CZ258" s="319"/>
      <c r="DA258" s="319"/>
      <c r="DB258" s="319"/>
      <c r="DC258" s="319"/>
      <c r="DD258" s="319"/>
      <c r="DE258" s="319"/>
      <c r="DF258" s="319"/>
      <c r="DG258" s="319"/>
      <c r="DH258" s="319"/>
      <c r="DI258" s="319"/>
      <c r="DJ258" s="319"/>
      <c r="DK258" s="319"/>
      <c r="DL258" s="319"/>
      <c r="DM258" s="319"/>
      <c r="DN258" s="319"/>
      <c r="DO258" s="319"/>
      <c r="DP258" s="319"/>
      <c r="DQ258" s="319"/>
      <c r="DR258" s="319"/>
      <c r="DS258" s="319"/>
      <c r="DT258" s="319"/>
      <c r="DU258" s="319"/>
      <c r="DV258" s="319"/>
      <c r="DW258" s="319"/>
      <c r="DX258" s="319"/>
      <c r="DY258" s="319"/>
      <c r="DZ258" s="319"/>
      <c r="EA258" s="319"/>
    </row>
    <row r="259" spans="1:131" ht="34" customHeight="1">
      <c r="A259" s="318"/>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c r="AA259" s="318"/>
      <c r="AB259" s="318"/>
      <c r="AC259" s="318"/>
      <c r="AD259" s="318"/>
      <c r="AE259" s="318"/>
      <c r="AF259" s="318"/>
      <c r="AG259" s="318"/>
      <c r="AH259" s="318"/>
      <c r="AI259" s="318"/>
      <c r="AJ259" s="318"/>
      <c r="AK259" s="318"/>
      <c r="AL259" s="318"/>
      <c r="AM259" s="318"/>
      <c r="AN259" s="318"/>
      <c r="AO259" s="318"/>
      <c r="AP259" s="318"/>
      <c r="AQ259" s="318"/>
      <c r="AR259" s="318"/>
      <c r="AS259" s="318"/>
      <c r="AT259" s="318"/>
      <c r="AU259" s="318"/>
      <c r="AV259" s="318"/>
      <c r="AW259" s="318"/>
      <c r="AX259" s="318"/>
      <c r="AY259" s="318"/>
      <c r="AZ259" s="318"/>
      <c r="BA259" s="318"/>
      <c r="BB259" s="318"/>
      <c r="BC259" s="318"/>
      <c r="BD259" s="318"/>
      <c r="BE259" s="318"/>
      <c r="BF259" s="318"/>
      <c r="BG259" s="318"/>
      <c r="BH259" s="318"/>
      <c r="BI259" s="318"/>
      <c r="BJ259" s="318"/>
      <c r="BK259" s="318"/>
      <c r="BL259" s="318"/>
      <c r="BM259" s="318"/>
      <c r="BN259" s="318"/>
      <c r="BO259" s="318"/>
      <c r="BP259" s="318"/>
      <c r="BQ259" s="318"/>
      <c r="BR259" s="318"/>
      <c r="BS259" s="318"/>
      <c r="BT259" s="318"/>
      <c r="BU259" s="318"/>
      <c r="BV259" s="318"/>
      <c r="BW259" s="318"/>
      <c r="BX259" s="318"/>
      <c r="BY259" s="318"/>
      <c r="BZ259" s="318"/>
      <c r="CA259" s="318"/>
      <c r="CB259" s="318"/>
      <c r="CC259" s="318"/>
      <c r="CD259" s="318"/>
      <c r="CE259" s="318"/>
      <c r="CF259" s="318"/>
      <c r="CG259" s="318"/>
      <c r="CH259" s="318"/>
      <c r="CI259" s="318"/>
      <c r="CJ259" s="318"/>
      <c r="CK259" s="318"/>
      <c r="CL259" s="318"/>
      <c r="CM259" s="318"/>
      <c r="CN259" s="318"/>
      <c r="CO259" s="318"/>
      <c r="CP259" s="318"/>
      <c r="CQ259" s="318"/>
      <c r="CR259" s="318"/>
      <c r="CS259" s="318"/>
      <c r="CT259" s="318"/>
      <c r="CU259" s="318"/>
      <c r="CV259" s="318"/>
      <c r="CW259" s="318"/>
      <c r="CX259" s="318"/>
      <c r="CY259" s="318"/>
      <c r="CZ259" s="318"/>
      <c r="DA259" s="318"/>
      <c r="DB259" s="318"/>
      <c r="DC259" s="318"/>
      <c r="DD259" s="318"/>
      <c r="DE259" s="318"/>
      <c r="DF259" s="318"/>
      <c r="DG259" s="318"/>
      <c r="DH259" s="318"/>
      <c r="DI259" s="318"/>
      <c r="DJ259" s="318"/>
      <c r="DK259" s="318"/>
      <c r="DL259" s="318"/>
      <c r="DM259" s="318"/>
      <c r="DN259" s="318"/>
      <c r="DO259" s="318"/>
      <c r="DP259" s="318"/>
      <c r="DQ259" s="318"/>
      <c r="DR259" s="318"/>
      <c r="DS259" s="318"/>
      <c r="DT259" s="318"/>
      <c r="DU259" s="318"/>
      <c r="DV259" s="318"/>
      <c r="DW259" s="318"/>
      <c r="DX259" s="318"/>
      <c r="DY259" s="318"/>
      <c r="DZ259" s="318"/>
      <c r="EA259" s="318"/>
    </row>
    <row r="260" spans="1:131" ht="42" customHeight="1">
      <c r="A260" s="319"/>
      <c r="B260" s="319"/>
      <c r="C260" s="319"/>
      <c r="D260" s="319"/>
      <c r="E260" s="319"/>
      <c r="F260" s="319"/>
      <c r="G260" s="319"/>
      <c r="H260" s="319"/>
      <c r="I260" s="319"/>
      <c r="J260" s="318"/>
      <c r="K260" s="319"/>
      <c r="L260" s="320"/>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c r="AI260" s="319"/>
      <c r="AJ260" s="319"/>
      <c r="AK260" s="319"/>
      <c r="AL260" s="319"/>
      <c r="AM260" s="319"/>
      <c r="AN260" s="319"/>
      <c r="AO260" s="319"/>
      <c r="AP260" s="319"/>
      <c r="AQ260" s="319"/>
      <c r="AR260" s="319"/>
      <c r="AS260" s="319"/>
      <c r="AT260" s="319"/>
      <c r="AU260" s="319"/>
      <c r="AV260" s="319"/>
      <c r="AW260" s="319"/>
      <c r="AX260" s="319"/>
      <c r="AY260" s="319"/>
      <c r="AZ260" s="319"/>
      <c r="BA260" s="319"/>
      <c r="BB260" s="319"/>
      <c r="BC260" s="319"/>
      <c r="BD260" s="319"/>
      <c r="BE260" s="319"/>
      <c r="BF260" s="319"/>
      <c r="BG260" s="319"/>
      <c r="BH260" s="319"/>
      <c r="BI260" s="319"/>
      <c r="BJ260" s="319"/>
      <c r="BK260" s="319"/>
      <c r="BL260" s="319"/>
      <c r="BM260" s="319"/>
      <c r="BN260" s="319"/>
      <c r="BO260" s="319"/>
      <c r="BP260" s="319"/>
      <c r="BQ260" s="319"/>
      <c r="BR260" s="319"/>
      <c r="BS260" s="319"/>
      <c r="BT260" s="319"/>
      <c r="BU260" s="319"/>
      <c r="BV260" s="319"/>
      <c r="BW260" s="319"/>
      <c r="BX260" s="319"/>
      <c r="BY260" s="319"/>
      <c r="BZ260" s="319"/>
      <c r="CA260" s="319"/>
      <c r="CB260" s="319"/>
      <c r="CC260" s="319"/>
      <c r="CD260" s="319"/>
      <c r="CE260" s="319"/>
      <c r="CF260" s="319"/>
      <c r="CG260" s="319"/>
      <c r="CH260" s="319"/>
      <c r="CI260" s="319"/>
      <c r="CJ260" s="319"/>
      <c r="CK260" s="319"/>
      <c r="CL260" s="319"/>
      <c r="CM260" s="319"/>
      <c r="CN260" s="319"/>
      <c r="CO260" s="319"/>
      <c r="CP260" s="319"/>
      <c r="CQ260" s="319"/>
      <c r="CR260" s="319"/>
      <c r="CS260" s="319"/>
      <c r="CT260" s="319"/>
      <c r="CU260" s="319"/>
      <c r="CV260" s="319"/>
      <c r="CW260" s="319"/>
      <c r="CX260" s="319"/>
      <c r="CY260" s="319"/>
      <c r="CZ260" s="319"/>
      <c r="DA260" s="319"/>
      <c r="DB260" s="319"/>
      <c r="DC260" s="319"/>
      <c r="DD260" s="319"/>
      <c r="DE260" s="319"/>
      <c r="DF260" s="319"/>
      <c r="DG260" s="319"/>
      <c r="DH260" s="319"/>
      <c r="DI260" s="319"/>
      <c r="DJ260" s="319"/>
      <c r="DK260" s="319"/>
      <c r="DL260" s="319"/>
      <c r="DM260" s="319"/>
      <c r="DN260" s="319"/>
      <c r="DO260" s="319"/>
      <c r="DP260" s="319"/>
      <c r="DQ260" s="319"/>
      <c r="DR260" s="319"/>
      <c r="DS260" s="319"/>
      <c r="DT260" s="319"/>
      <c r="DU260" s="319"/>
      <c r="DV260" s="319"/>
      <c r="DW260" s="319"/>
      <c r="DX260" s="319"/>
      <c r="DY260" s="319"/>
      <c r="DZ260" s="319"/>
      <c r="EA260" s="319"/>
    </row>
    <row r="261" spans="1:131" ht="37" customHeight="1">
      <c r="A261" s="319"/>
      <c r="B261" s="319"/>
      <c r="C261" s="319"/>
      <c r="D261" s="319"/>
      <c r="E261" s="319"/>
      <c r="F261" s="319"/>
      <c r="G261" s="319"/>
      <c r="H261" s="319"/>
      <c r="I261" s="319"/>
      <c r="J261" s="318"/>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c r="AI261" s="319"/>
      <c r="AJ261" s="319"/>
      <c r="AK261" s="319"/>
      <c r="AL261" s="319"/>
      <c r="AM261" s="319"/>
      <c r="AN261" s="319"/>
      <c r="AO261" s="319"/>
      <c r="AP261" s="319"/>
      <c r="AQ261" s="319"/>
      <c r="AR261" s="319"/>
      <c r="AS261" s="319"/>
      <c r="AT261" s="319"/>
      <c r="AU261" s="319"/>
      <c r="AV261" s="319"/>
      <c r="AW261" s="319"/>
      <c r="AX261" s="319"/>
      <c r="AY261" s="319"/>
      <c r="AZ261" s="319"/>
      <c r="BA261" s="319"/>
      <c r="BB261" s="319"/>
      <c r="BC261" s="319"/>
      <c r="BD261" s="319"/>
      <c r="BE261" s="319"/>
      <c r="BF261" s="319"/>
      <c r="BG261" s="319"/>
      <c r="BH261" s="319"/>
      <c r="BI261" s="319"/>
      <c r="BJ261" s="319"/>
      <c r="BK261" s="319"/>
      <c r="BL261" s="319"/>
      <c r="BM261" s="319"/>
      <c r="BN261" s="319"/>
      <c r="BO261" s="319"/>
      <c r="BP261" s="319"/>
      <c r="BQ261" s="319"/>
      <c r="BR261" s="319"/>
      <c r="BS261" s="319"/>
      <c r="BT261" s="319"/>
      <c r="BU261" s="319"/>
      <c r="BV261" s="319"/>
      <c r="BW261" s="319"/>
      <c r="BX261" s="319"/>
      <c r="BY261" s="319"/>
      <c r="BZ261" s="319"/>
      <c r="CA261" s="319"/>
      <c r="CB261" s="319"/>
      <c r="CC261" s="319"/>
      <c r="CD261" s="319"/>
      <c r="CE261" s="319"/>
      <c r="CF261" s="319"/>
      <c r="CG261" s="319"/>
      <c r="CH261" s="319"/>
      <c r="CI261" s="319"/>
      <c r="CJ261" s="319"/>
      <c r="CK261" s="319"/>
      <c r="CL261" s="319"/>
      <c r="CM261" s="319"/>
      <c r="CN261" s="319"/>
      <c r="CO261" s="319"/>
      <c r="CP261" s="319"/>
      <c r="CQ261" s="319"/>
      <c r="CR261" s="319"/>
      <c r="CS261" s="319"/>
      <c r="CT261" s="319"/>
      <c r="CU261" s="319"/>
      <c r="CV261" s="319"/>
      <c r="CW261" s="319"/>
      <c r="CX261" s="319"/>
      <c r="CY261" s="319"/>
      <c r="CZ261" s="319"/>
      <c r="DA261" s="319"/>
      <c r="DB261" s="319"/>
      <c r="DC261" s="319"/>
      <c r="DD261" s="319"/>
      <c r="DE261" s="319"/>
      <c r="DF261" s="319"/>
      <c r="DG261" s="319"/>
      <c r="DH261" s="319"/>
      <c r="DI261" s="319"/>
      <c r="DJ261" s="319"/>
      <c r="DK261" s="319"/>
      <c r="DL261" s="319"/>
      <c r="DM261" s="319"/>
      <c r="DN261" s="319"/>
      <c r="DO261" s="319"/>
      <c r="DP261" s="319"/>
      <c r="DQ261" s="319"/>
      <c r="DR261" s="319"/>
      <c r="DS261" s="319"/>
      <c r="DT261" s="319"/>
      <c r="DU261" s="319"/>
      <c r="DV261" s="319"/>
      <c r="DW261" s="319"/>
      <c r="DX261" s="319"/>
      <c r="DY261" s="319"/>
      <c r="DZ261" s="319"/>
      <c r="EA261" s="319"/>
    </row>
    <row r="262" spans="1:131" ht="37" customHeight="1">
      <c r="A262" s="319"/>
      <c r="B262" s="319"/>
      <c r="C262" s="319"/>
      <c r="D262" s="319"/>
      <c r="E262" s="319"/>
      <c r="F262" s="319"/>
      <c r="G262" s="319"/>
      <c r="H262" s="319"/>
      <c r="I262" s="319"/>
      <c r="J262" s="318"/>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c r="AI262" s="319"/>
      <c r="AJ262" s="319"/>
      <c r="AK262" s="319"/>
      <c r="AL262" s="319"/>
      <c r="AM262" s="319"/>
      <c r="AN262" s="319"/>
      <c r="AO262" s="319"/>
      <c r="AP262" s="319"/>
      <c r="AQ262" s="319"/>
      <c r="AR262" s="319"/>
      <c r="AS262" s="319"/>
      <c r="AT262" s="319"/>
      <c r="AU262" s="319"/>
      <c r="AV262" s="319"/>
      <c r="AW262" s="319"/>
      <c r="AX262" s="319"/>
      <c r="AY262" s="319"/>
      <c r="AZ262" s="319"/>
      <c r="BA262" s="319"/>
      <c r="BB262" s="319"/>
      <c r="BC262" s="319"/>
      <c r="BD262" s="319"/>
      <c r="BE262" s="319"/>
      <c r="BF262" s="319"/>
      <c r="BG262" s="319"/>
      <c r="BH262" s="319"/>
      <c r="BI262" s="319"/>
      <c r="BJ262" s="319"/>
      <c r="BK262" s="319"/>
      <c r="BL262" s="319"/>
      <c r="BM262" s="319"/>
      <c r="BN262" s="319"/>
      <c r="BO262" s="319"/>
      <c r="BP262" s="319"/>
      <c r="BQ262" s="319"/>
      <c r="BR262" s="319"/>
      <c r="BS262" s="319"/>
      <c r="BT262" s="319"/>
      <c r="BU262" s="319"/>
      <c r="BV262" s="319"/>
      <c r="BW262" s="319"/>
      <c r="BX262" s="319"/>
      <c r="BY262" s="319"/>
      <c r="BZ262" s="319"/>
      <c r="CA262" s="319"/>
      <c r="CB262" s="319"/>
      <c r="CC262" s="319"/>
      <c r="CD262" s="319"/>
      <c r="CE262" s="319"/>
      <c r="CF262" s="319"/>
      <c r="CG262" s="319"/>
      <c r="CH262" s="319"/>
      <c r="CI262" s="319"/>
      <c r="CJ262" s="319"/>
      <c r="CK262" s="319"/>
      <c r="CL262" s="319"/>
      <c r="CM262" s="319"/>
      <c r="CN262" s="319"/>
      <c r="CO262" s="319"/>
      <c r="CP262" s="319"/>
      <c r="CQ262" s="319"/>
      <c r="CR262" s="319"/>
      <c r="CS262" s="319"/>
      <c r="CT262" s="319"/>
      <c r="CU262" s="319"/>
      <c r="CV262" s="319"/>
      <c r="CW262" s="319"/>
      <c r="CX262" s="319"/>
      <c r="CY262" s="319"/>
      <c r="CZ262" s="319"/>
      <c r="DA262" s="319"/>
      <c r="DB262" s="319"/>
      <c r="DC262" s="319"/>
      <c r="DD262" s="319"/>
      <c r="DE262" s="319"/>
      <c r="DF262" s="319"/>
      <c r="DG262" s="319"/>
      <c r="DH262" s="319"/>
      <c r="DI262" s="319"/>
      <c r="DJ262" s="319"/>
      <c r="DK262" s="319"/>
      <c r="DL262" s="319"/>
      <c r="DM262" s="319"/>
      <c r="DN262" s="319"/>
      <c r="DO262" s="319"/>
      <c r="DP262" s="319"/>
      <c r="DQ262" s="319"/>
      <c r="DR262" s="319"/>
      <c r="DS262" s="319"/>
      <c r="DT262" s="319"/>
      <c r="DU262" s="319"/>
      <c r="DV262" s="319"/>
      <c r="DW262" s="319"/>
      <c r="DX262" s="319"/>
      <c r="DY262" s="319"/>
      <c r="DZ262" s="319"/>
      <c r="EA262" s="319"/>
    </row>
    <row r="263" spans="1:131" ht="37" customHeight="1">
      <c r="A263" s="319"/>
      <c r="B263" s="319"/>
      <c r="C263" s="319"/>
      <c r="D263" s="319"/>
      <c r="E263" s="319"/>
      <c r="F263" s="319"/>
      <c r="G263" s="319"/>
      <c r="H263" s="319"/>
      <c r="I263" s="319"/>
      <c r="J263" s="318"/>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c r="AI263" s="319"/>
      <c r="AJ263" s="319"/>
      <c r="AK263" s="319"/>
      <c r="AL263" s="319"/>
      <c r="AM263" s="319"/>
      <c r="AN263" s="319"/>
      <c r="AO263" s="319"/>
      <c r="AP263" s="319"/>
      <c r="AQ263" s="319"/>
      <c r="AR263" s="319"/>
      <c r="AS263" s="319"/>
      <c r="AT263" s="319"/>
      <c r="AU263" s="319"/>
      <c r="AV263" s="319"/>
      <c r="AW263" s="319"/>
      <c r="AX263" s="319"/>
      <c r="AY263" s="319"/>
      <c r="AZ263" s="319"/>
      <c r="BA263" s="319"/>
      <c r="BB263" s="319"/>
      <c r="BC263" s="319"/>
      <c r="BD263" s="319"/>
      <c r="BE263" s="319"/>
      <c r="BF263" s="319"/>
      <c r="BG263" s="319"/>
      <c r="BH263" s="319"/>
      <c r="BI263" s="319"/>
      <c r="BJ263" s="319"/>
      <c r="BK263" s="319"/>
      <c r="BL263" s="319"/>
      <c r="BM263" s="319"/>
      <c r="BN263" s="319"/>
      <c r="BO263" s="319"/>
      <c r="BP263" s="319"/>
      <c r="BQ263" s="319"/>
      <c r="BR263" s="319"/>
      <c r="BS263" s="319"/>
      <c r="BT263" s="319"/>
      <c r="BU263" s="319"/>
      <c r="BV263" s="319"/>
      <c r="BW263" s="319"/>
      <c r="BX263" s="319"/>
      <c r="BY263" s="319"/>
      <c r="BZ263" s="319"/>
      <c r="CA263" s="319"/>
      <c r="CB263" s="319"/>
      <c r="CC263" s="319"/>
      <c r="CD263" s="319"/>
      <c r="CE263" s="319"/>
      <c r="CF263" s="319"/>
      <c r="CG263" s="319"/>
      <c r="CH263" s="319"/>
      <c r="CI263" s="319"/>
      <c r="CJ263" s="319"/>
      <c r="CK263" s="319"/>
      <c r="CL263" s="319"/>
      <c r="CM263" s="319"/>
      <c r="CN263" s="319"/>
      <c r="CO263" s="319"/>
      <c r="CP263" s="319"/>
      <c r="CQ263" s="319"/>
      <c r="CR263" s="319"/>
      <c r="CS263" s="319"/>
      <c r="CT263" s="319"/>
      <c r="CU263" s="319"/>
      <c r="CV263" s="319"/>
      <c r="CW263" s="319"/>
      <c r="CX263" s="319"/>
      <c r="CY263" s="319"/>
      <c r="CZ263" s="319"/>
      <c r="DA263" s="319"/>
      <c r="DB263" s="319"/>
      <c r="DC263" s="319"/>
      <c r="DD263" s="319"/>
      <c r="DE263" s="319"/>
      <c r="DF263" s="319"/>
      <c r="DG263" s="319"/>
      <c r="DH263" s="319"/>
      <c r="DI263" s="319"/>
      <c r="DJ263" s="319"/>
      <c r="DK263" s="319"/>
      <c r="DL263" s="319"/>
      <c r="DM263" s="319"/>
      <c r="DN263" s="319"/>
      <c r="DO263" s="319"/>
      <c r="DP263" s="319"/>
      <c r="DQ263" s="319"/>
      <c r="DR263" s="319"/>
      <c r="DS263" s="319"/>
      <c r="DT263" s="319"/>
      <c r="DU263" s="319"/>
      <c r="DV263" s="319"/>
      <c r="DW263" s="319"/>
      <c r="DX263" s="319"/>
      <c r="DY263" s="319"/>
      <c r="DZ263" s="319"/>
      <c r="EA263" s="319"/>
    </row>
    <row r="264" spans="1:131" ht="37" customHeight="1">
      <c r="A264" s="319"/>
      <c r="B264" s="319"/>
      <c r="C264" s="319"/>
      <c r="D264" s="319"/>
      <c r="E264" s="319"/>
      <c r="F264" s="319"/>
      <c r="G264" s="319"/>
      <c r="H264" s="319"/>
      <c r="I264" s="319"/>
      <c r="J264" s="318"/>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c r="AI264" s="319"/>
      <c r="AJ264" s="319"/>
      <c r="AK264" s="319"/>
      <c r="AL264" s="319"/>
      <c r="AM264" s="319"/>
      <c r="AN264" s="319"/>
      <c r="AO264" s="319"/>
      <c r="AP264" s="319"/>
      <c r="AQ264" s="319"/>
      <c r="AR264" s="319"/>
      <c r="AS264" s="319"/>
      <c r="AT264" s="319"/>
      <c r="AU264" s="319"/>
      <c r="AV264" s="319"/>
      <c r="AW264" s="319"/>
      <c r="AX264" s="319"/>
      <c r="AY264" s="319"/>
      <c r="AZ264" s="319"/>
      <c r="BA264" s="319"/>
      <c r="BB264" s="319"/>
      <c r="BC264" s="319"/>
      <c r="BD264" s="319"/>
      <c r="BE264" s="319"/>
      <c r="BF264" s="319"/>
      <c r="BG264" s="319"/>
      <c r="BH264" s="319"/>
      <c r="BI264" s="319"/>
      <c r="BJ264" s="319"/>
      <c r="BK264" s="319"/>
      <c r="BL264" s="319"/>
      <c r="BM264" s="319"/>
      <c r="BN264" s="319"/>
      <c r="BO264" s="319"/>
      <c r="BP264" s="319"/>
      <c r="BQ264" s="319"/>
      <c r="BR264" s="319"/>
      <c r="BS264" s="319"/>
      <c r="BT264" s="319"/>
      <c r="BU264" s="319"/>
      <c r="BV264" s="319"/>
      <c r="BW264" s="319"/>
      <c r="BX264" s="319"/>
      <c r="BY264" s="319"/>
      <c r="BZ264" s="319"/>
      <c r="CA264" s="319"/>
      <c r="CB264" s="319"/>
      <c r="CC264" s="319"/>
      <c r="CD264" s="319"/>
      <c r="CE264" s="319"/>
      <c r="CF264" s="319"/>
      <c r="CG264" s="319"/>
      <c r="CH264" s="319"/>
      <c r="CI264" s="319"/>
      <c r="CJ264" s="319"/>
      <c r="CK264" s="319"/>
      <c r="CL264" s="319"/>
      <c r="CM264" s="319"/>
      <c r="CN264" s="319"/>
      <c r="CO264" s="319"/>
      <c r="CP264" s="319"/>
      <c r="CQ264" s="319"/>
      <c r="CR264" s="319"/>
      <c r="CS264" s="319"/>
      <c r="CT264" s="319"/>
      <c r="CU264" s="319"/>
      <c r="CV264" s="319"/>
      <c r="CW264" s="319"/>
      <c r="CX264" s="319"/>
      <c r="CY264" s="319"/>
      <c r="CZ264" s="319"/>
      <c r="DA264" s="319"/>
      <c r="DB264" s="319"/>
      <c r="DC264" s="319"/>
      <c r="DD264" s="319"/>
      <c r="DE264" s="319"/>
      <c r="DF264" s="319"/>
      <c r="DG264" s="319"/>
      <c r="DH264" s="319"/>
      <c r="DI264" s="319"/>
      <c r="DJ264" s="319"/>
      <c r="DK264" s="319"/>
      <c r="DL264" s="319"/>
      <c r="DM264" s="319"/>
      <c r="DN264" s="319"/>
      <c r="DO264" s="319"/>
      <c r="DP264" s="319"/>
      <c r="DQ264" s="319"/>
      <c r="DR264" s="319"/>
      <c r="DS264" s="319"/>
      <c r="DT264" s="319"/>
      <c r="DU264" s="319"/>
      <c r="DV264" s="319"/>
      <c r="DW264" s="319"/>
      <c r="DX264" s="319"/>
      <c r="DY264" s="319"/>
      <c r="DZ264" s="319"/>
      <c r="EA264" s="319"/>
    </row>
    <row r="265" spans="1:131" ht="37" customHeight="1">
      <c r="A265" s="319"/>
      <c r="B265" s="319"/>
      <c r="C265" s="319"/>
      <c r="D265" s="319"/>
      <c r="E265" s="319"/>
      <c r="F265" s="319"/>
      <c r="G265" s="319"/>
      <c r="H265" s="319"/>
      <c r="I265" s="319"/>
      <c r="J265" s="318"/>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c r="AI265" s="319"/>
      <c r="AJ265" s="319"/>
      <c r="AK265" s="319"/>
      <c r="AL265" s="319"/>
      <c r="AM265" s="319"/>
      <c r="AN265" s="319"/>
      <c r="AO265" s="319"/>
      <c r="AP265" s="319"/>
      <c r="AQ265" s="319"/>
      <c r="AR265" s="319"/>
      <c r="AS265" s="319"/>
      <c r="AT265" s="319"/>
      <c r="AU265" s="319"/>
      <c r="AV265" s="319"/>
      <c r="AW265" s="319"/>
      <c r="AX265" s="319"/>
      <c r="AY265" s="319"/>
      <c r="AZ265" s="319"/>
      <c r="BA265" s="319"/>
      <c r="BB265" s="319"/>
      <c r="BC265" s="319"/>
      <c r="BD265" s="319"/>
      <c r="BE265" s="319"/>
      <c r="BF265" s="319"/>
      <c r="BG265" s="319"/>
      <c r="BH265" s="319"/>
      <c r="BI265" s="319"/>
      <c r="BJ265" s="319"/>
      <c r="BK265" s="319"/>
      <c r="BL265" s="319"/>
      <c r="BM265" s="319"/>
      <c r="BN265" s="319"/>
      <c r="BO265" s="319"/>
      <c r="BP265" s="319"/>
      <c r="BQ265" s="319"/>
      <c r="BR265" s="319"/>
      <c r="BS265" s="319"/>
      <c r="BT265" s="319"/>
      <c r="BU265" s="319"/>
      <c r="BV265" s="319"/>
      <c r="BW265" s="319"/>
      <c r="BX265" s="319"/>
      <c r="BY265" s="319"/>
      <c r="BZ265" s="319"/>
      <c r="CA265" s="319"/>
      <c r="CB265" s="319"/>
      <c r="CC265" s="319"/>
      <c r="CD265" s="319"/>
      <c r="CE265" s="319"/>
      <c r="CF265" s="319"/>
      <c r="CG265" s="319"/>
      <c r="CH265" s="319"/>
      <c r="CI265" s="319"/>
      <c r="CJ265" s="319"/>
      <c r="CK265" s="319"/>
      <c r="CL265" s="319"/>
      <c r="CM265" s="319"/>
      <c r="CN265" s="319"/>
      <c r="CO265" s="319"/>
      <c r="CP265" s="319"/>
      <c r="CQ265" s="319"/>
      <c r="CR265" s="319"/>
      <c r="CS265" s="319"/>
      <c r="CT265" s="319"/>
      <c r="CU265" s="319"/>
      <c r="CV265" s="319"/>
      <c r="CW265" s="319"/>
      <c r="CX265" s="319"/>
      <c r="CY265" s="319"/>
      <c r="CZ265" s="319"/>
      <c r="DA265" s="319"/>
      <c r="DB265" s="319"/>
      <c r="DC265" s="319"/>
      <c r="DD265" s="319"/>
      <c r="DE265" s="319"/>
      <c r="DF265" s="319"/>
      <c r="DG265" s="319"/>
      <c r="DH265" s="319"/>
      <c r="DI265" s="319"/>
      <c r="DJ265" s="319"/>
      <c r="DK265" s="319"/>
      <c r="DL265" s="319"/>
      <c r="DM265" s="319"/>
      <c r="DN265" s="319"/>
      <c r="DO265" s="319"/>
      <c r="DP265" s="319"/>
      <c r="DQ265" s="319"/>
      <c r="DR265" s="319"/>
      <c r="DS265" s="319"/>
      <c r="DT265" s="319"/>
      <c r="DU265" s="319"/>
      <c r="DV265" s="319"/>
      <c r="DW265" s="319"/>
      <c r="DX265" s="319"/>
      <c r="DY265" s="319"/>
      <c r="DZ265" s="319"/>
      <c r="EA265" s="319"/>
    </row>
    <row r="266" spans="1:131" ht="37" customHeight="1">
      <c r="A266" s="319"/>
      <c r="B266" s="319"/>
      <c r="C266" s="319"/>
      <c r="D266" s="319"/>
      <c r="E266" s="319"/>
      <c r="F266" s="319"/>
      <c r="G266" s="319"/>
      <c r="H266" s="319"/>
      <c r="I266" s="319"/>
      <c r="J266" s="318"/>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c r="AI266" s="319"/>
      <c r="AJ266" s="319"/>
      <c r="AK266" s="319"/>
      <c r="AL266" s="319"/>
      <c r="AM266" s="319"/>
      <c r="AN266" s="319"/>
      <c r="AO266" s="319"/>
      <c r="AP266" s="319"/>
      <c r="AQ266" s="319"/>
      <c r="AR266" s="319"/>
      <c r="AS266" s="319"/>
      <c r="AT266" s="319"/>
      <c r="AU266" s="319"/>
      <c r="AV266" s="319"/>
      <c r="AW266" s="319"/>
      <c r="AX266" s="319"/>
      <c r="AY266" s="319"/>
      <c r="AZ266" s="319"/>
      <c r="BA266" s="319"/>
      <c r="BB266" s="319"/>
      <c r="BC266" s="319"/>
      <c r="BD266" s="319"/>
      <c r="BE266" s="319"/>
      <c r="BF266" s="319"/>
      <c r="BG266" s="319"/>
      <c r="BH266" s="319"/>
      <c r="BI266" s="319"/>
      <c r="BJ266" s="319"/>
      <c r="BK266" s="319"/>
      <c r="BL266" s="319"/>
      <c r="BM266" s="319"/>
      <c r="BN266" s="319"/>
      <c r="BO266" s="319"/>
      <c r="BP266" s="319"/>
      <c r="BQ266" s="319"/>
      <c r="BR266" s="319"/>
      <c r="BS266" s="319"/>
      <c r="BT266" s="319"/>
      <c r="BU266" s="319"/>
      <c r="BV266" s="319"/>
      <c r="BW266" s="319"/>
      <c r="BX266" s="319"/>
      <c r="BY266" s="319"/>
      <c r="BZ266" s="319"/>
      <c r="CA266" s="319"/>
      <c r="CB266" s="319"/>
      <c r="CC266" s="319"/>
      <c r="CD266" s="319"/>
      <c r="CE266" s="319"/>
      <c r="CF266" s="319"/>
      <c r="CG266" s="319"/>
      <c r="CH266" s="319"/>
      <c r="CI266" s="319"/>
      <c r="CJ266" s="319"/>
      <c r="CK266" s="319"/>
      <c r="CL266" s="319"/>
      <c r="CM266" s="319"/>
      <c r="CN266" s="319"/>
      <c r="CO266" s="319"/>
      <c r="CP266" s="319"/>
      <c r="CQ266" s="319"/>
      <c r="CR266" s="319"/>
      <c r="CS266" s="319"/>
      <c r="CT266" s="319"/>
      <c r="CU266" s="319"/>
      <c r="CV266" s="319"/>
      <c r="CW266" s="319"/>
      <c r="CX266" s="319"/>
      <c r="CY266" s="319"/>
      <c r="CZ266" s="319"/>
      <c r="DA266" s="319"/>
      <c r="DB266" s="319"/>
      <c r="DC266" s="319"/>
      <c r="DD266" s="319"/>
      <c r="DE266" s="319"/>
      <c r="DF266" s="319"/>
      <c r="DG266" s="319"/>
      <c r="DH266" s="319"/>
      <c r="DI266" s="319"/>
      <c r="DJ266" s="319"/>
      <c r="DK266" s="319"/>
      <c r="DL266" s="319"/>
      <c r="DM266" s="319"/>
      <c r="DN266" s="319"/>
      <c r="DO266" s="319"/>
      <c r="DP266" s="319"/>
      <c r="DQ266" s="319"/>
      <c r="DR266" s="319"/>
      <c r="DS266" s="319"/>
      <c r="DT266" s="319"/>
      <c r="DU266" s="319"/>
      <c r="DV266" s="319"/>
      <c r="DW266" s="319"/>
      <c r="DX266" s="319"/>
      <c r="DY266" s="319"/>
      <c r="DZ266" s="319"/>
      <c r="EA266" s="319"/>
    </row>
    <row r="267" spans="1:131" ht="37" customHeight="1">
      <c r="A267" s="319"/>
      <c r="B267" s="319"/>
      <c r="C267" s="319"/>
      <c r="D267" s="319"/>
      <c r="E267" s="319"/>
      <c r="F267" s="319"/>
      <c r="G267" s="319"/>
      <c r="H267" s="319"/>
      <c r="I267" s="319"/>
      <c r="J267" s="318"/>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c r="AI267" s="319"/>
      <c r="AJ267" s="319"/>
      <c r="AK267" s="319"/>
      <c r="AL267" s="319"/>
      <c r="AM267" s="319"/>
      <c r="AN267" s="319"/>
      <c r="AO267" s="319"/>
      <c r="AP267" s="319"/>
      <c r="AQ267" s="319"/>
      <c r="AR267" s="319"/>
      <c r="AS267" s="319"/>
      <c r="AT267" s="319"/>
      <c r="AU267" s="319"/>
      <c r="AV267" s="319"/>
      <c r="AW267" s="319"/>
      <c r="AX267" s="319"/>
      <c r="AY267" s="319"/>
      <c r="AZ267" s="319"/>
      <c r="BA267" s="319"/>
      <c r="BB267" s="319"/>
      <c r="BC267" s="319"/>
      <c r="BD267" s="319"/>
      <c r="BE267" s="319"/>
      <c r="BF267" s="319"/>
      <c r="BG267" s="319"/>
      <c r="BH267" s="319"/>
      <c r="BI267" s="319"/>
      <c r="BJ267" s="319"/>
      <c r="BK267" s="319"/>
      <c r="BL267" s="319"/>
      <c r="BM267" s="319"/>
      <c r="BN267" s="319"/>
      <c r="BO267" s="319"/>
      <c r="BP267" s="319"/>
      <c r="BQ267" s="319"/>
      <c r="BR267" s="319"/>
      <c r="BS267" s="319"/>
      <c r="BT267" s="319"/>
      <c r="BU267" s="319"/>
      <c r="BV267" s="319"/>
      <c r="BW267" s="319"/>
      <c r="BX267" s="319"/>
      <c r="BY267" s="319"/>
      <c r="BZ267" s="319"/>
      <c r="CA267" s="319"/>
      <c r="CB267" s="319"/>
      <c r="CC267" s="319"/>
      <c r="CD267" s="319"/>
      <c r="CE267" s="319"/>
      <c r="CF267" s="319"/>
      <c r="CG267" s="319"/>
      <c r="CH267" s="319"/>
      <c r="CI267" s="319"/>
      <c r="CJ267" s="319"/>
      <c r="CK267" s="319"/>
      <c r="CL267" s="319"/>
      <c r="CM267" s="319"/>
      <c r="CN267" s="319"/>
      <c r="CO267" s="319"/>
      <c r="CP267" s="319"/>
      <c r="CQ267" s="319"/>
      <c r="CR267" s="319"/>
      <c r="CS267" s="319"/>
      <c r="CT267" s="319"/>
      <c r="CU267" s="319"/>
      <c r="CV267" s="319"/>
      <c r="CW267" s="319"/>
      <c r="CX267" s="319"/>
      <c r="CY267" s="319"/>
      <c r="CZ267" s="319"/>
      <c r="DA267" s="319"/>
      <c r="DB267" s="319"/>
      <c r="DC267" s="319"/>
      <c r="DD267" s="319"/>
      <c r="DE267" s="319"/>
      <c r="DF267" s="319"/>
      <c r="DG267" s="319"/>
      <c r="DH267" s="319"/>
      <c r="DI267" s="319"/>
      <c r="DJ267" s="319"/>
      <c r="DK267" s="319"/>
      <c r="DL267" s="319"/>
      <c r="DM267" s="319"/>
      <c r="DN267" s="319"/>
      <c r="DO267" s="319"/>
      <c r="DP267" s="319"/>
      <c r="DQ267" s="319"/>
      <c r="DR267" s="319"/>
      <c r="DS267" s="319"/>
      <c r="DT267" s="319"/>
      <c r="DU267" s="319"/>
      <c r="DV267" s="319"/>
      <c r="DW267" s="319"/>
      <c r="DX267" s="319"/>
      <c r="DY267" s="319"/>
      <c r="DZ267" s="319"/>
      <c r="EA267" s="319"/>
    </row>
    <row r="268" spans="1:131" ht="37" customHeight="1">
      <c r="A268" s="319"/>
      <c r="B268" s="319"/>
      <c r="C268" s="319"/>
      <c r="D268" s="319"/>
      <c r="E268" s="319"/>
      <c r="F268" s="319"/>
      <c r="G268" s="319"/>
      <c r="H268" s="319"/>
      <c r="I268" s="319"/>
      <c r="J268" s="318"/>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c r="AI268" s="319"/>
      <c r="AJ268" s="319"/>
      <c r="AK268" s="319"/>
      <c r="AL268" s="319"/>
      <c r="AM268" s="319"/>
      <c r="AN268" s="319"/>
      <c r="AO268" s="319"/>
      <c r="AP268" s="319"/>
      <c r="AQ268" s="319"/>
      <c r="AR268" s="319"/>
      <c r="AS268" s="319"/>
      <c r="AT268" s="319"/>
      <c r="AU268" s="319"/>
      <c r="AV268" s="319"/>
      <c r="AW268" s="319"/>
      <c r="AX268" s="319"/>
      <c r="AY268" s="319"/>
      <c r="AZ268" s="319"/>
      <c r="BA268" s="319"/>
      <c r="BB268" s="319"/>
      <c r="BC268" s="319"/>
      <c r="BD268" s="319"/>
      <c r="BE268" s="319"/>
      <c r="BF268" s="319"/>
      <c r="BG268" s="319"/>
      <c r="BH268" s="319"/>
      <c r="BI268" s="319"/>
      <c r="BJ268" s="319"/>
      <c r="BK268" s="319"/>
      <c r="BL268" s="319"/>
      <c r="BM268" s="319"/>
      <c r="BN268" s="319"/>
      <c r="BO268" s="319"/>
      <c r="BP268" s="319"/>
      <c r="BQ268" s="319"/>
      <c r="BR268" s="319"/>
      <c r="BS268" s="319"/>
      <c r="BT268" s="319"/>
      <c r="BU268" s="319"/>
      <c r="BV268" s="319"/>
      <c r="BW268" s="319"/>
      <c r="BX268" s="319"/>
      <c r="BY268" s="319"/>
      <c r="BZ268" s="319"/>
      <c r="CA268" s="319"/>
      <c r="CB268" s="319"/>
      <c r="CC268" s="319"/>
      <c r="CD268" s="319"/>
      <c r="CE268" s="319"/>
      <c r="CF268" s="319"/>
      <c r="CG268" s="319"/>
      <c r="CH268" s="319"/>
      <c r="CI268" s="319"/>
      <c r="CJ268" s="319"/>
      <c r="CK268" s="319"/>
      <c r="CL268" s="319"/>
      <c r="CM268" s="319"/>
      <c r="CN268" s="319"/>
      <c r="CO268" s="319"/>
      <c r="CP268" s="319"/>
      <c r="CQ268" s="319"/>
      <c r="CR268" s="319"/>
      <c r="CS268" s="319"/>
      <c r="CT268" s="319"/>
      <c r="CU268" s="319"/>
      <c r="CV268" s="319"/>
      <c r="CW268" s="319"/>
      <c r="CX268" s="319"/>
      <c r="CY268" s="319"/>
      <c r="CZ268" s="319"/>
      <c r="DA268" s="319"/>
      <c r="DB268" s="319"/>
      <c r="DC268" s="319"/>
      <c r="DD268" s="319"/>
      <c r="DE268" s="319"/>
      <c r="DF268" s="319"/>
      <c r="DG268" s="319"/>
      <c r="DH268" s="319"/>
      <c r="DI268" s="319"/>
      <c r="DJ268" s="319"/>
      <c r="DK268" s="319"/>
      <c r="DL268" s="319"/>
      <c r="DM268" s="319"/>
      <c r="DN268" s="319"/>
      <c r="DO268" s="319"/>
      <c r="DP268" s="319"/>
      <c r="DQ268" s="319"/>
      <c r="DR268" s="319"/>
      <c r="DS268" s="319"/>
      <c r="DT268" s="319"/>
      <c r="DU268" s="319"/>
      <c r="DV268" s="319"/>
      <c r="DW268" s="319"/>
      <c r="DX268" s="319"/>
      <c r="DY268" s="319"/>
      <c r="DZ268" s="319"/>
      <c r="EA268" s="319"/>
    </row>
    <row r="269" spans="1:131" ht="37" customHeight="1">
      <c r="A269" s="319"/>
      <c r="B269" s="319"/>
      <c r="C269" s="319"/>
      <c r="D269" s="319"/>
      <c r="E269" s="319"/>
      <c r="F269" s="319"/>
      <c r="G269" s="319"/>
      <c r="H269" s="319"/>
      <c r="I269" s="319"/>
      <c r="J269" s="318"/>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c r="AI269" s="319"/>
      <c r="AJ269" s="319"/>
      <c r="AK269" s="319"/>
      <c r="AL269" s="319"/>
      <c r="AM269" s="319"/>
      <c r="AN269" s="319"/>
      <c r="AO269" s="319"/>
      <c r="AP269" s="319"/>
      <c r="AQ269" s="319"/>
      <c r="AR269" s="319"/>
      <c r="AS269" s="319"/>
      <c r="AT269" s="319"/>
      <c r="AU269" s="319"/>
      <c r="AV269" s="319"/>
      <c r="AW269" s="319"/>
      <c r="AX269" s="319"/>
      <c r="AY269" s="319"/>
      <c r="AZ269" s="319"/>
      <c r="BA269" s="319"/>
      <c r="BB269" s="319"/>
      <c r="BC269" s="319"/>
      <c r="BD269" s="319"/>
      <c r="BE269" s="319"/>
      <c r="BF269" s="319"/>
      <c r="BG269" s="319"/>
      <c r="BH269" s="319"/>
      <c r="BI269" s="319"/>
      <c r="BJ269" s="319"/>
      <c r="BK269" s="319"/>
      <c r="BL269" s="319"/>
      <c r="BM269" s="319"/>
      <c r="BN269" s="319"/>
      <c r="BO269" s="319"/>
      <c r="BP269" s="319"/>
      <c r="BQ269" s="319"/>
      <c r="BR269" s="319"/>
      <c r="BS269" s="319"/>
      <c r="BT269" s="319"/>
      <c r="BU269" s="319"/>
      <c r="BV269" s="319"/>
      <c r="BW269" s="319"/>
      <c r="BX269" s="319"/>
      <c r="BY269" s="319"/>
      <c r="BZ269" s="319"/>
      <c r="CA269" s="319"/>
      <c r="CB269" s="319"/>
      <c r="CC269" s="319"/>
      <c r="CD269" s="319"/>
      <c r="CE269" s="319"/>
      <c r="CF269" s="319"/>
      <c r="CG269" s="319"/>
      <c r="CH269" s="319"/>
      <c r="CI269" s="319"/>
      <c r="CJ269" s="319"/>
      <c r="CK269" s="319"/>
      <c r="CL269" s="319"/>
      <c r="CM269" s="319"/>
      <c r="CN269" s="319"/>
      <c r="CO269" s="319"/>
      <c r="CP269" s="319"/>
      <c r="CQ269" s="319"/>
      <c r="CR269" s="319"/>
      <c r="CS269" s="319"/>
      <c r="CT269" s="319"/>
      <c r="CU269" s="319"/>
      <c r="CV269" s="319"/>
      <c r="CW269" s="319"/>
      <c r="CX269" s="319"/>
      <c r="CY269" s="319"/>
      <c r="CZ269" s="319"/>
      <c r="DA269" s="319"/>
      <c r="DB269" s="319"/>
      <c r="DC269" s="319"/>
      <c r="DD269" s="319"/>
      <c r="DE269" s="319"/>
      <c r="DF269" s="319"/>
      <c r="DG269" s="319"/>
      <c r="DH269" s="319"/>
      <c r="DI269" s="319"/>
      <c r="DJ269" s="319"/>
      <c r="DK269" s="319"/>
      <c r="DL269" s="319"/>
      <c r="DM269" s="319"/>
      <c r="DN269" s="319"/>
      <c r="DO269" s="319"/>
      <c r="DP269" s="319"/>
      <c r="DQ269" s="319"/>
      <c r="DR269" s="319"/>
      <c r="DS269" s="319"/>
      <c r="DT269" s="319"/>
      <c r="DU269" s="319"/>
      <c r="DV269" s="319"/>
      <c r="DW269" s="319"/>
      <c r="DX269" s="319"/>
      <c r="DY269" s="319"/>
      <c r="DZ269" s="319"/>
      <c r="EA269" s="319"/>
    </row>
    <row r="270" spans="1:131" ht="37" customHeight="1">
      <c r="A270" s="319"/>
      <c r="B270" s="319"/>
      <c r="C270" s="319"/>
      <c r="D270" s="319"/>
      <c r="E270" s="319"/>
      <c r="F270" s="319"/>
      <c r="G270" s="319"/>
      <c r="H270" s="319"/>
      <c r="I270" s="319"/>
      <c r="J270" s="318"/>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c r="AI270" s="319"/>
      <c r="AJ270" s="319"/>
      <c r="AK270" s="319"/>
      <c r="AL270" s="319"/>
      <c r="AM270" s="319"/>
      <c r="AN270" s="319"/>
      <c r="AO270" s="319"/>
      <c r="AP270" s="319"/>
      <c r="AQ270" s="319"/>
      <c r="AR270" s="319"/>
      <c r="AS270" s="319"/>
      <c r="AT270" s="319"/>
      <c r="AU270" s="319"/>
      <c r="AV270" s="319"/>
      <c r="AW270" s="319"/>
      <c r="AX270" s="319"/>
      <c r="AY270" s="319"/>
      <c r="AZ270" s="319"/>
      <c r="BA270" s="319"/>
      <c r="BB270" s="319"/>
      <c r="BC270" s="319"/>
      <c r="BD270" s="319"/>
      <c r="BE270" s="319"/>
      <c r="BF270" s="319"/>
      <c r="BG270" s="319"/>
      <c r="BH270" s="319"/>
      <c r="BI270" s="319"/>
      <c r="BJ270" s="319"/>
      <c r="BK270" s="319"/>
      <c r="BL270" s="319"/>
      <c r="BM270" s="319"/>
      <c r="BN270" s="319"/>
      <c r="BO270" s="319"/>
      <c r="BP270" s="319"/>
      <c r="BQ270" s="319"/>
      <c r="BR270" s="319"/>
      <c r="BS270" s="319"/>
      <c r="BT270" s="319"/>
      <c r="BU270" s="319"/>
      <c r="BV270" s="319"/>
      <c r="BW270" s="319"/>
      <c r="BX270" s="319"/>
      <c r="BY270" s="319"/>
      <c r="BZ270" s="319"/>
      <c r="CA270" s="319"/>
      <c r="CB270" s="319"/>
      <c r="CC270" s="319"/>
      <c r="CD270" s="319"/>
      <c r="CE270" s="319"/>
      <c r="CF270" s="319"/>
      <c r="CG270" s="319"/>
      <c r="CH270" s="319"/>
      <c r="CI270" s="319"/>
      <c r="CJ270" s="319"/>
      <c r="CK270" s="319"/>
      <c r="CL270" s="319"/>
      <c r="CM270" s="319"/>
      <c r="CN270" s="319"/>
      <c r="CO270" s="319"/>
      <c r="CP270" s="319"/>
      <c r="CQ270" s="319"/>
      <c r="CR270" s="319"/>
      <c r="CS270" s="319"/>
      <c r="CT270" s="319"/>
      <c r="CU270" s="319"/>
      <c r="CV270" s="319"/>
      <c r="CW270" s="319"/>
      <c r="CX270" s="319"/>
      <c r="CY270" s="319"/>
      <c r="CZ270" s="319"/>
      <c r="DA270" s="319"/>
      <c r="DB270" s="319"/>
      <c r="DC270" s="319"/>
      <c r="DD270" s="319"/>
      <c r="DE270" s="319"/>
      <c r="DF270" s="319"/>
      <c r="DG270" s="319"/>
      <c r="DH270" s="319"/>
      <c r="DI270" s="319"/>
      <c r="DJ270" s="319"/>
      <c r="DK270" s="319"/>
      <c r="DL270" s="319"/>
      <c r="DM270" s="319"/>
      <c r="DN270" s="319"/>
      <c r="DO270" s="319"/>
      <c r="DP270" s="319"/>
      <c r="DQ270" s="319"/>
      <c r="DR270" s="319"/>
      <c r="DS270" s="319"/>
      <c r="DT270" s="319"/>
      <c r="DU270" s="319"/>
      <c r="DV270" s="319"/>
      <c r="DW270" s="319"/>
      <c r="DX270" s="319"/>
      <c r="DY270" s="319"/>
      <c r="DZ270" s="319"/>
      <c r="EA270" s="319"/>
    </row>
    <row r="271" spans="1:131" ht="37" customHeight="1">
      <c r="A271" s="319"/>
      <c r="B271" s="319"/>
      <c r="C271" s="319"/>
      <c r="D271" s="319"/>
      <c r="E271" s="319"/>
      <c r="F271" s="319"/>
      <c r="G271" s="319"/>
      <c r="H271" s="319"/>
      <c r="I271" s="319"/>
      <c r="J271" s="318"/>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c r="BB271" s="319"/>
      <c r="BC271" s="319"/>
      <c r="BD271" s="319"/>
      <c r="BE271" s="319"/>
      <c r="BF271" s="319"/>
      <c r="BG271" s="319"/>
      <c r="BH271" s="319"/>
      <c r="BI271" s="319"/>
      <c r="BJ271" s="319"/>
      <c r="BK271" s="319"/>
      <c r="BL271" s="319"/>
      <c r="BM271" s="319"/>
      <c r="BN271" s="319"/>
      <c r="BO271" s="319"/>
      <c r="BP271" s="319"/>
      <c r="BQ271" s="319"/>
      <c r="BR271" s="319"/>
      <c r="BS271" s="319"/>
      <c r="BT271" s="319"/>
      <c r="BU271" s="319"/>
      <c r="BV271" s="319"/>
      <c r="BW271" s="319"/>
      <c r="BX271" s="319"/>
      <c r="BY271" s="319"/>
      <c r="BZ271" s="319"/>
      <c r="CA271" s="319"/>
      <c r="CB271" s="319"/>
      <c r="CC271" s="319"/>
      <c r="CD271" s="319"/>
      <c r="CE271" s="319"/>
      <c r="CF271" s="319"/>
      <c r="CG271" s="319"/>
      <c r="CH271" s="319"/>
      <c r="CI271" s="319"/>
      <c r="CJ271" s="319"/>
      <c r="CK271" s="319"/>
      <c r="CL271" s="319"/>
      <c r="CM271" s="319"/>
      <c r="CN271" s="319"/>
      <c r="CO271" s="319"/>
      <c r="CP271" s="319"/>
      <c r="CQ271" s="319"/>
      <c r="CR271" s="319"/>
      <c r="CS271" s="319"/>
      <c r="CT271" s="319"/>
      <c r="CU271" s="319"/>
      <c r="CV271" s="319"/>
      <c r="CW271" s="319"/>
      <c r="CX271" s="319"/>
      <c r="CY271" s="319"/>
      <c r="CZ271" s="319"/>
      <c r="DA271" s="319"/>
      <c r="DB271" s="319"/>
      <c r="DC271" s="319"/>
      <c r="DD271" s="319"/>
      <c r="DE271" s="319"/>
      <c r="DF271" s="319"/>
      <c r="DG271" s="319"/>
      <c r="DH271" s="319"/>
      <c r="DI271" s="319"/>
      <c r="DJ271" s="319"/>
      <c r="DK271" s="319"/>
      <c r="DL271" s="319"/>
      <c r="DM271" s="319"/>
      <c r="DN271" s="319"/>
      <c r="DO271" s="319"/>
      <c r="DP271" s="319"/>
      <c r="DQ271" s="319"/>
      <c r="DR271" s="319"/>
      <c r="DS271" s="319"/>
      <c r="DT271" s="319"/>
      <c r="DU271" s="319"/>
      <c r="DV271" s="319"/>
      <c r="DW271" s="319"/>
      <c r="DX271" s="319"/>
      <c r="DY271" s="319"/>
      <c r="DZ271" s="319"/>
      <c r="EA271" s="319"/>
    </row>
    <row r="272" spans="1:131" ht="37" customHeight="1">
      <c r="A272" s="319"/>
      <c r="B272" s="319"/>
      <c r="C272" s="319"/>
      <c r="D272" s="319"/>
      <c r="E272" s="319"/>
      <c r="F272" s="319"/>
      <c r="G272" s="319"/>
      <c r="H272" s="319"/>
      <c r="I272" s="319"/>
      <c r="J272" s="318"/>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c r="AI272" s="319"/>
      <c r="AJ272" s="319"/>
      <c r="AK272" s="319"/>
      <c r="AL272" s="319"/>
      <c r="AM272" s="319"/>
      <c r="AN272" s="319"/>
      <c r="AO272" s="319"/>
      <c r="AP272" s="319"/>
      <c r="AQ272" s="319"/>
      <c r="AR272" s="319"/>
      <c r="AS272" s="319"/>
      <c r="AT272" s="319"/>
      <c r="AU272" s="319"/>
      <c r="AV272" s="319"/>
      <c r="AW272" s="319"/>
      <c r="AX272" s="319"/>
      <c r="AY272" s="319"/>
      <c r="AZ272" s="319"/>
      <c r="BA272" s="319"/>
      <c r="BB272" s="319"/>
      <c r="BC272" s="319"/>
      <c r="BD272" s="319"/>
      <c r="BE272" s="319"/>
      <c r="BF272" s="319"/>
      <c r="BG272" s="319"/>
      <c r="BH272" s="319"/>
      <c r="BI272" s="319"/>
      <c r="BJ272" s="319"/>
      <c r="BK272" s="319"/>
      <c r="BL272" s="319"/>
      <c r="BM272" s="319"/>
      <c r="BN272" s="319"/>
      <c r="BO272" s="319"/>
      <c r="BP272" s="319"/>
      <c r="BQ272" s="319"/>
      <c r="BR272" s="319"/>
      <c r="BS272" s="319"/>
      <c r="BT272" s="319"/>
      <c r="BU272" s="319"/>
      <c r="BV272" s="319"/>
      <c r="BW272" s="319"/>
      <c r="BX272" s="319"/>
      <c r="BY272" s="319"/>
      <c r="BZ272" s="319"/>
      <c r="CA272" s="319"/>
      <c r="CB272" s="319"/>
      <c r="CC272" s="319"/>
      <c r="CD272" s="319"/>
      <c r="CE272" s="319"/>
      <c r="CF272" s="319"/>
      <c r="CG272" s="319"/>
      <c r="CH272" s="319"/>
      <c r="CI272" s="319"/>
      <c r="CJ272" s="319"/>
      <c r="CK272" s="319"/>
      <c r="CL272" s="319"/>
      <c r="CM272" s="319"/>
      <c r="CN272" s="319"/>
      <c r="CO272" s="319"/>
      <c r="CP272" s="319"/>
      <c r="CQ272" s="319"/>
      <c r="CR272" s="319"/>
      <c r="CS272" s="319"/>
      <c r="CT272" s="319"/>
      <c r="CU272" s="319"/>
      <c r="CV272" s="319"/>
      <c r="CW272" s="319"/>
      <c r="CX272" s="319"/>
      <c r="CY272" s="319"/>
      <c r="CZ272" s="319"/>
      <c r="DA272" s="319"/>
      <c r="DB272" s="319"/>
      <c r="DC272" s="319"/>
      <c r="DD272" s="319"/>
      <c r="DE272" s="319"/>
      <c r="DF272" s="319"/>
      <c r="DG272" s="319"/>
      <c r="DH272" s="319"/>
      <c r="DI272" s="319"/>
      <c r="DJ272" s="319"/>
      <c r="DK272" s="319"/>
      <c r="DL272" s="319"/>
      <c r="DM272" s="319"/>
      <c r="DN272" s="319"/>
      <c r="DO272" s="319"/>
      <c r="DP272" s="319"/>
      <c r="DQ272" s="319"/>
      <c r="DR272" s="319"/>
      <c r="DS272" s="319"/>
      <c r="DT272" s="319"/>
      <c r="DU272" s="319"/>
      <c r="DV272" s="319"/>
      <c r="DW272" s="319"/>
      <c r="DX272" s="319"/>
      <c r="DY272" s="319"/>
      <c r="DZ272" s="319"/>
      <c r="EA272" s="319"/>
    </row>
    <row r="273" spans="1:131" ht="37" customHeight="1">
      <c r="A273" s="319"/>
      <c r="B273" s="319"/>
      <c r="C273" s="319"/>
      <c r="D273" s="319"/>
      <c r="E273" s="319"/>
      <c r="F273" s="319"/>
      <c r="G273" s="319"/>
      <c r="H273" s="319"/>
      <c r="I273" s="319"/>
      <c r="J273" s="318"/>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c r="AI273" s="319"/>
      <c r="AJ273" s="319"/>
      <c r="AK273" s="319"/>
      <c r="AL273" s="319"/>
      <c r="AM273" s="319"/>
      <c r="AN273" s="319"/>
      <c r="AO273" s="319"/>
      <c r="AP273" s="319"/>
      <c r="AQ273" s="319"/>
      <c r="AR273" s="319"/>
      <c r="AS273" s="319"/>
      <c r="AT273" s="319"/>
      <c r="AU273" s="319"/>
      <c r="AV273" s="319"/>
      <c r="AW273" s="319"/>
      <c r="AX273" s="319"/>
      <c r="AY273" s="319"/>
      <c r="AZ273" s="319"/>
      <c r="BA273" s="319"/>
      <c r="BB273" s="319"/>
      <c r="BC273" s="319"/>
      <c r="BD273" s="319"/>
      <c r="BE273" s="319"/>
      <c r="BF273" s="319"/>
      <c r="BG273" s="319"/>
      <c r="BH273" s="319"/>
      <c r="BI273" s="319"/>
      <c r="BJ273" s="319"/>
      <c r="BK273" s="319"/>
      <c r="BL273" s="319"/>
      <c r="BM273" s="319"/>
      <c r="BN273" s="319"/>
      <c r="BO273" s="319"/>
      <c r="BP273" s="319"/>
      <c r="BQ273" s="319"/>
      <c r="BR273" s="319"/>
      <c r="BS273" s="319"/>
      <c r="BT273" s="319"/>
      <c r="BU273" s="319"/>
      <c r="BV273" s="319"/>
      <c r="BW273" s="319"/>
      <c r="BX273" s="319"/>
      <c r="BY273" s="319"/>
      <c r="BZ273" s="319"/>
      <c r="CA273" s="319"/>
      <c r="CB273" s="319"/>
      <c r="CC273" s="319"/>
      <c r="CD273" s="319"/>
      <c r="CE273" s="319"/>
      <c r="CF273" s="319"/>
      <c r="CG273" s="319"/>
      <c r="CH273" s="319"/>
      <c r="CI273" s="319"/>
      <c r="CJ273" s="319"/>
      <c r="CK273" s="319"/>
      <c r="CL273" s="319"/>
      <c r="CM273" s="319"/>
      <c r="CN273" s="319"/>
      <c r="CO273" s="319"/>
      <c r="CP273" s="319"/>
      <c r="CQ273" s="319"/>
      <c r="CR273" s="319"/>
      <c r="CS273" s="319"/>
      <c r="CT273" s="319"/>
      <c r="CU273" s="319"/>
      <c r="CV273" s="319"/>
      <c r="CW273" s="319"/>
      <c r="CX273" s="319"/>
      <c r="CY273" s="319"/>
      <c r="CZ273" s="319"/>
      <c r="DA273" s="319"/>
      <c r="DB273" s="319"/>
      <c r="DC273" s="319"/>
      <c r="DD273" s="319"/>
      <c r="DE273" s="319"/>
      <c r="DF273" s="319"/>
      <c r="DG273" s="319"/>
      <c r="DH273" s="319"/>
      <c r="DI273" s="319"/>
      <c r="DJ273" s="319"/>
      <c r="DK273" s="319"/>
      <c r="DL273" s="319"/>
      <c r="DM273" s="319"/>
      <c r="DN273" s="319"/>
      <c r="DO273" s="319"/>
      <c r="DP273" s="319"/>
      <c r="DQ273" s="319"/>
      <c r="DR273" s="319"/>
      <c r="DS273" s="319"/>
      <c r="DT273" s="319"/>
      <c r="DU273" s="319"/>
      <c r="DV273" s="319"/>
      <c r="DW273" s="319"/>
      <c r="DX273" s="319"/>
      <c r="DY273" s="319"/>
      <c r="DZ273" s="319"/>
      <c r="EA273" s="319"/>
    </row>
    <row r="274" spans="1:131" ht="37" customHeight="1">
      <c r="A274" s="319"/>
      <c r="B274" s="319"/>
      <c r="C274" s="319"/>
      <c r="D274" s="319"/>
      <c r="E274" s="319"/>
      <c r="F274" s="319"/>
      <c r="G274" s="319"/>
      <c r="H274" s="319"/>
      <c r="I274" s="319"/>
      <c r="J274" s="318"/>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c r="AI274" s="319"/>
      <c r="AJ274" s="319"/>
      <c r="AK274" s="319"/>
      <c r="AL274" s="319"/>
      <c r="AM274" s="319"/>
      <c r="AN274" s="319"/>
      <c r="AO274" s="319"/>
      <c r="AP274" s="319"/>
      <c r="AQ274" s="319"/>
      <c r="AR274" s="319"/>
      <c r="AS274" s="319"/>
      <c r="AT274" s="319"/>
      <c r="AU274" s="319"/>
      <c r="AV274" s="319"/>
      <c r="AW274" s="319"/>
      <c r="AX274" s="319"/>
      <c r="AY274" s="319"/>
      <c r="AZ274" s="319"/>
      <c r="BA274" s="319"/>
      <c r="BB274" s="319"/>
      <c r="BC274" s="319"/>
      <c r="BD274" s="319"/>
      <c r="BE274" s="319"/>
      <c r="BF274" s="319"/>
      <c r="BG274" s="319"/>
      <c r="BH274" s="319"/>
      <c r="BI274" s="319"/>
      <c r="BJ274" s="319"/>
      <c r="BK274" s="319"/>
      <c r="BL274" s="319"/>
      <c r="BM274" s="319"/>
      <c r="BN274" s="319"/>
      <c r="BO274" s="319"/>
      <c r="BP274" s="319"/>
      <c r="BQ274" s="319"/>
      <c r="BR274" s="319"/>
      <c r="BS274" s="319"/>
      <c r="BT274" s="319"/>
      <c r="BU274" s="319"/>
      <c r="BV274" s="319"/>
      <c r="BW274" s="319"/>
      <c r="BX274" s="319"/>
      <c r="BY274" s="319"/>
      <c r="BZ274" s="319"/>
      <c r="CA274" s="319"/>
      <c r="CB274" s="319"/>
      <c r="CC274" s="319"/>
      <c r="CD274" s="319"/>
      <c r="CE274" s="319"/>
      <c r="CF274" s="319"/>
      <c r="CG274" s="319"/>
      <c r="CH274" s="319"/>
      <c r="CI274" s="319"/>
      <c r="CJ274" s="319"/>
      <c r="CK274" s="319"/>
      <c r="CL274" s="319"/>
      <c r="CM274" s="319"/>
      <c r="CN274" s="319"/>
      <c r="CO274" s="319"/>
      <c r="CP274" s="319"/>
      <c r="CQ274" s="319"/>
      <c r="CR274" s="319"/>
      <c r="CS274" s="319"/>
      <c r="CT274" s="319"/>
      <c r="CU274" s="319"/>
      <c r="CV274" s="319"/>
      <c r="CW274" s="319"/>
      <c r="CX274" s="319"/>
      <c r="CY274" s="319"/>
      <c r="CZ274" s="319"/>
      <c r="DA274" s="319"/>
      <c r="DB274" s="319"/>
      <c r="DC274" s="319"/>
      <c r="DD274" s="319"/>
      <c r="DE274" s="319"/>
      <c r="DF274" s="319"/>
      <c r="DG274" s="319"/>
      <c r="DH274" s="319"/>
      <c r="DI274" s="319"/>
      <c r="DJ274" s="319"/>
      <c r="DK274" s="319"/>
      <c r="DL274" s="319"/>
      <c r="DM274" s="319"/>
      <c r="DN274" s="319"/>
      <c r="DO274" s="319"/>
      <c r="DP274" s="319"/>
      <c r="DQ274" s="319"/>
      <c r="DR274" s="319"/>
      <c r="DS274" s="319"/>
      <c r="DT274" s="319"/>
      <c r="DU274" s="319"/>
      <c r="DV274" s="319"/>
      <c r="DW274" s="319"/>
      <c r="DX274" s="319"/>
      <c r="DY274" s="319"/>
      <c r="DZ274" s="319"/>
      <c r="EA274" s="319"/>
    </row>
    <row r="275" spans="1:131" ht="37" customHeight="1">
      <c r="A275" s="319"/>
      <c r="B275" s="319"/>
      <c r="C275" s="319"/>
      <c r="D275" s="319"/>
      <c r="E275" s="319"/>
      <c r="F275" s="319"/>
      <c r="G275" s="319"/>
      <c r="H275" s="319"/>
      <c r="I275" s="319"/>
      <c r="J275" s="318"/>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c r="AI275" s="319"/>
      <c r="AJ275" s="319"/>
      <c r="AK275" s="319"/>
      <c r="AL275" s="319"/>
      <c r="AM275" s="319"/>
      <c r="AN275" s="319"/>
      <c r="AO275" s="319"/>
      <c r="AP275" s="319"/>
      <c r="AQ275" s="319"/>
      <c r="AR275" s="319"/>
      <c r="AS275" s="319"/>
      <c r="AT275" s="319"/>
      <c r="AU275" s="319"/>
      <c r="AV275" s="319"/>
      <c r="AW275" s="319"/>
      <c r="AX275" s="319"/>
      <c r="AY275" s="319"/>
      <c r="AZ275" s="319"/>
      <c r="BA275" s="319"/>
      <c r="BB275" s="319"/>
      <c r="BC275" s="319"/>
      <c r="BD275" s="319"/>
      <c r="BE275" s="319"/>
      <c r="BF275" s="319"/>
      <c r="BG275" s="319"/>
      <c r="BH275" s="319"/>
      <c r="BI275" s="319"/>
      <c r="BJ275" s="319"/>
      <c r="BK275" s="319"/>
      <c r="BL275" s="319"/>
      <c r="BM275" s="319"/>
      <c r="BN275" s="319"/>
      <c r="BO275" s="319"/>
      <c r="BP275" s="319"/>
      <c r="BQ275" s="319"/>
      <c r="BR275" s="319"/>
      <c r="BS275" s="319"/>
      <c r="BT275" s="319"/>
      <c r="BU275" s="319"/>
      <c r="BV275" s="319"/>
      <c r="BW275" s="319"/>
      <c r="BX275" s="319"/>
      <c r="BY275" s="319"/>
      <c r="BZ275" s="319"/>
      <c r="CA275" s="319"/>
      <c r="CB275" s="319"/>
      <c r="CC275" s="319"/>
      <c r="CD275" s="319"/>
      <c r="CE275" s="319"/>
      <c r="CF275" s="319"/>
      <c r="CG275" s="319"/>
      <c r="CH275" s="319"/>
      <c r="CI275" s="319"/>
      <c r="CJ275" s="319"/>
      <c r="CK275" s="319"/>
      <c r="CL275" s="319"/>
      <c r="CM275" s="319"/>
      <c r="CN275" s="319"/>
      <c r="CO275" s="319"/>
      <c r="CP275" s="319"/>
      <c r="CQ275" s="319"/>
      <c r="CR275" s="319"/>
      <c r="CS275" s="319"/>
      <c r="CT275" s="319"/>
      <c r="CU275" s="319"/>
      <c r="CV275" s="319"/>
      <c r="CW275" s="319"/>
      <c r="CX275" s="319"/>
      <c r="CY275" s="319"/>
      <c r="CZ275" s="319"/>
      <c r="DA275" s="319"/>
      <c r="DB275" s="319"/>
      <c r="DC275" s="319"/>
      <c r="DD275" s="319"/>
      <c r="DE275" s="319"/>
      <c r="DF275" s="319"/>
      <c r="DG275" s="319"/>
      <c r="DH275" s="319"/>
      <c r="DI275" s="319"/>
      <c r="DJ275" s="319"/>
      <c r="DK275" s="319"/>
      <c r="DL275" s="319"/>
      <c r="DM275" s="319"/>
      <c r="DN275" s="319"/>
      <c r="DO275" s="319"/>
      <c r="DP275" s="319"/>
      <c r="DQ275" s="319"/>
      <c r="DR275" s="319"/>
      <c r="DS275" s="319"/>
      <c r="DT275" s="319"/>
      <c r="DU275" s="319"/>
      <c r="DV275" s="319"/>
      <c r="DW275" s="319"/>
      <c r="DX275" s="319"/>
      <c r="DY275" s="319"/>
      <c r="DZ275" s="319"/>
      <c r="EA275" s="319"/>
    </row>
    <row r="276" spans="1:131" ht="37" customHeight="1">
      <c r="A276" s="319"/>
      <c r="B276" s="319"/>
      <c r="C276" s="319"/>
      <c r="D276" s="319"/>
      <c r="E276" s="319"/>
      <c r="F276" s="319"/>
      <c r="G276" s="319"/>
      <c r="H276" s="319"/>
      <c r="I276" s="319"/>
      <c r="J276" s="318"/>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319"/>
      <c r="AH276" s="319"/>
      <c r="AI276" s="319"/>
      <c r="AJ276" s="319"/>
      <c r="AK276" s="319"/>
      <c r="AL276" s="319"/>
      <c r="AM276" s="319"/>
      <c r="AN276" s="319"/>
      <c r="AO276" s="319"/>
      <c r="AP276" s="319"/>
      <c r="AQ276" s="319"/>
      <c r="AR276" s="319"/>
      <c r="AS276" s="319"/>
      <c r="AT276" s="319"/>
      <c r="AU276" s="319"/>
      <c r="AV276" s="319"/>
      <c r="AW276" s="319"/>
      <c r="AX276" s="319"/>
      <c r="AY276" s="319"/>
      <c r="AZ276" s="319"/>
      <c r="BA276" s="319"/>
      <c r="BB276" s="319"/>
      <c r="BC276" s="319"/>
      <c r="BD276" s="319"/>
      <c r="BE276" s="319"/>
      <c r="BF276" s="319"/>
      <c r="BG276" s="319"/>
      <c r="BH276" s="319"/>
      <c r="BI276" s="319"/>
      <c r="BJ276" s="319"/>
      <c r="BK276" s="319"/>
      <c r="BL276" s="319"/>
      <c r="BM276" s="319"/>
      <c r="BN276" s="319"/>
      <c r="BO276" s="319"/>
      <c r="BP276" s="319"/>
      <c r="BQ276" s="319"/>
      <c r="BR276" s="319"/>
      <c r="BS276" s="319"/>
      <c r="BT276" s="319"/>
      <c r="BU276" s="319"/>
      <c r="BV276" s="319"/>
      <c r="BW276" s="319"/>
      <c r="BX276" s="319"/>
      <c r="BY276" s="319"/>
      <c r="BZ276" s="319"/>
      <c r="CA276" s="319"/>
      <c r="CB276" s="319"/>
      <c r="CC276" s="319"/>
      <c r="CD276" s="319"/>
      <c r="CE276" s="319"/>
      <c r="CF276" s="319"/>
      <c r="CG276" s="319"/>
      <c r="CH276" s="319"/>
      <c r="CI276" s="319"/>
      <c r="CJ276" s="319"/>
      <c r="CK276" s="319"/>
      <c r="CL276" s="319"/>
      <c r="CM276" s="319"/>
      <c r="CN276" s="319"/>
      <c r="CO276" s="319"/>
      <c r="CP276" s="319"/>
      <c r="CQ276" s="319"/>
      <c r="CR276" s="319"/>
      <c r="CS276" s="319"/>
      <c r="CT276" s="319"/>
      <c r="CU276" s="319"/>
      <c r="CV276" s="319"/>
      <c r="CW276" s="319"/>
      <c r="CX276" s="319"/>
      <c r="CY276" s="319"/>
      <c r="CZ276" s="319"/>
      <c r="DA276" s="319"/>
      <c r="DB276" s="319"/>
      <c r="DC276" s="319"/>
      <c r="DD276" s="319"/>
      <c r="DE276" s="319"/>
      <c r="DF276" s="319"/>
      <c r="DG276" s="319"/>
      <c r="DH276" s="319"/>
      <c r="DI276" s="319"/>
      <c r="DJ276" s="319"/>
      <c r="DK276" s="319"/>
      <c r="DL276" s="319"/>
      <c r="DM276" s="319"/>
      <c r="DN276" s="319"/>
      <c r="DO276" s="319"/>
      <c r="DP276" s="319"/>
      <c r="DQ276" s="319"/>
      <c r="DR276" s="319"/>
      <c r="DS276" s="319"/>
      <c r="DT276" s="319"/>
      <c r="DU276" s="319"/>
      <c r="DV276" s="319"/>
      <c r="DW276" s="319"/>
      <c r="DX276" s="319"/>
      <c r="DY276" s="319"/>
      <c r="DZ276" s="319"/>
      <c r="EA276" s="319"/>
    </row>
    <row r="277" spans="1:131" ht="37" customHeight="1">
      <c r="A277" s="319"/>
      <c r="B277" s="319"/>
      <c r="C277" s="319"/>
      <c r="D277" s="319"/>
      <c r="E277" s="319"/>
      <c r="F277" s="319"/>
      <c r="G277" s="319"/>
      <c r="H277" s="319"/>
      <c r="I277" s="319"/>
      <c r="J277" s="318"/>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c r="AG277" s="319"/>
      <c r="AH277" s="319"/>
      <c r="AI277" s="319"/>
      <c r="AJ277" s="319"/>
      <c r="AK277" s="319"/>
      <c r="AL277" s="319"/>
      <c r="AM277" s="319"/>
      <c r="AN277" s="319"/>
      <c r="AO277" s="319"/>
      <c r="AP277" s="319"/>
      <c r="AQ277" s="319"/>
      <c r="AR277" s="319"/>
      <c r="AS277" s="319"/>
      <c r="AT277" s="319"/>
      <c r="AU277" s="319"/>
      <c r="AV277" s="319"/>
      <c r="AW277" s="319"/>
      <c r="AX277" s="319"/>
      <c r="AY277" s="319"/>
      <c r="AZ277" s="319"/>
      <c r="BA277" s="319"/>
      <c r="BB277" s="319"/>
      <c r="BC277" s="319"/>
      <c r="BD277" s="319"/>
      <c r="BE277" s="319"/>
      <c r="BF277" s="319"/>
      <c r="BG277" s="319"/>
      <c r="BH277" s="319"/>
      <c r="BI277" s="319"/>
      <c r="BJ277" s="319"/>
      <c r="BK277" s="319"/>
      <c r="BL277" s="319"/>
      <c r="BM277" s="319"/>
      <c r="BN277" s="319"/>
      <c r="BO277" s="319"/>
      <c r="BP277" s="319"/>
      <c r="BQ277" s="319"/>
      <c r="BR277" s="319"/>
      <c r="BS277" s="319"/>
      <c r="BT277" s="319"/>
      <c r="BU277" s="319"/>
      <c r="BV277" s="319"/>
      <c r="BW277" s="319"/>
      <c r="BX277" s="319"/>
      <c r="BY277" s="319"/>
      <c r="BZ277" s="319"/>
      <c r="CA277" s="319"/>
      <c r="CB277" s="319"/>
      <c r="CC277" s="319"/>
      <c r="CD277" s="319"/>
      <c r="CE277" s="319"/>
      <c r="CF277" s="319"/>
      <c r="CG277" s="319"/>
      <c r="CH277" s="319"/>
      <c r="CI277" s="319"/>
      <c r="CJ277" s="319"/>
      <c r="CK277" s="319"/>
      <c r="CL277" s="319"/>
      <c r="CM277" s="319"/>
      <c r="CN277" s="319"/>
      <c r="CO277" s="319"/>
      <c r="CP277" s="319"/>
      <c r="CQ277" s="319"/>
      <c r="CR277" s="319"/>
      <c r="CS277" s="319"/>
      <c r="CT277" s="319"/>
      <c r="CU277" s="319"/>
      <c r="CV277" s="319"/>
      <c r="CW277" s="319"/>
      <c r="CX277" s="319"/>
      <c r="CY277" s="319"/>
      <c r="CZ277" s="319"/>
      <c r="DA277" s="319"/>
      <c r="DB277" s="319"/>
      <c r="DC277" s="319"/>
      <c r="DD277" s="319"/>
      <c r="DE277" s="319"/>
      <c r="DF277" s="319"/>
      <c r="DG277" s="319"/>
      <c r="DH277" s="319"/>
      <c r="DI277" s="319"/>
      <c r="DJ277" s="319"/>
      <c r="DK277" s="319"/>
      <c r="DL277" s="319"/>
      <c r="DM277" s="319"/>
      <c r="DN277" s="319"/>
      <c r="DO277" s="319"/>
      <c r="DP277" s="319"/>
      <c r="DQ277" s="319"/>
      <c r="DR277" s="319"/>
      <c r="DS277" s="319"/>
      <c r="DT277" s="319"/>
      <c r="DU277" s="319"/>
      <c r="DV277" s="319"/>
      <c r="DW277" s="319"/>
      <c r="DX277" s="319"/>
      <c r="DY277" s="319"/>
      <c r="DZ277" s="319"/>
      <c r="EA277" s="319"/>
    </row>
    <row r="278" spans="1:131" ht="37" customHeight="1">
      <c r="A278" s="319"/>
      <c r="B278" s="319"/>
      <c r="C278" s="319"/>
      <c r="D278" s="319"/>
      <c r="E278" s="319"/>
      <c r="F278" s="319"/>
      <c r="G278" s="319"/>
      <c r="H278" s="319"/>
      <c r="I278" s="319"/>
      <c r="J278" s="318"/>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c r="AG278" s="319"/>
      <c r="AH278" s="319"/>
      <c r="AI278" s="319"/>
      <c r="AJ278" s="319"/>
      <c r="AK278" s="319"/>
      <c r="AL278" s="319"/>
      <c r="AM278" s="319"/>
      <c r="AN278" s="319"/>
      <c r="AO278" s="319"/>
      <c r="AP278" s="319"/>
      <c r="AQ278" s="319"/>
      <c r="AR278" s="319"/>
      <c r="AS278" s="319"/>
      <c r="AT278" s="319"/>
      <c r="AU278" s="319"/>
      <c r="AV278" s="319"/>
      <c r="AW278" s="319"/>
      <c r="AX278" s="319"/>
      <c r="AY278" s="319"/>
      <c r="AZ278" s="319"/>
      <c r="BA278" s="319"/>
      <c r="BB278" s="319"/>
      <c r="BC278" s="319"/>
      <c r="BD278" s="319"/>
      <c r="BE278" s="319"/>
      <c r="BF278" s="319"/>
      <c r="BG278" s="319"/>
      <c r="BH278" s="319"/>
      <c r="BI278" s="319"/>
      <c r="BJ278" s="319"/>
      <c r="BK278" s="319"/>
      <c r="BL278" s="319"/>
      <c r="BM278" s="319"/>
      <c r="BN278" s="319"/>
      <c r="BO278" s="319"/>
      <c r="BP278" s="319"/>
      <c r="BQ278" s="319"/>
      <c r="BR278" s="319"/>
      <c r="BS278" s="319"/>
      <c r="BT278" s="319"/>
      <c r="BU278" s="319"/>
      <c r="BV278" s="319"/>
      <c r="BW278" s="319"/>
      <c r="BX278" s="319"/>
      <c r="BY278" s="319"/>
      <c r="BZ278" s="319"/>
      <c r="CA278" s="319"/>
      <c r="CB278" s="319"/>
      <c r="CC278" s="319"/>
      <c r="CD278" s="319"/>
      <c r="CE278" s="319"/>
      <c r="CF278" s="319"/>
      <c r="CG278" s="319"/>
      <c r="CH278" s="319"/>
      <c r="CI278" s="319"/>
      <c r="CJ278" s="319"/>
      <c r="CK278" s="319"/>
      <c r="CL278" s="319"/>
      <c r="CM278" s="319"/>
      <c r="CN278" s="319"/>
      <c r="CO278" s="319"/>
      <c r="CP278" s="319"/>
      <c r="CQ278" s="319"/>
      <c r="CR278" s="319"/>
      <c r="CS278" s="319"/>
      <c r="CT278" s="319"/>
      <c r="CU278" s="319"/>
      <c r="CV278" s="319"/>
      <c r="CW278" s="319"/>
      <c r="CX278" s="319"/>
      <c r="CY278" s="319"/>
      <c r="CZ278" s="319"/>
      <c r="DA278" s="319"/>
      <c r="DB278" s="319"/>
      <c r="DC278" s="319"/>
      <c r="DD278" s="319"/>
      <c r="DE278" s="319"/>
      <c r="DF278" s="319"/>
      <c r="DG278" s="319"/>
      <c r="DH278" s="319"/>
      <c r="DI278" s="319"/>
      <c r="DJ278" s="319"/>
      <c r="DK278" s="319"/>
      <c r="DL278" s="319"/>
      <c r="DM278" s="319"/>
      <c r="DN278" s="319"/>
      <c r="DO278" s="319"/>
      <c r="DP278" s="319"/>
      <c r="DQ278" s="319"/>
      <c r="DR278" s="319"/>
      <c r="DS278" s="319"/>
      <c r="DT278" s="319"/>
      <c r="DU278" s="319"/>
      <c r="DV278" s="319"/>
      <c r="DW278" s="319"/>
      <c r="DX278" s="319"/>
      <c r="DY278" s="319"/>
      <c r="DZ278" s="319"/>
      <c r="EA278" s="319"/>
    </row>
    <row r="279" spans="1:131" ht="37" customHeight="1">
      <c r="A279" s="319"/>
      <c r="B279" s="319"/>
      <c r="C279" s="319"/>
      <c r="D279" s="319"/>
      <c r="E279" s="319"/>
      <c r="F279" s="319"/>
      <c r="G279" s="319"/>
      <c r="H279" s="319"/>
      <c r="I279" s="319"/>
      <c r="J279" s="318"/>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c r="AG279" s="319"/>
      <c r="AH279" s="319"/>
      <c r="AI279" s="319"/>
      <c r="AJ279" s="319"/>
      <c r="AK279" s="319"/>
      <c r="AL279" s="319"/>
      <c r="AM279" s="319"/>
      <c r="AN279" s="319"/>
      <c r="AO279" s="319"/>
      <c r="AP279" s="319"/>
      <c r="AQ279" s="319"/>
      <c r="AR279" s="319"/>
      <c r="AS279" s="319"/>
      <c r="AT279" s="319"/>
      <c r="AU279" s="319"/>
      <c r="AV279" s="319"/>
      <c r="AW279" s="319"/>
      <c r="AX279" s="319"/>
      <c r="AY279" s="319"/>
      <c r="AZ279" s="319"/>
      <c r="BA279" s="319"/>
      <c r="BB279" s="319"/>
      <c r="BC279" s="319"/>
      <c r="BD279" s="319"/>
      <c r="BE279" s="319"/>
      <c r="BF279" s="319"/>
      <c r="BG279" s="319"/>
      <c r="BH279" s="319"/>
      <c r="BI279" s="319"/>
      <c r="BJ279" s="319"/>
      <c r="BK279" s="319"/>
      <c r="BL279" s="319"/>
      <c r="BM279" s="319"/>
      <c r="BN279" s="319"/>
      <c r="BO279" s="319"/>
      <c r="BP279" s="319"/>
      <c r="BQ279" s="319"/>
      <c r="BR279" s="319"/>
      <c r="BS279" s="319"/>
      <c r="BT279" s="319"/>
      <c r="BU279" s="319"/>
      <c r="BV279" s="319"/>
      <c r="BW279" s="319"/>
      <c r="BX279" s="319"/>
      <c r="BY279" s="319"/>
      <c r="BZ279" s="319"/>
      <c r="CA279" s="319"/>
      <c r="CB279" s="319"/>
      <c r="CC279" s="319"/>
      <c r="CD279" s="319"/>
      <c r="CE279" s="319"/>
      <c r="CF279" s="319"/>
      <c r="CG279" s="319"/>
      <c r="CH279" s="319"/>
      <c r="CI279" s="319"/>
      <c r="CJ279" s="319"/>
      <c r="CK279" s="319"/>
      <c r="CL279" s="319"/>
      <c r="CM279" s="319"/>
      <c r="CN279" s="319"/>
      <c r="CO279" s="319"/>
      <c r="CP279" s="319"/>
      <c r="CQ279" s="319"/>
      <c r="CR279" s="319"/>
      <c r="CS279" s="319"/>
      <c r="CT279" s="319"/>
      <c r="CU279" s="319"/>
      <c r="CV279" s="319"/>
      <c r="CW279" s="319"/>
      <c r="CX279" s="319"/>
      <c r="CY279" s="319"/>
      <c r="CZ279" s="319"/>
      <c r="DA279" s="319"/>
      <c r="DB279" s="319"/>
      <c r="DC279" s="319"/>
      <c r="DD279" s="319"/>
      <c r="DE279" s="319"/>
      <c r="DF279" s="319"/>
      <c r="DG279" s="319"/>
      <c r="DH279" s="319"/>
      <c r="DI279" s="319"/>
      <c r="DJ279" s="319"/>
      <c r="DK279" s="319"/>
      <c r="DL279" s="319"/>
      <c r="DM279" s="319"/>
      <c r="DN279" s="319"/>
      <c r="DO279" s="319"/>
      <c r="DP279" s="319"/>
      <c r="DQ279" s="319"/>
      <c r="DR279" s="319"/>
      <c r="DS279" s="319"/>
      <c r="DT279" s="319"/>
      <c r="DU279" s="319"/>
      <c r="DV279" s="319"/>
      <c r="DW279" s="319"/>
      <c r="DX279" s="319"/>
      <c r="DY279" s="319"/>
      <c r="DZ279" s="319"/>
      <c r="EA279" s="319"/>
    </row>
    <row r="280" spans="1:131" ht="37" customHeight="1">
      <c r="A280" s="319"/>
      <c r="B280" s="319"/>
      <c r="C280" s="319"/>
      <c r="D280" s="319"/>
      <c r="E280" s="319"/>
      <c r="F280" s="319"/>
      <c r="G280" s="319"/>
      <c r="H280" s="319"/>
      <c r="I280" s="319"/>
      <c r="J280" s="318"/>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c r="AG280" s="319"/>
      <c r="AH280" s="319"/>
      <c r="AI280" s="319"/>
      <c r="AJ280" s="319"/>
      <c r="AK280" s="319"/>
      <c r="AL280" s="319"/>
      <c r="AM280" s="319"/>
      <c r="AN280" s="319"/>
      <c r="AO280" s="319"/>
      <c r="AP280" s="319"/>
      <c r="AQ280" s="319"/>
      <c r="AR280" s="319"/>
      <c r="AS280" s="319"/>
      <c r="AT280" s="319"/>
      <c r="AU280" s="319"/>
      <c r="AV280" s="319"/>
      <c r="AW280" s="319"/>
      <c r="AX280" s="319"/>
      <c r="AY280" s="319"/>
      <c r="AZ280" s="319"/>
      <c r="BA280" s="319"/>
      <c r="BB280" s="319"/>
      <c r="BC280" s="319"/>
      <c r="BD280" s="319"/>
      <c r="BE280" s="319"/>
      <c r="BF280" s="319"/>
      <c r="BG280" s="319"/>
      <c r="BH280" s="319"/>
      <c r="BI280" s="319"/>
      <c r="BJ280" s="319"/>
      <c r="BK280" s="319"/>
      <c r="BL280" s="319"/>
      <c r="BM280" s="319"/>
      <c r="BN280" s="319"/>
      <c r="BO280" s="319"/>
      <c r="BP280" s="319"/>
      <c r="BQ280" s="319"/>
      <c r="BR280" s="319"/>
      <c r="BS280" s="319"/>
      <c r="BT280" s="319"/>
      <c r="BU280" s="319"/>
      <c r="BV280" s="319"/>
      <c r="BW280" s="319"/>
      <c r="BX280" s="319"/>
      <c r="BY280" s="319"/>
      <c r="BZ280" s="319"/>
      <c r="CA280" s="319"/>
      <c r="CB280" s="319"/>
      <c r="CC280" s="319"/>
      <c r="CD280" s="319"/>
      <c r="CE280" s="319"/>
      <c r="CF280" s="319"/>
      <c r="CG280" s="319"/>
      <c r="CH280" s="319"/>
      <c r="CI280" s="319"/>
      <c r="CJ280" s="319"/>
      <c r="CK280" s="319"/>
      <c r="CL280" s="319"/>
      <c r="CM280" s="319"/>
      <c r="CN280" s="319"/>
      <c r="CO280" s="319"/>
      <c r="CP280" s="319"/>
      <c r="CQ280" s="319"/>
      <c r="CR280" s="319"/>
      <c r="CS280" s="319"/>
      <c r="CT280" s="319"/>
      <c r="CU280" s="319"/>
      <c r="CV280" s="319"/>
      <c r="CW280" s="319"/>
      <c r="CX280" s="319"/>
      <c r="CY280" s="319"/>
      <c r="CZ280" s="319"/>
      <c r="DA280" s="319"/>
      <c r="DB280" s="319"/>
      <c r="DC280" s="319"/>
      <c r="DD280" s="319"/>
      <c r="DE280" s="319"/>
      <c r="DF280" s="319"/>
      <c r="DG280" s="319"/>
      <c r="DH280" s="319"/>
      <c r="DI280" s="319"/>
      <c r="DJ280" s="319"/>
      <c r="DK280" s="319"/>
      <c r="DL280" s="319"/>
      <c r="DM280" s="319"/>
      <c r="DN280" s="319"/>
      <c r="DO280" s="319"/>
      <c r="DP280" s="319"/>
      <c r="DQ280" s="319"/>
      <c r="DR280" s="319"/>
      <c r="DS280" s="319"/>
      <c r="DT280" s="319"/>
      <c r="DU280" s="319"/>
      <c r="DV280" s="319"/>
      <c r="DW280" s="319"/>
      <c r="DX280" s="319"/>
      <c r="DY280" s="319"/>
      <c r="DZ280" s="319"/>
      <c r="EA280" s="319"/>
    </row>
    <row r="281" spans="1:131" ht="37" customHeight="1">
      <c r="A281" s="319"/>
      <c r="B281" s="319"/>
      <c r="C281" s="319"/>
      <c r="D281" s="319"/>
      <c r="E281" s="319"/>
      <c r="F281" s="319"/>
      <c r="G281" s="319"/>
      <c r="H281" s="319"/>
      <c r="I281" s="319"/>
      <c r="J281" s="318"/>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c r="AG281" s="319"/>
      <c r="AH281" s="319"/>
      <c r="AI281" s="319"/>
      <c r="AJ281" s="319"/>
      <c r="AK281" s="319"/>
      <c r="AL281" s="319"/>
      <c r="AM281" s="319"/>
      <c r="AN281" s="319"/>
      <c r="AO281" s="319"/>
      <c r="AP281" s="319"/>
      <c r="AQ281" s="319"/>
      <c r="AR281" s="319"/>
      <c r="AS281" s="319"/>
      <c r="AT281" s="319"/>
      <c r="AU281" s="319"/>
      <c r="AV281" s="319"/>
      <c r="AW281" s="319"/>
      <c r="AX281" s="319"/>
      <c r="AY281" s="319"/>
      <c r="AZ281" s="319"/>
      <c r="BA281" s="319"/>
      <c r="BB281" s="319"/>
      <c r="BC281" s="319"/>
      <c r="BD281" s="319"/>
      <c r="BE281" s="319"/>
      <c r="BF281" s="319"/>
      <c r="BG281" s="319"/>
      <c r="BH281" s="319"/>
      <c r="BI281" s="319"/>
      <c r="BJ281" s="319"/>
      <c r="BK281" s="319"/>
      <c r="BL281" s="319"/>
      <c r="BM281" s="319"/>
      <c r="BN281" s="319"/>
      <c r="BO281" s="319"/>
      <c r="BP281" s="319"/>
      <c r="BQ281" s="319"/>
      <c r="BR281" s="319"/>
      <c r="BS281" s="319"/>
      <c r="BT281" s="319"/>
      <c r="BU281" s="319"/>
      <c r="BV281" s="319"/>
      <c r="BW281" s="319"/>
      <c r="BX281" s="319"/>
      <c r="BY281" s="319"/>
      <c r="BZ281" s="319"/>
      <c r="CA281" s="319"/>
      <c r="CB281" s="319"/>
      <c r="CC281" s="319"/>
      <c r="CD281" s="319"/>
      <c r="CE281" s="319"/>
      <c r="CF281" s="319"/>
      <c r="CG281" s="319"/>
      <c r="CH281" s="319"/>
      <c r="CI281" s="319"/>
      <c r="CJ281" s="319"/>
      <c r="CK281" s="319"/>
      <c r="CL281" s="319"/>
      <c r="CM281" s="319"/>
      <c r="CN281" s="319"/>
      <c r="CO281" s="319"/>
      <c r="CP281" s="319"/>
      <c r="CQ281" s="319"/>
      <c r="CR281" s="319"/>
      <c r="CS281" s="319"/>
      <c r="CT281" s="319"/>
      <c r="CU281" s="319"/>
      <c r="CV281" s="319"/>
      <c r="CW281" s="319"/>
      <c r="CX281" s="319"/>
      <c r="CY281" s="319"/>
      <c r="CZ281" s="319"/>
      <c r="DA281" s="319"/>
      <c r="DB281" s="319"/>
      <c r="DC281" s="319"/>
      <c r="DD281" s="319"/>
      <c r="DE281" s="319"/>
      <c r="DF281" s="319"/>
      <c r="DG281" s="319"/>
      <c r="DH281" s="319"/>
      <c r="DI281" s="319"/>
      <c r="DJ281" s="319"/>
      <c r="DK281" s="319"/>
      <c r="DL281" s="319"/>
      <c r="DM281" s="319"/>
      <c r="DN281" s="319"/>
      <c r="DO281" s="319"/>
      <c r="DP281" s="319"/>
      <c r="DQ281" s="319"/>
      <c r="DR281" s="319"/>
      <c r="DS281" s="319"/>
      <c r="DT281" s="319"/>
      <c r="DU281" s="319"/>
      <c r="DV281" s="319"/>
      <c r="DW281" s="319"/>
      <c r="DX281" s="319"/>
      <c r="DY281" s="319"/>
      <c r="DZ281" s="319"/>
      <c r="EA281" s="319"/>
    </row>
    <row r="282" spans="1:131" ht="37" customHeight="1">
      <c r="A282" s="319"/>
      <c r="B282" s="319"/>
      <c r="C282" s="319"/>
      <c r="D282" s="319"/>
      <c r="E282" s="319"/>
      <c r="F282" s="319"/>
      <c r="G282" s="319"/>
      <c r="H282" s="319"/>
      <c r="I282" s="319"/>
      <c r="J282" s="318"/>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c r="AG282" s="319"/>
      <c r="AH282" s="319"/>
      <c r="AI282" s="319"/>
      <c r="AJ282" s="319"/>
      <c r="AK282" s="319"/>
      <c r="AL282" s="319"/>
      <c r="AM282" s="319"/>
      <c r="AN282" s="319"/>
      <c r="AO282" s="319"/>
      <c r="AP282" s="319"/>
      <c r="AQ282" s="319"/>
      <c r="AR282" s="319"/>
      <c r="AS282" s="319"/>
      <c r="AT282" s="319"/>
      <c r="AU282" s="319"/>
      <c r="AV282" s="319"/>
      <c r="AW282" s="319"/>
      <c r="AX282" s="319"/>
      <c r="AY282" s="319"/>
      <c r="AZ282" s="319"/>
      <c r="BA282" s="319"/>
      <c r="BB282" s="319"/>
      <c r="BC282" s="319"/>
      <c r="BD282" s="319"/>
      <c r="BE282" s="319"/>
      <c r="BF282" s="319"/>
      <c r="BG282" s="319"/>
      <c r="BH282" s="319"/>
      <c r="BI282" s="319"/>
      <c r="BJ282" s="319"/>
      <c r="BK282" s="319"/>
      <c r="BL282" s="319"/>
      <c r="BM282" s="319"/>
      <c r="BN282" s="319"/>
      <c r="BO282" s="319"/>
      <c r="BP282" s="319"/>
      <c r="BQ282" s="319"/>
      <c r="BR282" s="319"/>
      <c r="BS282" s="319"/>
      <c r="BT282" s="319"/>
      <c r="BU282" s="319"/>
      <c r="BV282" s="319"/>
      <c r="BW282" s="319"/>
      <c r="BX282" s="319"/>
      <c r="BY282" s="319"/>
      <c r="BZ282" s="319"/>
      <c r="CA282" s="319"/>
      <c r="CB282" s="319"/>
      <c r="CC282" s="319"/>
      <c r="CD282" s="319"/>
      <c r="CE282" s="319"/>
      <c r="CF282" s="319"/>
      <c r="CG282" s="319"/>
      <c r="CH282" s="319"/>
      <c r="CI282" s="319"/>
      <c r="CJ282" s="319"/>
      <c r="CK282" s="319"/>
      <c r="CL282" s="319"/>
      <c r="CM282" s="319"/>
      <c r="CN282" s="319"/>
      <c r="CO282" s="319"/>
      <c r="CP282" s="319"/>
      <c r="CQ282" s="319"/>
      <c r="CR282" s="319"/>
      <c r="CS282" s="319"/>
      <c r="CT282" s="319"/>
      <c r="CU282" s="319"/>
      <c r="CV282" s="319"/>
      <c r="CW282" s="319"/>
      <c r="CX282" s="319"/>
      <c r="CY282" s="319"/>
      <c r="CZ282" s="319"/>
      <c r="DA282" s="319"/>
      <c r="DB282" s="319"/>
      <c r="DC282" s="319"/>
      <c r="DD282" s="319"/>
      <c r="DE282" s="319"/>
      <c r="DF282" s="319"/>
      <c r="DG282" s="319"/>
      <c r="DH282" s="319"/>
      <c r="DI282" s="319"/>
      <c r="DJ282" s="319"/>
      <c r="DK282" s="319"/>
      <c r="DL282" s="319"/>
      <c r="DM282" s="319"/>
      <c r="DN282" s="319"/>
      <c r="DO282" s="319"/>
      <c r="DP282" s="319"/>
      <c r="DQ282" s="319"/>
      <c r="DR282" s="319"/>
      <c r="DS282" s="319"/>
      <c r="DT282" s="319"/>
      <c r="DU282" s="319"/>
      <c r="DV282" s="319"/>
      <c r="DW282" s="319"/>
      <c r="DX282" s="319"/>
      <c r="DY282" s="319"/>
      <c r="DZ282" s="319"/>
      <c r="EA282" s="319"/>
    </row>
    <row r="283" spans="1:131" ht="37" customHeight="1">
      <c r="A283" s="319"/>
      <c r="B283" s="319"/>
      <c r="C283" s="319"/>
      <c r="D283" s="319"/>
      <c r="E283" s="319"/>
      <c r="F283" s="319"/>
      <c r="G283" s="319"/>
      <c r="H283" s="319"/>
      <c r="I283" s="319"/>
      <c r="J283" s="318"/>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c r="AG283" s="319"/>
      <c r="AH283" s="319"/>
      <c r="AI283" s="319"/>
      <c r="AJ283" s="319"/>
      <c r="AK283" s="319"/>
      <c r="AL283" s="319"/>
      <c r="AM283" s="319"/>
      <c r="AN283" s="319"/>
      <c r="AO283" s="319"/>
      <c r="AP283" s="319"/>
      <c r="AQ283" s="319"/>
      <c r="AR283" s="319"/>
      <c r="AS283" s="319"/>
      <c r="AT283" s="319"/>
      <c r="AU283" s="319"/>
      <c r="AV283" s="319"/>
      <c r="AW283" s="319"/>
      <c r="AX283" s="319"/>
      <c r="AY283" s="319"/>
      <c r="AZ283" s="319"/>
      <c r="BA283" s="319"/>
      <c r="BB283" s="319"/>
      <c r="BC283" s="319"/>
      <c r="BD283" s="319"/>
      <c r="BE283" s="319"/>
      <c r="BF283" s="319"/>
      <c r="BG283" s="319"/>
      <c r="BH283" s="319"/>
      <c r="BI283" s="319"/>
      <c r="BJ283" s="319"/>
      <c r="BK283" s="319"/>
      <c r="BL283" s="319"/>
      <c r="BM283" s="319"/>
      <c r="BN283" s="319"/>
      <c r="BO283" s="319"/>
      <c r="BP283" s="319"/>
      <c r="BQ283" s="319"/>
      <c r="BR283" s="319"/>
      <c r="BS283" s="319"/>
      <c r="BT283" s="319"/>
      <c r="BU283" s="319"/>
      <c r="BV283" s="319"/>
      <c r="BW283" s="319"/>
      <c r="BX283" s="319"/>
      <c r="BY283" s="319"/>
      <c r="BZ283" s="319"/>
      <c r="CA283" s="319"/>
      <c r="CB283" s="319"/>
      <c r="CC283" s="319"/>
      <c r="CD283" s="319"/>
      <c r="CE283" s="319"/>
      <c r="CF283" s="319"/>
      <c r="CG283" s="319"/>
      <c r="CH283" s="319"/>
      <c r="CI283" s="319"/>
      <c r="CJ283" s="319"/>
      <c r="CK283" s="319"/>
      <c r="CL283" s="319"/>
      <c r="CM283" s="319"/>
      <c r="CN283" s="319"/>
      <c r="CO283" s="319"/>
      <c r="CP283" s="319"/>
      <c r="CQ283" s="319"/>
      <c r="CR283" s="319"/>
      <c r="CS283" s="319"/>
      <c r="CT283" s="319"/>
      <c r="CU283" s="319"/>
      <c r="CV283" s="319"/>
      <c r="CW283" s="319"/>
      <c r="CX283" s="319"/>
      <c r="CY283" s="319"/>
      <c r="CZ283" s="319"/>
      <c r="DA283" s="319"/>
      <c r="DB283" s="319"/>
      <c r="DC283" s="319"/>
      <c r="DD283" s="319"/>
      <c r="DE283" s="319"/>
      <c r="DF283" s="319"/>
      <c r="DG283" s="319"/>
      <c r="DH283" s="319"/>
      <c r="DI283" s="319"/>
      <c r="DJ283" s="319"/>
      <c r="DK283" s="319"/>
      <c r="DL283" s="319"/>
      <c r="DM283" s="319"/>
      <c r="DN283" s="319"/>
      <c r="DO283" s="319"/>
      <c r="DP283" s="319"/>
      <c r="DQ283" s="319"/>
      <c r="DR283" s="319"/>
      <c r="DS283" s="319"/>
      <c r="DT283" s="319"/>
      <c r="DU283" s="319"/>
      <c r="DV283" s="319"/>
      <c r="DW283" s="319"/>
      <c r="DX283" s="319"/>
      <c r="DY283" s="319"/>
      <c r="DZ283" s="319"/>
      <c r="EA283" s="319"/>
    </row>
    <row r="284" spans="1:131" ht="37" customHeight="1">
      <c r="A284" s="319"/>
      <c r="B284" s="319"/>
      <c r="C284" s="319"/>
      <c r="D284" s="319"/>
      <c r="E284" s="319"/>
      <c r="F284" s="319"/>
      <c r="G284" s="319"/>
      <c r="H284" s="319"/>
      <c r="I284" s="319"/>
      <c r="J284" s="318"/>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c r="AG284" s="319"/>
      <c r="AH284" s="319"/>
      <c r="AI284" s="319"/>
      <c r="AJ284" s="319"/>
      <c r="AK284" s="319"/>
      <c r="AL284" s="319"/>
      <c r="AM284" s="319"/>
      <c r="AN284" s="319"/>
      <c r="AO284" s="319"/>
      <c r="AP284" s="319"/>
      <c r="AQ284" s="319"/>
      <c r="AR284" s="319"/>
      <c r="AS284" s="319"/>
      <c r="AT284" s="319"/>
      <c r="AU284" s="319"/>
      <c r="AV284" s="319"/>
      <c r="AW284" s="319"/>
      <c r="AX284" s="319"/>
      <c r="AY284" s="319"/>
      <c r="AZ284" s="319"/>
      <c r="BA284" s="319"/>
      <c r="BB284" s="319"/>
      <c r="BC284" s="319"/>
      <c r="BD284" s="319"/>
      <c r="BE284" s="319"/>
      <c r="BF284" s="319"/>
      <c r="BG284" s="319"/>
      <c r="BH284" s="319"/>
      <c r="BI284" s="319"/>
      <c r="BJ284" s="319"/>
      <c r="BK284" s="319"/>
      <c r="BL284" s="319"/>
      <c r="BM284" s="319"/>
      <c r="BN284" s="319"/>
      <c r="BO284" s="319"/>
      <c r="BP284" s="319"/>
      <c r="BQ284" s="319"/>
      <c r="BR284" s="319"/>
      <c r="BS284" s="319"/>
      <c r="BT284" s="319"/>
      <c r="BU284" s="319"/>
      <c r="BV284" s="319"/>
      <c r="BW284" s="319"/>
      <c r="BX284" s="319"/>
      <c r="BY284" s="319"/>
      <c r="BZ284" s="319"/>
      <c r="CA284" s="319"/>
      <c r="CB284" s="319"/>
      <c r="CC284" s="319"/>
      <c r="CD284" s="319"/>
      <c r="CE284" s="319"/>
      <c r="CF284" s="319"/>
      <c r="CG284" s="319"/>
      <c r="CH284" s="319"/>
      <c r="CI284" s="319"/>
      <c r="CJ284" s="319"/>
      <c r="CK284" s="319"/>
      <c r="CL284" s="319"/>
      <c r="CM284" s="319"/>
      <c r="CN284" s="319"/>
      <c r="CO284" s="319"/>
      <c r="CP284" s="319"/>
      <c r="CQ284" s="319"/>
      <c r="CR284" s="319"/>
      <c r="CS284" s="319"/>
      <c r="CT284" s="319"/>
      <c r="CU284" s="319"/>
      <c r="CV284" s="319"/>
      <c r="CW284" s="319"/>
      <c r="CX284" s="319"/>
      <c r="CY284" s="319"/>
      <c r="CZ284" s="319"/>
      <c r="DA284" s="319"/>
      <c r="DB284" s="319"/>
      <c r="DC284" s="319"/>
      <c r="DD284" s="319"/>
      <c r="DE284" s="319"/>
      <c r="DF284" s="319"/>
      <c r="DG284" s="319"/>
      <c r="DH284" s="319"/>
      <c r="DI284" s="319"/>
      <c r="DJ284" s="319"/>
      <c r="DK284" s="319"/>
      <c r="DL284" s="319"/>
      <c r="DM284" s="319"/>
      <c r="DN284" s="319"/>
      <c r="DO284" s="319"/>
      <c r="DP284" s="319"/>
      <c r="DQ284" s="319"/>
      <c r="DR284" s="319"/>
      <c r="DS284" s="319"/>
      <c r="DT284" s="319"/>
      <c r="DU284" s="319"/>
      <c r="DV284" s="319"/>
      <c r="DW284" s="319"/>
      <c r="DX284" s="319"/>
      <c r="DY284" s="319"/>
      <c r="DZ284" s="319"/>
      <c r="EA284" s="319"/>
    </row>
    <row r="285" spans="1:131" ht="37" customHeight="1">
      <c r="A285" s="319"/>
      <c r="B285" s="319"/>
      <c r="C285" s="319"/>
      <c r="D285" s="319"/>
      <c r="E285" s="319"/>
      <c r="F285" s="319"/>
      <c r="G285" s="319"/>
      <c r="H285" s="319"/>
      <c r="I285" s="319"/>
      <c r="J285" s="318"/>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c r="AG285" s="319"/>
      <c r="AH285" s="319"/>
      <c r="AI285" s="319"/>
      <c r="AJ285" s="319"/>
      <c r="AK285" s="319"/>
      <c r="AL285" s="319"/>
      <c r="AM285" s="319"/>
      <c r="AN285" s="319"/>
      <c r="AO285" s="319"/>
      <c r="AP285" s="319"/>
      <c r="AQ285" s="319"/>
      <c r="AR285" s="319"/>
      <c r="AS285" s="319"/>
      <c r="AT285" s="319"/>
      <c r="AU285" s="319"/>
      <c r="AV285" s="319"/>
      <c r="AW285" s="319"/>
      <c r="AX285" s="319"/>
      <c r="AY285" s="319"/>
      <c r="AZ285" s="319"/>
      <c r="BA285" s="319"/>
      <c r="BB285" s="319"/>
      <c r="BC285" s="319"/>
      <c r="BD285" s="319"/>
      <c r="BE285" s="319"/>
      <c r="BF285" s="319"/>
      <c r="BG285" s="319"/>
      <c r="BH285" s="319"/>
      <c r="BI285" s="319"/>
      <c r="BJ285" s="319"/>
      <c r="BK285" s="319"/>
      <c r="BL285" s="319"/>
      <c r="BM285" s="319"/>
      <c r="BN285" s="319"/>
      <c r="BO285" s="319"/>
      <c r="BP285" s="319"/>
      <c r="BQ285" s="319"/>
      <c r="BR285" s="319"/>
      <c r="BS285" s="319"/>
      <c r="BT285" s="319"/>
      <c r="BU285" s="319"/>
      <c r="BV285" s="319"/>
      <c r="BW285" s="319"/>
      <c r="BX285" s="319"/>
      <c r="BY285" s="319"/>
      <c r="BZ285" s="319"/>
      <c r="CA285" s="319"/>
      <c r="CB285" s="319"/>
      <c r="CC285" s="319"/>
      <c r="CD285" s="319"/>
      <c r="CE285" s="319"/>
      <c r="CF285" s="319"/>
      <c r="CG285" s="319"/>
      <c r="CH285" s="319"/>
      <c r="CI285" s="319"/>
      <c r="CJ285" s="319"/>
      <c r="CK285" s="319"/>
      <c r="CL285" s="319"/>
      <c r="CM285" s="319"/>
      <c r="CN285" s="319"/>
      <c r="CO285" s="319"/>
      <c r="CP285" s="319"/>
      <c r="CQ285" s="319"/>
      <c r="CR285" s="319"/>
      <c r="CS285" s="319"/>
      <c r="CT285" s="319"/>
      <c r="CU285" s="319"/>
      <c r="CV285" s="319"/>
      <c r="CW285" s="319"/>
      <c r="CX285" s="319"/>
      <c r="CY285" s="319"/>
      <c r="CZ285" s="319"/>
      <c r="DA285" s="319"/>
      <c r="DB285" s="319"/>
      <c r="DC285" s="319"/>
      <c r="DD285" s="319"/>
      <c r="DE285" s="319"/>
      <c r="DF285" s="319"/>
      <c r="DG285" s="319"/>
      <c r="DH285" s="319"/>
      <c r="DI285" s="319"/>
      <c r="DJ285" s="319"/>
      <c r="DK285" s="319"/>
      <c r="DL285" s="319"/>
      <c r="DM285" s="319"/>
      <c r="DN285" s="319"/>
      <c r="DO285" s="319"/>
      <c r="DP285" s="319"/>
      <c r="DQ285" s="319"/>
      <c r="DR285" s="319"/>
      <c r="DS285" s="319"/>
      <c r="DT285" s="319"/>
      <c r="DU285" s="319"/>
      <c r="DV285" s="319"/>
      <c r="DW285" s="319"/>
      <c r="DX285" s="319"/>
      <c r="DY285" s="319"/>
      <c r="DZ285" s="319"/>
      <c r="EA285" s="319"/>
    </row>
    <row r="286" spans="1:131" ht="37" customHeight="1">
      <c r="A286" s="319"/>
      <c r="B286" s="319"/>
      <c r="C286" s="319"/>
      <c r="D286" s="319"/>
      <c r="E286" s="319"/>
      <c r="F286" s="319"/>
      <c r="G286" s="319"/>
      <c r="H286" s="319"/>
      <c r="I286" s="319"/>
      <c r="J286" s="318"/>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c r="AG286" s="319"/>
      <c r="AH286" s="319"/>
      <c r="AI286" s="319"/>
      <c r="AJ286" s="319"/>
      <c r="AK286" s="319"/>
      <c r="AL286" s="319"/>
      <c r="AM286" s="319"/>
      <c r="AN286" s="319"/>
      <c r="AO286" s="319"/>
      <c r="AP286" s="319"/>
      <c r="AQ286" s="319"/>
      <c r="AR286" s="319"/>
      <c r="AS286" s="319"/>
      <c r="AT286" s="319"/>
      <c r="AU286" s="319"/>
      <c r="AV286" s="319"/>
      <c r="AW286" s="319"/>
      <c r="AX286" s="319"/>
      <c r="AY286" s="319"/>
      <c r="AZ286" s="319"/>
      <c r="BA286" s="319"/>
      <c r="BB286" s="319"/>
      <c r="BC286" s="319"/>
      <c r="BD286" s="319"/>
      <c r="BE286" s="319"/>
      <c r="BF286" s="319"/>
      <c r="BG286" s="319"/>
      <c r="BH286" s="319"/>
      <c r="BI286" s="319"/>
      <c r="BJ286" s="319"/>
      <c r="BK286" s="319"/>
      <c r="BL286" s="319"/>
      <c r="BM286" s="319"/>
      <c r="BN286" s="319"/>
      <c r="BO286" s="319"/>
      <c r="BP286" s="319"/>
      <c r="BQ286" s="319"/>
      <c r="BR286" s="319"/>
      <c r="BS286" s="319"/>
      <c r="BT286" s="319"/>
      <c r="BU286" s="319"/>
      <c r="BV286" s="319"/>
      <c r="BW286" s="319"/>
      <c r="BX286" s="319"/>
      <c r="BY286" s="319"/>
      <c r="BZ286" s="319"/>
      <c r="CA286" s="319"/>
      <c r="CB286" s="319"/>
      <c r="CC286" s="319"/>
      <c r="CD286" s="319"/>
      <c r="CE286" s="319"/>
      <c r="CF286" s="319"/>
      <c r="CG286" s="319"/>
      <c r="CH286" s="319"/>
      <c r="CI286" s="319"/>
      <c r="CJ286" s="319"/>
      <c r="CK286" s="319"/>
      <c r="CL286" s="319"/>
      <c r="CM286" s="319"/>
      <c r="CN286" s="319"/>
      <c r="CO286" s="319"/>
      <c r="CP286" s="319"/>
      <c r="CQ286" s="319"/>
      <c r="CR286" s="319"/>
      <c r="CS286" s="319"/>
      <c r="CT286" s="319"/>
      <c r="CU286" s="319"/>
      <c r="CV286" s="319"/>
      <c r="CW286" s="319"/>
      <c r="CX286" s="319"/>
      <c r="CY286" s="319"/>
      <c r="CZ286" s="319"/>
      <c r="DA286" s="319"/>
      <c r="DB286" s="319"/>
      <c r="DC286" s="319"/>
      <c r="DD286" s="319"/>
      <c r="DE286" s="319"/>
      <c r="DF286" s="319"/>
      <c r="DG286" s="319"/>
      <c r="DH286" s="319"/>
      <c r="DI286" s="319"/>
      <c r="DJ286" s="319"/>
      <c r="DK286" s="319"/>
      <c r="DL286" s="319"/>
      <c r="DM286" s="319"/>
      <c r="DN286" s="319"/>
      <c r="DO286" s="319"/>
      <c r="DP286" s="319"/>
      <c r="DQ286" s="319"/>
      <c r="DR286" s="319"/>
      <c r="DS286" s="319"/>
      <c r="DT286" s="319"/>
      <c r="DU286" s="319"/>
      <c r="DV286" s="319"/>
      <c r="DW286" s="319"/>
      <c r="DX286" s="319"/>
      <c r="DY286" s="319"/>
      <c r="DZ286" s="319"/>
      <c r="EA286" s="319"/>
    </row>
    <row r="287" spans="1:131" ht="37" customHeight="1">
      <c r="A287" s="319"/>
      <c r="B287" s="319"/>
      <c r="C287" s="319"/>
      <c r="D287" s="319"/>
      <c r="E287" s="319"/>
      <c r="F287" s="319"/>
      <c r="G287" s="319"/>
      <c r="H287" s="319"/>
      <c r="I287" s="319"/>
      <c r="J287" s="318"/>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c r="AG287" s="319"/>
      <c r="AH287" s="319"/>
      <c r="AI287" s="319"/>
      <c r="AJ287" s="319"/>
      <c r="AK287" s="319"/>
      <c r="AL287" s="319"/>
      <c r="AM287" s="319"/>
      <c r="AN287" s="319"/>
      <c r="AO287" s="319"/>
      <c r="AP287" s="319"/>
      <c r="AQ287" s="319"/>
      <c r="AR287" s="319"/>
      <c r="AS287" s="319"/>
      <c r="AT287" s="319"/>
      <c r="AU287" s="319"/>
      <c r="AV287" s="319"/>
      <c r="AW287" s="319"/>
      <c r="AX287" s="319"/>
      <c r="AY287" s="319"/>
      <c r="AZ287" s="319"/>
      <c r="BA287" s="319"/>
      <c r="BB287" s="319"/>
      <c r="BC287" s="319"/>
      <c r="BD287" s="319"/>
      <c r="BE287" s="319"/>
      <c r="BF287" s="319"/>
      <c r="BG287" s="319"/>
      <c r="BH287" s="319"/>
      <c r="BI287" s="319"/>
      <c r="BJ287" s="319"/>
      <c r="BK287" s="319"/>
      <c r="BL287" s="319"/>
      <c r="BM287" s="319"/>
      <c r="BN287" s="319"/>
      <c r="BO287" s="319"/>
      <c r="BP287" s="319"/>
      <c r="BQ287" s="319"/>
      <c r="BR287" s="319"/>
      <c r="BS287" s="319"/>
      <c r="BT287" s="319"/>
      <c r="BU287" s="319"/>
      <c r="BV287" s="319"/>
      <c r="BW287" s="319"/>
      <c r="BX287" s="319"/>
      <c r="BY287" s="319"/>
      <c r="BZ287" s="319"/>
      <c r="CA287" s="319"/>
      <c r="CB287" s="319"/>
      <c r="CC287" s="319"/>
      <c r="CD287" s="319"/>
      <c r="CE287" s="319"/>
      <c r="CF287" s="319"/>
      <c r="CG287" s="319"/>
      <c r="CH287" s="319"/>
      <c r="CI287" s="319"/>
      <c r="CJ287" s="319"/>
      <c r="CK287" s="319"/>
      <c r="CL287" s="319"/>
      <c r="CM287" s="319"/>
      <c r="CN287" s="319"/>
      <c r="CO287" s="319"/>
      <c r="CP287" s="319"/>
      <c r="CQ287" s="319"/>
      <c r="CR287" s="319"/>
      <c r="CS287" s="319"/>
      <c r="CT287" s="319"/>
      <c r="CU287" s="319"/>
      <c r="CV287" s="319"/>
      <c r="CW287" s="319"/>
      <c r="CX287" s="319"/>
      <c r="CY287" s="319"/>
      <c r="CZ287" s="319"/>
      <c r="DA287" s="319"/>
      <c r="DB287" s="319"/>
      <c r="DC287" s="319"/>
      <c r="DD287" s="319"/>
      <c r="DE287" s="319"/>
      <c r="DF287" s="319"/>
      <c r="DG287" s="319"/>
      <c r="DH287" s="319"/>
      <c r="DI287" s="319"/>
      <c r="DJ287" s="319"/>
      <c r="DK287" s="319"/>
      <c r="DL287" s="319"/>
      <c r="DM287" s="319"/>
      <c r="DN287" s="319"/>
      <c r="DO287" s="319"/>
      <c r="DP287" s="319"/>
      <c r="DQ287" s="319"/>
      <c r="DR287" s="319"/>
      <c r="DS287" s="319"/>
      <c r="DT287" s="319"/>
      <c r="DU287" s="319"/>
      <c r="DV287" s="319"/>
      <c r="DW287" s="319"/>
      <c r="DX287" s="319"/>
      <c r="DY287" s="319"/>
      <c r="DZ287" s="319"/>
      <c r="EA287" s="319"/>
    </row>
    <row r="288" spans="1:131" ht="37" customHeight="1">
      <c r="A288" s="319"/>
      <c r="B288" s="319"/>
      <c r="C288" s="319"/>
      <c r="D288" s="319"/>
      <c r="E288" s="319"/>
      <c r="F288" s="319"/>
      <c r="G288" s="319"/>
      <c r="H288" s="319"/>
      <c r="I288" s="319"/>
      <c r="J288" s="318"/>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c r="AG288" s="319"/>
      <c r="AH288" s="319"/>
      <c r="AI288" s="319"/>
      <c r="AJ288" s="319"/>
      <c r="AK288" s="319"/>
      <c r="AL288" s="319"/>
      <c r="AM288" s="319"/>
      <c r="AN288" s="319"/>
      <c r="AO288" s="319"/>
      <c r="AP288" s="319"/>
      <c r="AQ288" s="319"/>
      <c r="AR288" s="319"/>
      <c r="AS288" s="319"/>
      <c r="AT288" s="319"/>
      <c r="AU288" s="319"/>
      <c r="AV288" s="319"/>
      <c r="AW288" s="319"/>
      <c r="AX288" s="319"/>
      <c r="AY288" s="319"/>
      <c r="AZ288" s="319"/>
      <c r="BA288" s="319"/>
      <c r="BB288" s="319"/>
      <c r="BC288" s="319"/>
      <c r="BD288" s="319"/>
      <c r="BE288" s="319"/>
      <c r="BF288" s="319"/>
      <c r="BG288" s="319"/>
      <c r="BH288" s="319"/>
      <c r="BI288" s="319"/>
      <c r="BJ288" s="319"/>
      <c r="BK288" s="319"/>
      <c r="BL288" s="319"/>
      <c r="BM288" s="319"/>
      <c r="BN288" s="319"/>
      <c r="BO288" s="319"/>
      <c r="BP288" s="319"/>
      <c r="BQ288" s="319"/>
      <c r="BR288" s="319"/>
      <c r="BS288" s="319"/>
      <c r="BT288" s="319"/>
      <c r="BU288" s="319"/>
      <c r="BV288" s="319"/>
      <c r="BW288" s="319"/>
      <c r="BX288" s="319"/>
      <c r="BY288" s="319"/>
      <c r="BZ288" s="319"/>
      <c r="CA288" s="319"/>
      <c r="CB288" s="319"/>
      <c r="CC288" s="319"/>
      <c r="CD288" s="319"/>
      <c r="CE288" s="319"/>
      <c r="CF288" s="319"/>
      <c r="CG288" s="319"/>
      <c r="CH288" s="319"/>
      <c r="CI288" s="319"/>
      <c r="CJ288" s="319"/>
      <c r="CK288" s="319"/>
      <c r="CL288" s="319"/>
      <c r="CM288" s="319"/>
      <c r="CN288" s="319"/>
      <c r="CO288" s="319"/>
      <c r="CP288" s="319"/>
      <c r="CQ288" s="319"/>
      <c r="CR288" s="319"/>
      <c r="CS288" s="319"/>
      <c r="CT288" s="319"/>
      <c r="CU288" s="319"/>
      <c r="CV288" s="319"/>
      <c r="CW288" s="319"/>
      <c r="CX288" s="319"/>
      <c r="CY288" s="319"/>
      <c r="CZ288" s="319"/>
      <c r="DA288" s="319"/>
      <c r="DB288" s="319"/>
      <c r="DC288" s="319"/>
      <c r="DD288" s="319"/>
      <c r="DE288" s="319"/>
      <c r="DF288" s="319"/>
      <c r="DG288" s="319"/>
      <c r="DH288" s="319"/>
      <c r="DI288" s="319"/>
      <c r="DJ288" s="319"/>
      <c r="DK288" s="319"/>
      <c r="DL288" s="319"/>
      <c r="DM288" s="319"/>
      <c r="DN288" s="319"/>
      <c r="DO288" s="319"/>
      <c r="DP288" s="319"/>
      <c r="DQ288" s="319"/>
      <c r="DR288" s="319"/>
      <c r="DS288" s="319"/>
      <c r="DT288" s="319"/>
      <c r="DU288" s="319"/>
      <c r="DV288" s="319"/>
      <c r="DW288" s="319"/>
      <c r="DX288" s="319"/>
      <c r="DY288" s="319"/>
      <c r="DZ288" s="319"/>
      <c r="EA288" s="319"/>
    </row>
    <row r="289" spans="1:131" ht="37" customHeight="1">
      <c r="A289" s="319"/>
      <c r="B289" s="319"/>
      <c r="C289" s="319"/>
      <c r="D289" s="319"/>
      <c r="E289" s="319"/>
      <c r="F289" s="319"/>
      <c r="G289" s="319"/>
      <c r="H289" s="319"/>
      <c r="I289" s="319"/>
      <c r="J289" s="318"/>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c r="AG289" s="319"/>
      <c r="AH289" s="319"/>
      <c r="AI289" s="319"/>
      <c r="AJ289" s="319"/>
      <c r="AK289" s="319"/>
      <c r="AL289" s="319"/>
      <c r="AM289" s="319"/>
      <c r="AN289" s="319"/>
      <c r="AO289" s="319"/>
      <c r="AP289" s="319"/>
      <c r="AQ289" s="319"/>
      <c r="AR289" s="319"/>
      <c r="AS289" s="319"/>
      <c r="AT289" s="319"/>
      <c r="AU289" s="319"/>
      <c r="AV289" s="319"/>
      <c r="AW289" s="319"/>
      <c r="AX289" s="319"/>
      <c r="AY289" s="319"/>
      <c r="AZ289" s="319"/>
      <c r="BA289" s="319"/>
      <c r="BB289" s="319"/>
      <c r="BC289" s="319"/>
      <c r="BD289" s="319"/>
      <c r="BE289" s="319"/>
      <c r="BF289" s="319"/>
      <c r="BG289" s="319"/>
      <c r="BH289" s="319"/>
      <c r="BI289" s="319"/>
      <c r="BJ289" s="319"/>
      <c r="BK289" s="319"/>
      <c r="BL289" s="319"/>
      <c r="BM289" s="319"/>
      <c r="BN289" s="319"/>
      <c r="BO289" s="319"/>
      <c r="BP289" s="319"/>
      <c r="BQ289" s="319"/>
      <c r="BR289" s="319"/>
      <c r="BS289" s="319"/>
      <c r="BT289" s="319"/>
      <c r="BU289" s="319"/>
      <c r="BV289" s="319"/>
      <c r="BW289" s="319"/>
      <c r="BX289" s="319"/>
      <c r="BY289" s="319"/>
      <c r="BZ289" s="319"/>
      <c r="CA289" s="319"/>
      <c r="CB289" s="319"/>
      <c r="CC289" s="319"/>
      <c r="CD289" s="319"/>
      <c r="CE289" s="319"/>
      <c r="CF289" s="319"/>
      <c r="CG289" s="319"/>
      <c r="CH289" s="319"/>
      <c r="CI289" s="319"/>
      <c r="CJ289" s="319"/>
      <c r="CK289" s="319"/>
      <c r="CL289" s="319"/>
      <c r="CM289" s="319"/>
      <c r="CN289" s="319"/>
      <c r="CO289" s="319"/>
      <c r="CP289" s="319"/>
      <c r="CQ289" s="319"/>
      <c r="CR289" s="319"/>
      <c r="CS289" s="319"/>
      <c r="CT289" s="319"/>
      <c r="CU289" s="319"/>
      <c r="CV289" s="319"/>
      <c r="CW289" s="319"/>
      <c r="CX289" s="319"/>
      <c r="CY289" s="319"/>
      <c r="CZ289" s="319"/>
      <c r="DA289" s="319"/>
      <c r="DB289" s="319"/>
      <c r="DC289" s="319"/>
      <c r="DD289" s="319"/>
      <c r="DE289" s="319"/>
      <c r="DF289" s="319"/>
      <c r="DG289" s="319"/>
      <c r="DH289" s="319"/>
      <c r="DI289" s="319"/>
      <c r="DJ289" s="319"/>
      <c r="DK289" s="319"/>
      <c r="DL289" s="319"/>
      <c r="DM289" s="319"/>
      <c r="DN289" s="319"/>
      <c r="DO289" s="319"/>
      <c r="DP289" s="319"/>
      <c r="DQ289" s="319"/>
      <c r="DR289" s="319"/>
      <c r="DS289" s="319"/>
      <c r="DT289" s="319"/>
      <c r="DU289" s="319"/>
      <c r="DV289" s="319"/>
      <c r="DW289" s="319"/>
      <c r="DX289" s="319"/>
      <c r="DY289" s="319"/>
      <c r="DZ289" s="319"/>
      <c r="EA289" s="319"/>
    </row>
    <row r="290" spans="1:131" ht="37" customHeight="1">
      <c r="A290" s="319"/>
      <c r="B290" s="319"/>
      <c r="C290" s="319"/>
      <c r="D290" s="319"/>
      <c r="E290" s="319"/>
      <c r="F290" s="319"/>
      <c r="G290" s="319"/>
      <c r="H290" s="319"/>
      <c r="I290" s="319"/>
      <c r="J290" s="318"/>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c r="AG290" s="319"/>
      <c r="AH290" s="319"/>
      <c r="AI290" s="319"/>
      <c r="AJ290" s="319"/>
      <c r="AK290" s="319"/>
      <c r="AL290" s="319"/>
      <c r="AM290" s="319"/>
      <c r="AN290" s="319"/>
      <c r="AO290" s="319"/>
      <c r="AP290" s="319"/>
      <c r="AQ290" s="319"/>
      <c r="AR290" s="319"/>
      <c r="AS290" s="319"/>
      <c r="AT290" s="319"/>
      <c r="AU290" s="319"/>
      <c r="AV290" s="319"/>
      <c r="AW290" s="319"/>
      <c r="AX290" s="319"/>
      <c r="AY290" s="319"/>
      <c r="AZ290" s="319"/>
      <c r="BA290" s="319"/>
      <c r="BB290" s="319"/>
      <c r="BC290" s="319"/>
      <c r="BD290" s="319"/>
      <c r="BE290" s="319"/>
      <c r="BF290" s="319"/>
      <c r="BG290" s="319"/>
      <c r="BH290" s="319"/>
      <c r="BI290" s="319"/>
      <c r="BJ290" s="319"/>
      <c r="BK290" s="319"/>
      <c r="BL290" s="319"/>
      <c r="BM290" s="319"/>
      <c r="BN290" s="319"/>
      <c r="BO290" s="319"/>
      <c r="BP290" s="319"/>
      <c r="BQ290" s="319"/>
      <c r="BR290" s="319"/>
      <c r="BS290" s="319"/>
      <c r="BT290" s="319"/>
      <c r="BU290" s="319"/>
      <c r="BV290" s="319"/>
      <c r="BW290" s="319"/>
      <c r="BX290" s="319"/>
      <c r="BY290" s="319"/>
      <c r="BZ290" s="319"/>
      <c r="CA290" s="319"/>
      <c r="CB290" s="319"/>
      <c r="CC290" s="319"/>
      <c r="CD290" s="319"/>
      <c r="CE290" s="319"/>
      <c r="CF290" s="319"/>
      <c r="CG290" s="319"/>
      <c r="CH290" s="319"/>
      <c r="CI290" s="319"/>
      <c r="CJ290" s="319"/>
      <c r="CK290" s="319"/>
      <c r="CL290" s="319"/>
      <c r="CM290" s="319"/>
      <c r="CN290" s="319"/>
      <c r="CO290" s="319"/>
      <c r="CP290" s="319"/>
      <c r="CQ290" s="319"/>
      <c r="CR290" s="319"/>
      <c r="CS290" s="319"/>
      <c r="CT290" s="319"/>
      <c r="CU290" s="319"/>
      <c r="CV290" s="319"/>
      <c r="CW290" s="319"/>
      <c r="CX290" s="319"/>
      <c r="CY290" s="319"/>
      <c r="CZ290" s="319"/>
      <c r="DA290" s="319"/>
      <c r="DB290" s="319"/>
      <c r="DC290" s="319"/>
      <c r="DD290" s="319"/>
      <c r="DE290" s="319"/>
      <c r="DF290" s="319"/>
      <c r="DG290" s="319"/>
      <c r="DH290" s="319"/>
      <c r="DI290" s="319"/>
      <c r="DJ290" s="319"/>
      <c r="DK290" s="319"/>
      <c r="DL290" s="319"/>
      <c r="DM290" s="319"/>
      <c r="DN290" s="319"/>
      <c r="DO290" s="319"/>
      <c r="DP290" s="319"/>
      <c r="DQ290" s="319"/>
      <c r="DR290" s="319"/>
      <c r="DS290" s="319"/>
      <c r="DT290" s="319"/>
      <c r="DU290" s="319"/>
      <c r="DV290" s="319"/>
      <c r="DW290" s="319"/>
      <c r="DX290" s="319"/>
      <c r="DY290" s="319"/>
      <c r="DZ290" s="319"/>
      <c r="EA290" s="319"/>
    </row>
    <row r="291" spans="1:131" ht="37" customHeight="1">
      <c r="A291" s="319"/>
      <c r="B291" s="319"/>
      <c r="C291" s="319"/>
      <c r="D291" s="319"/>
      <c r="E291" s="319"/>
      <c r="F291" s="319"/>
      <c r="G291" s="319"/>
      <c r="H291" s="319"/>
      <c r="I291" s="319"/>
      <c r="J291" s="318"/>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c r="AG291" s="319"/>
      <c r="AH291" s="319"/>
      <c r="AI291" s="319"/>
      <c r="AJ291" s="319"/>
      <c r="AK291" s="319"/>
      <c r="AL291" s="319"/>
      <c r="AM291" s="319"/>
      <c r="AN291" s="319"/>
      <c r="AO291" s="319"/>
      <c r="AP291" s="319"/>
      <c r="AQ291" s="319"/>
      <c r="AR291" s="319"/>
      <c r="AS291" s="319"/>
      <c r="AT291" s="319"/>
      <c r="AU291" s="319"/>
      <c r="AV291" s="319"/>
      <c r="AW291" s="319"/>
      <c r="AX291" s="319"/>
      <c r="AY291" s="319"/>
      <c r="AZ291" s="319"/>
      <c r="BA291" s="319"/>
      <c r="BB291" s="319"/>
      <c r="BC291" s="319"/>
      <c r="BD291" s="319"/>
      <c r="BE291" s="319"/>
      <c r="BF291" s="319"/>
      <c r="BG291" s="319"/>
      <c r="BH291" s="319"/>
      <c r="BI291" s="319"/>
      <c r="BJ291" s="319"/>
      <c r="BK291" s="319"/>
      <c r="BL291" s="319"/>
      <c r="BM291" s="319"/>
      <c r="BN291" s="319"/>
      <c r="BO291" s="319"/>
      <c r="BP291" s="319"/>
      <c r="BQ291" s="319"/>
      <c r="BR291" s="319"/>
      <c r="BS291" s="319"/>
      <c r="BT291" s="319"/>
      <c r="BU291" s="319"/>
      <c r="BV291" s="319"/>
      <c r="BW291" s="319"/>
      <c r="BX291" s="319"/>
      <c r="BY291" s="319"/>
      <c r="BZ291" s="319"/>
      <c r="CA291" s="319"/>
      <c r="CB291" s="319"/>
      <c r="CC291" s="319"/>
      <c r="CD291" s="319"/>
      <c r="CE291" s="319"/>
      <c r="CF291" s="319"/>
      <c r="CG291" s="319"/>
      <c r="CH291" s="319"/>
      <c r="CI291" s="319"/>
      <c r="CJ291" s="319"/>
      <c r="CK291" s="319"/>
      <c r="CL291" s="319"/>
      <c r="CM291" s="319"/>
      <c r="CN291" s="319"/>
      <c r="CO291" s="319"/>
      <c r="CP291" s="319"/>
      <c r="CQ291" s="319"/>
      <c r="CR291" s="319"/>
      <c r="CS291" s="319"/>
      <c r="CT291" s="319"/>
      <c r="CU291" s="319"/>
      <c r="CV291" s="319"/>
      <c r="CW291" s="319"/>
      <c r="CX291" s="319"/>
      <c r="CY291" s="319"/>
      <c r="CZ291" s="319"/>
      <c r="DA291" s="319"/>
      <c r="DB291" s="319"/>
      <c r="DC291" s="319"/>
      <c r="DD291" s="319"/>
      <c r="DE291" s="319"/>
      <c r="DF291" s="319"/>
      <c r="DG291" s="319"/>
      <c r="DH291" s="319"/>
      <c r="DI291" s="319"/>
      <c r="DJ291" s="319"/>
      <c r="DK291" s="319"/>
      <c r="DL291" s="319"/>
      <c r="DM291" s="319"/>
      <c r="DN291" s="319"/>
      <c r="DO291" s="319"/>
      <c r="DP291" s="319"/>
      <c r="DQ291" s="319"/>
      <c r="DR291" s="319"/>
      <c r="DS291" s="319"/>
      <c r="DT291" s="319"/>
      <c r="DU291" s="319"/>
      <c r="DV291" s="319"/>
      <c r="DW291" s="319"/>
      <c r="DX291" s="319"/>
      <c r="DY291" s="319"/>
      <c r="DZ291" s="319"/>
      <c r="EA291" s="319"/>
    </row>
    <row r="292" spans="1:131" ht="37" customHeight="1">
      <c r="A292" s="319"/>
      <c r="B292" s="319"/>
      <c r="C292" s="319"/>
      <c r="D292" s="319"/>
      <c r="E292" s="319"/>
      <c r="F292" s="319"/>
      <c r="G292" s="319"/>
      <c r="H292" s="319"/>
      <c r="I292" s="319"/>
      <c r="J292" s="318"/>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c r="AG292" s="319"/>
      <c r="AH292" s="319"/>
      <c r="AI292" s="319"/>
      <c r="AJ292" s="319"/>
      <c r="AK292" s="319"/>
      <c r="AL292" s="319"/>
      <c r="AM292" s="319"/>
      <c r="AN292" s="319"/>
      <c r="AO292" s="319"/>
      <c r="AP292" s="319"/>
      <c r="AQ292" s="319"/>
      <c r="AR292" s="319"/>
      <c r="AS292" s="319"/>
      <c r="AT292" s="319"/>
      <c r="AU292" s="319"/>
      <c r="AV292" s="319"/>
      <c r="AW292" s="319"/>
      <c r="AX292" s="319"/>
      <c r="AY292" s="319"/>
      <c r="AZ292" s="319"/>
      <c r="BA292" s="319"/>
      <c r="BB292" s="319"/>
      <c r="BC292" s="319"/>
      <c r="BD292" s="319"/>
      <c r="BE292" s="319"/>
      <c r="BF292" s="319"/>
      <c r="BG292" s="319"/>
      <c r="BH292" s="319"/>
      <c r="BI292" s="319"/>
      <c r="BJ292" s="319"/>
      <c r="BK292" s="319"/>
      <c r="BL292" s="319"/>
      <c r="BM292" s="319"/>
      <c r="BN292" s="319"/>
      <c r="BO292" s="319"/>
      <c r="BP292" s="319"/>
      <c r="BQ292" s="319"/>
      <c r="BR292" s="319"/>
      <c r="BS292" s="319"/>
      <c r="BT292" s="319"/>
      <c r="BU292" s="319"/>
      <c r="BV292" s="319"/>
      <c r="BW292" s="319"/>
      <c r="BX292" s="319"/>
      <c r="BY292" s="319"/>
      <c r="BZ292" s="319"/>
      <c r="CA292" s="319"/>
      <c r="CB292" s="319"/>
      <c r="CC292" s="319"/>
      <c r="CD292" s="319"/>
      <c r="CE292" s="319"/>
      <c r="CF292" s="319"/>
      <c r="CG292" s="319"/>
      <c r="CH292" s="319"/>
      <c r="CI292" s="319"/>
      <c r="CJ292" s="319"/>
      <c r="CK292" s="319"/>
      <c r="CL292" s="319"/>
      <c r="CM292" s="319"/>
      <c r="CN292" s="319"/>
      <c r="CO292" s="319"/>
      <c r="CP292" s="319"/>
      <c r="CQ292" s="319"/>
      <c r="CR292" s="319"/>
      <c r="CS292" s="319"/>
      <c r="CT292" s="319"/>
      <c r="CU292" s="319"/>
      <c r="CV292" s="319"/>
      <c r="CW292" s="319"/>
      <c r="CX292" s="319"/>
      <c r="CY292" s="319"/>
      <c r="CZ292" s="319"/>
      <c r="DA292" s="319"/>
      <c r="DB292" s="319"/>
      <c r="DC292" s="319"/>
      <c r="DD292" s="319"/>
      <c r="DE292" s="319"/>
      <c r="DF292" s="319"/>
      <c r="DG292" s="319"/>
      <c r="DH292" s="319"/>
      <c r="DI292" s="319"/>
      <c r="DJ292" s="319"/>
      <c r="DK292" s="319"/>
      <c r="DL292" s="319"/>
      <c r="DM292" s="319"/>
      <c r="DN292" s="319"/>
      <c r="DO292" s="319"/>
      <c r="DP292" s="319"/>
      <c r="DQ292" s="319"/>
      <c r="DR292" s="319"/>
      <c r="DS292" s="319"/>
      <c r="DT292" s="319"/>
      <c r="DU292" s="319"/>
      <c r="DV292" s="319"/>
      <c r="DW292" s="319"/>
      <c r="DX292" s="319"/>
      <c r="DY292" s="319"/>
      <c r="DZ292" s="319"/>
      <c r="EA292" s="319"/>
    </row>
    <row r="293" spans="1:131" ht="37" customHeight="1">
      <c r="A293" s="319"/>
      <c r="B293" s="319"/>
      <c r="C293" s="319"/>
      <c r="D293" s="319"/>
      <c r="E293" s="319"/>
      <c r="F293" s="319"/>
      <c r="G293" s="319"/>
      <c r="H293" s="319"/>
      <c r="I293" s="319"/>
      <c r="J293" s="318"/>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c r="AG293" s="319"/>
      <c r="AH293" s="319"/>
      <c r="AI293" s="319"/>
      <c r="AJ293" s="319"/>
      <c r="AK293" s="319"/>
      <c r="AL293" s="319"/>
      <c r="AM293" s="319"/>
      <c r="AN293" s="319"/>
      <c r="AO293" s="319"/>
      <c r="AP293" s="319"/>
      <c r="AQ293" s="319"/>
      <c r="AR293" s="319"/>
      <c r="AS293" s="319"/>
      <c r="AT293" s="319"/>
      <c r="AU293" s="319"/>
      <c r="AV293" s="319"/>
      <c r="AW293" s="319"/>
      <c r="AX293" s="319"/>
      <c r="AY293" s="319"/>
      <c r="AZ293" s="319"/>
      <c r="BA293" s="319"/>
      <c r="BB293" s="319"/>
      <c r="BC293" s="319"/>
      <c r="BD293" s="319"/>
      <c r="BE293" s="319"/>
      <c r="BF293" s="319"/>
      <c r="BG293" s="319"/>
      <c r="BH293" s="319"/>
      <c r="BI293" s="319"/>
      <c r="BJ293" s="319"/>
      <c r="BK293" s="319"/>
      <c r="BL293" s="319"/>
      <c r="BM293" s="319"/>
      <c r="BN293" s="319"/>
      <c r="BO293" s="319"/>
      <c r="BP293" s="319"/>
      <c r="BQ293" s="319"/>
      <c r="BR293" s="319"/>
      <c r="BS293" s="319"/>
      <c r="BT293" s="319"/>
      <c r="BU293" s="319"/>
      <c r="BV293" s="319"/>
      <c r="BW293" s="319"/>
      <c r="BX293" s="319"/>
      <c r="BY293" s="319"/>
      <c r="BZ293" s="319"/>
      <c r="CA293" s="319"/>
      <c r="CB293" s="319"/>
      <c r="CC293" s="319"/>
      <c r="CD293" s="319"/>
      <c r="CE293" s="319"/>
      <c r="CF293" s="319"/>
      <c r="CG293" s="319"/>
      <c r="CH293" s="319"/>
      <c r="CI293" s="319"/>
      <c r="CJ293" s="319"/>
      <c r="CK293" s="319"/>
      <c r="CL293" s="319"/>
      <c r="CM293" s="319"/>
      <c r="CN293" s="319"/>
      <c r="CO293" s="319"/>
      <c r="CP293" s="319"/>
      <c r="CQ293" s="319"/>
      <c r="CR293" s="319"/>
      <c r="CS293" s="319"/>
      <c r="CT293" s="319"/>
      <c r="CU293" s="319"/>
      <c r="CV293" s="319"/>
      <c r="CW293" s="319"/>
      <c r="CX293" s="319"/>
      <c r="CY293" s="319"/>
      <c r="CZ293" s="319"/>
      <c r="DA293" s="319"/>
      <c r="DB293" s="319"/>
      <c r="DC293" s="319"/>
      <c r="DD293" s="319"/>
      <c r="DE293" s="319"/>
      <c r="DF293" s="319"/>
      <c r="DG293" s="319"/>
      <c r="DH293" s="319"/>
      <c r="DI293" s="319"/>
      <c r="DJ293" s="319"/>
      <c r="DK293" s="319"/>
      <c r="DL293" s="319"/>
      <c r="DM293" s="319"/>
      <c r="DN293" s="319"/>
      <c r="DO293" s="319"/>
      <c r="DP293" s="319"/>
      <c r="DQ293" s="319"/>
      <c r="DR293" s="319"/>
      <c r="DS293" s="319"/>
      <c r="DT293" s="319"/>
      <c r="DU293" s="319"/>
      <c r="DV293" s="319"/>
      <c r="DW293" s="319"/>
      <c r="DX293" s="319"/>
      <c r="DY293" s="319"/>
      <c r="DZ293" s="319"/>
      <c r="EA293" s="319"/>
    </row>
    <row r="294" spans="1:131" ht="37" customHeight="1">
      <c r="A294" s="319"/>
      <c r="B294" s="319"/>
      <c r="C294" s="319"/>
      <c r="D294" s="319"/>
      <c r="E294" s="319"/>
      <c r="F294" s="319"/>
      <c r="G294" s="319"/>
      <c r="H294" s="319"/>
      <c r="I294" s="319"/>
      <c r="J294" s="318"/>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c r="AG294" s="319"/>
      <c r="AH294" s="319"/>
      <c r="AI294" s="319"/>
      <c r="AJ294" s="319"/>
      <c r="AK294" s="319"/>
      <c r="AL294" s="319"/>
      <c r="AM294" s="319"/>
      <c r="AN294" s="319"/>
      <c r="AO294" s="319"/>
      <c r="AP294" s="319"/>
      <c r="AQ294" s="319"/>
      <c r="AR294" s="319"/>
      <c r="AS294" s="319"/>
      <c r="AT294" s="319"/>
      <c r="AU294" s="319"/>
      <c r="AV294" s="319"/>
      <c r="AW294" s="319"/>
      <c r="AX294" s="319"/>
      <c r="AY294" s="319"/>
      <c r="AZ294" s="319"/>
      <c r="BA294" s="319"/>
      <c r="BB294" s="319"/>
      <c r="BC294" s="319"/>
      <c r="BD294" s="319"/>
      <c r="BE294" s="319"/>
      <c r="BF294" s="319"/>
      <c r="BG294" s="319"/>
      <c r="BH294" s="319"/>
      <c r="BI294" s="319"/>
      <c r="BJ294" s="319"/>
      <c r="BK294" s="319"/>
      <c r="BL294" s="319"/>
      <c r="BM294" s="319"/>
      <c r="BN294" s="319"/>
      <c r="BO294" s="319"/>
      <c r="BP294" s="319"/>
      <c r="BQ294" s="319"/>
      <c r="BR294" s="319"/>
      <c r="BS294" s="319"/>
      <c r="BT294" s="319"/>
      <c r="BU294" s="319"/>
      <c r="BV294" s="319"/>
      <c r="BW294" s="319"/>
      <c r="BX294" s="319"/>
      <c r="BY294" s="319"/>
      <c r="BZ294" s="319"/>
      <c r="CA294" s="319"/>
      <c r="CB294" s="319"/>
      <c r="CC294" s="319"/>
      <c r="CD294" s="319"/>
      <c r="CE294" s="319"/>
      <c r="CF294" s="319"/>
      <c r="CG294" s="319"/>
      <c r="CH294" s="319"/>
      <c r="CI294" s="319"/>
      <c r="CJ294" s="319"/>
      <c r="CK294" s="319"/>
      <c r="CL294" s="319"/>
      <c r="CM294" s="319"/>
      <c r="CN294" s="319"/>
      <c r="CO294" s="319"/>
      <c r="CP294" s="319"/>
      <c r="CQ294" s="319"/>
      <c r="CR294" s="319"/>
      <c r="CS294" s="319"/>
      <c r="CT294" s="319"/>
      <c r="CU294" s="319"/>
      <c r="CV294" s="319"/>
      <c r="CW294" s="319"/>
      <c r="CX294" s="319"/>
      <c r="CY294" s="319"/>
      <c r="CZ294" s="319"/>
      <c r="DA294" s="319"/>
      <c r="DB294" s="319"/>
      <c r="DC294" s="319"/>
      <c r="DD294" s="319"/>
      <c r="DE294" s="319"/>
      <c r="DF294" s="319"/>
      <c r="DG294" s="319"/>
      <c r="DH294" s="319"/>
      <c r="DI294" s="319"/>
      <c r="DJ294" s="319"/>
      <c r="DK294" s="319"/>
      <c r="DL294" s="319"/>
      <c r="DM294" s="319"/>
      <c r="DN294" s="319"/>
      <c r="DO294" s="319"/>
      <c r="DP294" s="319"/>
      <c r="DQ294" s="319"/>
      <c r="DR294" s="319"/>
      <c r="DS294" s="319"/>
      <c r="DT294" s="319"/>
      <c r="DU294" s="319"/>
      <c r="DV294" s="319"/>
      <c r="DW294" s="319"/>
      <c r="DX294" s="319"/>
      <c r="DY294" s="319"/>
      <c r="DZ294" s="319"/>
      <c r="EA294" s="319"/>
    </row>
    <row r="295" spans="1:131" ht="37" customHeight="1">
      <c r="A295" s="319"/>
      <c r="B295" s="319"/>
      <c r="C295" s="319"/>
      <c r="D295" s="319"/>
      <c r="E295" s="319"/>
      <c r="F295" s="319"/>
      <c r="G295" s="319"/>
      <c r="H295" s="319"/>
      <c r="I295" s="319"/>
      <c r="J295" s="318"/>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c r="AI295" s="319"/>
      <c r="AJ295" s="319"/>
      <c r="AK295" s="319"/>
      <c r="AL295" s="319"/>
      <c r="AM295" s="319"/>
      <c r="AN295" s="319"/>
      <c r="AO295" s="319"/>
      <c r="AP295" s="319"/>
      <c r="AQ295" s="319"/>
      <c r="AR295" s="319"/>
      <c r="AS295" s="319"/>
      <c r="AT295" s="319"/>
      <c r="AU295" s="319"/>
      <c r="AV295" s="319"/>
      <c r="AW295" s="319"/>
      <c r="AX295" s="319"/>
      <c r="AY295" s="319"/>
      <c r="AZ295" s="319"/>
      <c r="BA295" s="319"/>
      <c r="BB295" s="319"/>
      <c r="BC295" s="319"/>
      <c r="BD295" s="319"/>
      <c r="BE295" s="319"/>
      <c r="BF295" s="319"/>
      <c r="BG295" s="319"/>
      <c r="BH295" s="319"/>
      <c r="BI295" s="319"/>
      <c r="BJ295" s="319"/>
      <c r="BK295" s="319"/>
      <c r="BL295" s="319"/>
      <c r="BM295" s="319"/>
      <c r="BN295" s="319"/>
      <c r="BO295" s="319"/>
      <c r="BP295" s="319"/>
      <c r="BQ295" s="319"/>
      <c r="BR295" s="319"/>
      <c r="BS295" s="319"/>
      <c r="BT295" s="319"/>
      <c r="BU295" s="319"/>
      <c r="BV295" s="319"/>
      <c r="BW295" s="319"/>
      <c r="BX295" s="319"/>
      <c r="BY295" s="319"/>
      <c r="BZ295" s="319"/>
      <c r="CA295" s="319"/>
      <c r="CB295" s="319"/>
      <c r="CC295" s="319"/>
      <c r="CD295" s="319"/>
      <c r="CE295" s="319"/>
      <c r="CF295" s="319"/>
      <c r="CG295" s="319"/>
      <c r="CH295" s="319"/>
      <c r="CI295" s="319"/>
      <c r="CJ295" s="319"/>
      <c r="CK295" s="319"/>
      <c r="CL295" s="319"/>
      <c r="CM295" s="319"/>
      <c r="CN295" s="319"/>
      <c r="CO295" s="319"/>
      <c r="CP295" s="319"/>
      <c r="CQ295" s="319"/>
      <c r="CR295" s="319"/>
      <c r="CS295" s="319"/>
      <c r="CT295" s="319"/>
      <c r="CU295" s="319"/>
      <c r="CV295" s="319"/>
      <c r="CW295" s="319"/>
      <c r="CX295" s="319"/>
      <c r="CY295" s="319"/>
      <c r="CZ295" s="319"/>
      <c r="DA295" s="319"/>
      <c r="DB295" s="319"/>
      <c r="DC295" s="319"/>
      <c r="DD295" s="319"/>
      <c r="DE295" s="319"/>
      <c r="DF295" s="319"/>
      <c r="DG295" s="319"/>
      <c r="DH295" s="319"/>
      <c r="DI295" s="319"/>
      <c r="DJ295" s="319"/>
      <c r="DK295" s="319"/>
      <c r="DL295" s="319"/>
      <c r="DM295" s="319"/>
      <c r="DN295" s="319"/>
      <c r="DO295" s="319"/>
      <c r="DP295" s="319"/>
      <c r="DQ295" s="319"/>
      <c r="DR295" s="319"/>
      <c r="DS295" s="319"/>
      <c r="DT295" s="319"/>
      <c r="DU295" s="319"/>
      <c r="DV295" s="319"/>
      <c r="DW295" s="319"/>
      <c r="DX295" s="319"/>
      <c r="DY295" s="319"/>
      <c r="DZ295" s="319"/>
      <c r="EA295" s="319"/>
    </row>
    <row r="296" spans="1:131" ht="37" customHeight="1">
      <c r="A296" s="319"/>
      <c r="B296" s="319"/>
      <c r="C296" s="319"/>
      <c r="D296" s="319"/>
      <c r="E296" s="319"/>
      <c r="F296" s="319"/>
      <c r="G296" s="319"/>
      <c r="H296" s="319"/>
      <c r="I296" s="319"/>
      <c r="J296" s="318"/>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c r="AG296" s="319"/>
      <c r="AH296" s="319"/>
      <c r="AI296" s="319"/>
      <c r="AJ296" s="319"/>
      <c r="AK296" s="319"/>
      <c r="AL296" s="319"/>
      <c r="AM296" s="319"/>
      <c r="AN296" s="319"/>
      <c r="AO296" s="319"/>
      <c r="AP296" s="319"/>
      <c r="AQ296" s="319"/>
      <c r="AR296" s="319"/>
      <c r="AS296" s="319"/>
      <c r="AT296" s="319"/>
      <c r="AU296" s="319"/>
      <c r="AV296" s="319"/>
      <c r="AW296" s="319"/>
      <c r="AX296" s="319"/>
      <c r="AY296" s="319"/>
      <c r="AZ296" s="319"/>
      <c r="BA296" s="319"/>
      <c r="BB296" s="319"/>
      <c r="BC296" s="319"/>
      <c r="BD296" s="319"/>
      <c r="BE296" s="319"/>
      <c r="BF296" s="319"/>
      <c r="BG296" s="319"/>
      <c r="BH296" s="319"/>
      <c r="BI296" s="319"/>
      <c r="BJ296" s="319"/>
      <c r="BK296" s="319"/>
      <c r="BL296" s="319"/>
      <c r="BM296" s="319"/>
      <c r="BN296" s="319"/>
      <c r="BO296" s="319"/>
      <c r="BP296" s="319"/>
      <c r="BQ296" s="319"/>
      <c r="BR296" s="319"/>
      <c r="BS296" s="319"/>
      <c r="BT296" s="319"/>
      <c r="BU296" s="319"/>
      <c r="BV296" s="319"/>
      <c r="BW296" s="319"/>
      <c r="BX296" s="319"/>
      <c r="BY296" s="319"/>
      <c r="BZ296" s="319"/>
      <c r="CA296" s="319"/>
      <c r="CB296" s="319"/>
      <c r="CC296" s="319"/>
      <c r="CD296" s="319"/>
      <c r="CE296" s="319"/>
      <c r="CF296" s="319"/>
      <c r="CG296" s="319"/>
      <c r="CH296" s="319"/>
      <c r="CI296" s="319"/>
      <c r="CJ296" s="319"/>
      <c r="CK296" s="319"/>
      <c r="CL296" s="319"/>
      <c r="CM296" s="319"/>
      <c r="CN296" s="319"/>
      <c r="CO296" s="319"/>
      <c r="CP296" s="319"/>
      <c r="CQ296" s="319"/>
      <c r="CR296" s="319"/>
      <c r="CS296" s="319"/>
      <c r="CT296" s="319"/>
      <c r="CU296" s="319"/>
      <c r="CV296" s="319"/>
      <c r="CW296" s="319"/>
      <c r="CX296" s="319"/>
      <c r="CY296" s="319"/>
      <c r="CZ296" s="319"/>
      <c r="DA296" s="319"/>
      <c r="DB296" s="319"/>
      <c r="DC296" s="319"/>
      <c r="DD296" s="319"/>
      <c r="DE296" s="319"/>
      <c r="DF296" s="319"/>
      <c r="DG296" s="319"/>
      <c r="DH296" s="319"/>
      <c r="DI296" s="319"/>
      <c r="DJ296" s="319"/>
      <c r="DK296" s="319"/>
      <c r="DL296" s="319"/>
      <c r="DM296" s="319"/>
      <c r="DN296" s="319"/>
      <c r="DO296" s="319"/>
      <c r="DP296" s="319"/>
      <c r="DQ296" s="319"/>
      <c r="DR296" s="319"/>
      <c r="DS296" s="319"/>
      <c r="DT296" s="319"/>
      <c r="DU296" s="319"/>
      <c r="DV296" s="319"/>
      <c r="DW296" s="319"/>
      <c r="DX296" s="319"/>
      <c r="DY296" s="319"/>
      <c r="DZ296" s="319"/>
      <c r="EA296" s="319"/>
    </row>
    <row r="297" spans="1:131" ht="37" customHeight="1">
      <c r="A297" s="319"/>
      <c r="B297" s="319"/>
      <c r="C297" s="319"/>
      <c r="D297" s="319"/>
      <c r="E297" s="319"/>
      <c r="F297" s="319"/>
      <c r="G297" s="319"/>
      <c r="H297" s="319"/>
      <c r="I297" s="319"/>
      <c r="J297" s="318"/>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c r="AG297" s="319"/>
      <c r="AH297" s="319"/>
      <c r="AI297" s="319"/>
      <c r="AJ297" s="319"/>
      <c r="AK297" s="319"/>
      <c r="AL297" s="319"/>
      <c r="AM297" s="319"/>
      <c r="AN297" s="319"/>
      <c r="AO297" s="319"/>
      <c r="AP297" s="319"/>
      <c r="AQ297" s="319"/>
      <c r="AR297" s="319"/>
      <c r="AS297" s="319"/>
      <c r="AT297" s="319"/>
      <c r="AU297" s="319"/>
      <c r="AV297" s="319"/>
      <c r="AW297" s="319"/>
      <c r="AX297" s="319"/>
      <c r="AY297" s="319"/>
      <c r="AZ297" s="319"/>
      <c r="BA297" s="319"/>
      <c r="BB297" s="319"/>
      <c r="BC297" s="319"/>
      <c r="BD297" s="319"/>
      <c r="BE297" s="319"/>
      <c r="BF297" s="319"/>
      <c r="BG297" s="319"/>
      <c r="BH297" s="319"/>
      <c r="BI297" s="319"/>
      <c r="BJ297" s="319"/>
      <c r="BK297" s="319"/>
      <c r="BL297" s="319"/>
      <c r="BM297" s="319"/>
      <c r="BN297" s="319"/>
      <c r="BO297" s="319"/>
      <c r="BP297" s="319"/>
      <c r="BQ297" s="319"/>
      <c r="BR297" s="319"/>
      <c r="BS297" s="319"/>
      <c r="BT297" s="319"/>
      <c r="BU297" s="319"/>
      <c r="BV297" s="319"/>
      <c r="BW297" s="319"/>
      <c r="BX297" s="319"/>
      <c r="BY297" s="319"/>
      <c r="BZ297" s="319"/>
      <c r="CA297" s="319"/>
      <c r="CB297" s="319"/>
      <c r="CC297" s="319"/>
      <c r="CD297" s="319"/>
      <c r="CE297" s="319"/>
      <c r="CF297" s="319"/>
      <c r="CG297" s="319"/>
      <c r="CH297" s="319"/>
      <c r="CI297" s="319"/>
      <c r="CJ297" s="319"/>
      <c r="CK297" s="319"/>
      <c r="CL297" s="319"/>
      <c r="CM297" s="319"/>
      <c r="CN297" s="319"/>
      <c r="CO297" s="319"/>
      <c r="CP297" s="319"/>
      <c r="CQ297" s="319"/>
      <c r="CR297" s="319"/>
      <c r="CS297" s="319"/>
      <c r="CT297" s="319"/>
      <c r="CU297" s="319"/>
      <c r="CV297" s="319"/>
      <c r="CW297" s="319"/>
      <c r="CX297" s="319"/>
      <c r="CY297" s="319"/>
      <c r="CZ297" s="319"/>
      <c r="DA297" s="319"/>
      <c r="DB297" s="319"/>
      <c r="DC297" s="319"/>
      <c r="DD297" s="319"/>
      <c r="DE297" s="319"/>
      <c r="DF297" s="319"/>
      <c r="DG297" s="319"/>
      <c r="DH297" s="319"/>
      <c r="DI297" s="319"/>
      <c r="DJ297" s="319"/>
      <c r="DK297" s="319"/>
      <c r="DL297" s="319"/>
      <c r="DM297" s="319"/>
      <c r="DN297" s="319"/>
      <c r="DO297" s="319"/>
      <c r="DP297" s="319"/>
      <c r="DQ297" s="319"/>
      <c r="DR297" s="319"/>
      <c r="DS297" s="319"/>
      <c r="DT297" s="319"/>
      <c r="DU297" s="319"/>
      <c r="DV297" s="319"/>
      <c r="DW297" s="319"/>
      <c r="DX297" s="319"/>
      <c r="DY297" s="319"/>
      <c r="DZ297" s="319"/>
      <c r="EA297" s="319"/>
    </row>
    <row r="298" spans="1:131" ht="37" customHeight="1">
      <c r="A298" s="319"/>
      <c r="B298" s="319"/>
      <c r="C298" s="319"/>
      <c r="D298" s="319"/>
      <c r="E298" s="319"/>
      <c r="F298" s="319"/>
      <c r="G298" s="319"/>
      <c r="H298" s="319"/>
      <c r="I298" s="319"/>
      <c r="J298" s="318"/>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c r="AG298" s="319"/>
      <c r="AH298" s="319"/>
      <c r="AI298" s="319"/>
      <c r="AJ298" s="319"/>
      <c r="AK298" s="319"/>
      <c r="AL298" s="319"/>
      <c r="AM298" s="319"/>
      <c r="AN298" s="319"/>
      <c r="AO298" s="319"/>
      <c r="AP298" s="319"/>
      <c r="AQ298" s="319"/>
      <c r="AR298" s="319"/>
      <c r="AS298" s="319"/>
      <c r="AT298" s="319"/>
      <c r="AU298" s="319"/>
      <c r="AV298" s="319"/>
      <c r="AW298" s="319"/>
      <c r="AX298" s="319"/>
      <c r="AY298" s="319"/>
      <c r="AZ298" s="319"/>
      <c r="BA298" s="319"/>
      <c r="BB298" s="319"/>
      <c r="BC298" s="319"/>
      <c r="BD298" s="319"/>
      <c r="BE298" s="319"/>
      <c r="BF298" s="319"/>
      <c r="BG298" s="319"/>
      <c r="BH298" s="319"/>
      <c r="BI298" s="319"/>
      <c r="BJ298" s="319"/>
      <c r="BK298" s="319"/>
      <c r="BL298" s="319"/>
      <c r="BM298" s="319"/>
      <c r="BN298" s="319"/>
      <c r="BO298" s="319"/>
      <c r="BP298" s="319"/>
      <c r="BQ298" s="319"/>
      <c r="BR298" s="319"/>
      <c r="BS298" s="319"/>
      <c r="BT298" s="319"/>
      <c r="BU298" s="319"/>
      <c r="BV298" s="319"/>
      <c r="BW298" s="319"/>
      <c r="BX298" s="319"/>
      <c r="BY298" s="319"/>
      <c r="BZ298" s="319"/>
      <c r="CA298" s="319"/>
      <c r="CB298" s="319"/>
      <c r="CC298" s="319"/>
      <c r="CD298" s="319"/>
      <c r="CE298" s="319"/>
      <c r="CF298" s="319"/>
      <c r="CG298" s="319"/>
      <c r="CH298" s="319"/>
      <c r="CI298" s="319"/>
      <c r="CJ298" s="319"/>
      <c r="CK298" s="319"/>
      <c r="CL298" s="319"/>
      <c r="CM298" s="319"/>
      <c r="CN298" s="319"/>
      <c r="CO298" s="319"/>
      <c r="CP298" s="319"/>
      <c r="CQ298" s="319"/>
      <c r="CR298" s="319"/>
      <c r="CS298" s="319"/>
      <c r="CT298" s="319"/>
      <c r="CU298" s="319"/>
      <c r="CV298" s="319"/>
      <c r="CW298" s="319"/>
      <c r="CX298" s="319"/>
      <c r="CY298" s="319"/>
      <c r="CZ298" s="319"/>
      <c r="DA298" s="319"/>
      <c r="DB298" s="319"/>
      <c r="DC298" s="319"/>
      <c r="DD298" s="319"/>
      <c r="DE298" s="319"/>
      <c r="DF298" s="319"/>
      <c r="DG298" s="319"/>
      <c r="DH298" s="319"/>
      <c r="DI298" s="319"/>
      <c r="DJ298" s="319"/>
      <c r="DK298" s="319"/>
      <c r="DL298" s="319"/>
      <c r="DM298" s="319"/>
      <c r="DN298" s="319"/>
      <c r="DO298" s="319"/>
      <c r="DP298" s="319"/>
      <c r="DQ298" s="319"/>
      <c r="DR298" s="319"/>
      <c r="DS298" s="319"/>
      <c r="DT298" s="319"/>
      <c r="DU298" s="319"/>
      <c r="DV298" s="319"/>
      <c r="DW298" s="319"/>
      <c r="DX298" s="319"/>
      <c r="DY298" s="319"/>
      <c r="DZ298" s="319"/>
      <c r="EA298" s="319"/>
    </row>
    <row r="299" spans="1:131" ht="37" customHeight="1">
      <c r="A299" s="319"/>
      <c r="B299" s="319"/>
      <c r="C299" s="319"/>
      <c r="D299" s="319"/>
      <c r="E299" s="319"/>
      <c r="F299" s="319"/>
      <c r="G299" s="319"/>
      <c r="H299" s="319"/>
      <c r="I299" s="319"/>
      <c r="J299" s="318"/>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c r="AG299" s="319"/>
      <c r="AH299" s="319"/>
      <c r="AI299" s="319"/>
      <c r="AJ299" s="319"/>
      <c r="AK299" s="319"/>
      <c r="AL299" s="319"/>
      <c r="AM299" s="319"/>
      <c r="AN299" s="319"/>
      <c r="AO299" s="319"/>
      <c r="AP299" s="319"/>
      <c r="AQ299" s="319"/>
      <c r="AR299" s="319"/>
      <c r="AS299" s="319"/>
      <c r="AT299" s="319"/>
      <c r="AU299" s="319"/>
      <c r="AV299" s="319"/>
      <c r="AW299" s="319"/>
      <c r="AX299" s="319"/>
      <c r="AY299" s="319"/>
      <c r="AZ299" s="319"/>
      <c r="BA299" s="319"/>
      <c r="BB299" s="319"/>
      <c r="BC299" s="319"/>
      <c r="BD299" s="319"/>
      <c r="BE299" s="319"/>
      <c r="BF299" s="319"/>
      <c r="BG299" s="319"/>
      <c r="BH299" s="319"/>
      <c r="BI299" s="319"/>
      <c r="BJ299" s="319"/>
      <c r="BK299" s="319"/>
      <c r="BL299" s="319"/>
      <c r="BM299" s="319"/>
      <c r="BN299" s="319"/>
      <c r="BO299" s="319"/>
      <c r="BP299" s="319"/>
      <c r="BQ299" s="319"/>
      <c r="BR299" s="319"/>
      <c r="BS299" s="319"/>
      <c r="BT299" s="319"/>
      <c r="BU299" s="319"/>
      <c r="BV299" s="319"/>
      <c r="BW299" s="319"/>
      <c r="BX299" s="319"/>
      <c r="BY299" s="319"/>
      <c r="BZ299" s="319"/>
      <c r="CA299" s="319"/>
      <c r="CB299" s="319"/>
      <c r="CC299" s="319"/>
      <c r="CD299" s="319"/>
      <c r="CE299" s="319"/>
      <c r="CF299" s="319"/>
      <c r="CG299" s="319"/>
      <c r="CH299" s="319"/>
      <c r="CI299" s="319"/>
      <c r="CJ299" s="319"/>
      <c r="CK299" s="319"/>
      <c r="CL299" s="319"/>
      <c r="CM299" s="319"/>
      <c r="CN299" s="319"/>
      <c r="CO299" s="319"/>
      <c r="CP299" s="319"/>
      <c r="CQ299" s="319"/>
      <c r="CR299" s="319"/>
      <c r="CS299" s="319"/>
      <c r="CT299" s="319"/>
      <c r="CU299" s="319"/>
      <c r="CV299" s="319"/>
      <c r="CW299" s="319"/>
      <c r="CX299" s="319"/>
      <c r="CY299" s="319"/>
      <c r="CZ299" s="319"/>
      <c r="DA299" s="319"/>
      <c r="DB299" s="319"/>
      <c r="DC299" s="319"/>
      <c r="DD299" s="319"/>
      <c r="DE299" s="319"/>
      <c r="DF299" s="319"/>
      <c r="DG299" s="319"/>
      <c r="DH299" s="319"/>
      <c r="DI299" s="319"/>
      <c r="DJ299" s="319"/>
      <c r="DK299" s="319"/>
      <c r="DL299" s="319"/>
      <c r="DM299" s="319"/>
      <c r="DN299" s="319"/>
      <c r="DO299" s="319"/>
      <c r="DP299" s="319"/>
      <c r="DQ299" s="319"/>
      <c r="DR299" s="319"/>
      <c r="DS299" s="319"/>
      <c r="DT299" s="319"/>
      <c r="DU299" s="319"/>
      <c r="DV299" s="319"/>
      <c r="DW299" s="319"/>
      <c r="DX299" s="319"/>
      <c r="DY299" s="319"/>
      <c r="DZ299" s="319"/>
      <c r="EA299" s="319"/>
    </row>
    <row r="300" spans="1:131" ht="37" customHeight="1">
      <c r="A300" s="319"/>
      <c r="B300" s="319"/>
      <c r="C300" s="319"/>
      <c r="D300" s="319"/>
      <c r="E300" s="319"/>
      <c r="F300" s="319"/>
      <c r="G300" s="319"/>
      <c r="H300" s="319"/>
      <c r="I300" s="319"/>
      <c r="J300" s="318"/>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c r="AG300" s="319"/>
      <c r="AH300" s="319"/>
      <c r="AI300" s="319"/>
      <c r="AJ300" s="319"/>
      <c r="AK300" s="319"/>
      <c r="AL300" s="319"/>
      <c r="AM300" s="319"/>
      <c r="AN300" s="319"/>
      <c r="AO300" s="319"/>
      <c r="AP300" s="319"/>
      <c r="AQ300" s="319"/>
      <c r="AR300" s="319"/>
      <c r="AS300" s="319"/>
      <c r="AT300" s="319"/>
      <c r="AU300" s="319"/>
      <c r="AV300" s="319"/>
      <c r="AW300" s="319"/>
      <c r="AX300" s="319"/>
      <c r="AY300" s="319"/>
      <c r="AZ300" s="319"/>
      <c r="BA300" s="319"/>
      <c r="BB300" s="319"/>
      <c r="BC300" s="319"/>
      <c r="BD300" s="319"/>
      <c r="BE300" s="319"/>
      <c r="BF300" s="319"/>
      <c r="BG300" s="319"/>
      <c r="BH300" s="319"/>
      <c r="BI300" s="319"/>
      <c r="BJ300" s="319"/>
      <c r="BK300" s="319"/>
      <c r="BL300" s="319"/>
      <c r="BM300" s="319"/>
      <c r="BN300" s="319"/>
      <c r="BO300" s="319"/>
      <c r="BP300" s="319"/>
      <c r="BQ300" s="319"/>
      <c r="BR300" s="319"/>
      <c r="BS300" s="319"/>
      <c r="BT300" s="319"/>
      <c r="BU300" s="319"/>
      <c r="BV300" s="319"/>
      <c r="BW300" s="319"/>
      <c r="BX300" s="319"/>
      <c r="BY300" s="319"/>
      <c r="BZ300" s="319"/>
      <c r="CA300" s="319"/>
      <c r="CB300" s="319"/>
      <c r="CC300" s="319"/>
      <c r="CD300" s="319"/>
      <c r="CE300" s="319"/>
      <c r="CF300" s="319"/>
      <c r="CG300" s="319"/>
      <c r="CH300" s="319"/>
      <c r="CI300" s="319"/>
      <c r="CJ300" s="319"/>
      <c r="CK300" s="319"/>
      <c r="CL300" s="319"/>
      <c r="CM300" s="319"/>
      <c r="CN300" s="319"/>
      <c r="CO300" s="319"/>
      <c r="CP300" s="319"/>
      <c r="CQ300" s="319"/>
      <c r="CR300" s="319"/>
      <c r="CS300" s="319"/>
      <c r="CT300" s="319"/>
      <c r="CU300" s="319"/>
      <c r="CV300" s="319"/>
      <c r="CW300" s="319"/>
      <c r="CX300" s="319"/>
      <c r="CY300" s="319"/>
      <c r="CZ300" s="319"/>
      <c r="DA300" s="319"/>
      <c r="DB300" s="319"/>
      <c r="DC300" s="319"/>
      <c r="DD300" s="319"/>
      <c r="DE300" s="319"/>
      <c r="DF300" s="319"/>
      <c r="DG300" s="319"/>
      <c r="DH300" s="319"/>
      <c r="DI300" s="319"/>
      <c r="DJ300" s="319"/>
      <c r="DK300" s="319"/>
      <c r="DL300" s="319"/>
      <c r="DM300" s="319"/>
      <c r="DN300" s="319"/>
      <c r="DO300" s="319"/>
      <c r="DP300" s="319"/>
      <c r="DQ300" s="319"/>
      <c r="DR300" s="319"/>
      <c r="DS300" s="319"/>
      <c r="DT300" s="319"/>
      <c r="DU300" s="319"/>
      <c r="DV300" s="319"/>
      <c r="DW300" s="319"/>
      <c r="DX300" s="319"/>
      <c r="DY300" s="319"/>
      <c r="DZ300" s="319"/>
      <c r="EA300" s="319"/>
    </row>
    <row r="301" spans="1:131" ht="34" customHeight="1">
      <c r="A301" s="318"/>
      <c r="B301" s="318"/>
      <c r="C301" s="318"/>
      <c r="D301" s="318"/>
      <c r="E301" s="318"/>
      <c r="F301" s="318"/>
      <c r="G301" s="318"/>
      <c r="H301" s="318"/>
      <c r="I301" s="318"/>
      <c r="J301" s="318"/>
      <c r="K301" s="318"/>
      <c r="L301" s="318"/>
      <c r="M301" s="318"/>
      <c r="N301" s="318"/>
      <c r="O301" s="318"/>
      <c r="P301" s="318"/>
      <c r="Q301" s="318"/>
      <c r="R301" s="318"/>
      <c r="S301" s="318"/>
      <c r="T301" s="318"/>
      <c r="U301" s="318"/>
      <c r="V301" s="318"/>
      <c r="W301" s="318"/>
      <c r="X301" s="318"/>
      <c r="Y301" s="318"/>
      <c r="Z301" s="318"/>
      <c r="AA301" s="318"/>
      <c r="AB301" s="318"/>
      <c r="AC301" s="318"/>
      <c r="AD301" s="318"/>
      <c r="AE301" s="318"/>
      <c r="AF301" s="318"/>
      <c r="AG301" s="318"/>
      <c r="AH301" s="318"/>
      <c r="AI301" s="318"/>
      <c r="AJ301" s="318"/>
      <c r="AK301" s="318"/>
      <c r="AL301" s="318"/>
      <c r="AM301" s="318"/>
      <c r="AN301" s="318"/>
      <c r="AO301" s="318"/>
      <c r="AP301" s="318"/>
      <c r="AQ301" s="318"/>
      <c r="AR301" s="318"/>
      <c r="AS301" s="318"/>
      <c r="AT301" s="318"/>
      <c r="AU301" s="318"/>
      <c r="AV301" s="318"/>
      <c r="AW301" s="318"/>
      <c r="AX301" s="318"/>
      <c r="AY301" s="318"/>
      <c r="AZ301" s="318"/>
      <c r="BA301" s="318"/>
      <c r="BB301" s="318"/>
      <c r="BC301" s="318"/>
      <c r="BD301" s="318"/>
      <c r="BE301" s="318"/>
      <c r="BF301" s="318"/>
      <c r="BG301" s="318"/>
      <c r="BH301" s="318"/>
      <c r="BI301" s="318"/>
      <c r="BJ301" s="318"/>
      <c r="BK301" s="318"/>
      <c r="BL301" s="318"/>
      <c r="BM301" s="318"/>
      <c r="BN301" s="318"/>
      <c r="BO301" s="318"/>
      <c r="BP301" s="318"/>
      <c r="BQ301" s="318"/>
      <c r="BR301" s="318"/>
      <c r="BS301" s="318"/>
      <c r="BT301" s="318"/>
      <c r="BU301" s="318"/>
      <c r="BV301" s="318"/>
      <c r="BW301" s="318"/>
      <c r="BX301" s="318"/>
      <c r="BY301" s="318"/>
      <c r="BZ301" s="318"/>
      <c r="CA301" s="318"/>
      <c r="CB301" s="318"/>
      <c r="CC301" s="318"/>
      <c r="CD301" s="318"/>
      <c r="CE301" s="318"/>
      <c r="CF301" s="318"/>
      <c r="CG301" s="318"/>
      <c r="CH301" s="318"/>
      <c r="CI301" s="318"/>
      <c r="CJ301" s="318"/>
      <c r="CK301" s="318"/>
      <c r="CL301" s="318"/>
      <c r="CM301" s="318"/>
      <c r="CN301" s="318"/>
      <c r="CO301" s="318"/>
      <c r="CP301" s="318"/>
      <c r="CQ301" s="318"/>
      <c r="CR301" s="318"/>
      <c r="CS301" s="318"/>
      <c r="CT301" s="318"/>
      <c r="CU301" s="318"/>
      <c r="CV301" s="318"/>
      <c r="CW301" s="318"/>
      <c r="CX301" s="318"/>
      <c r="CY301" s="318"/>
      <c r="CZ301" s="318"/>
      <c r="DA301" s="318"/>
      <c r="DB301" s="318"/>
      <c r="DC301" s="318"/>
      <c r="DD301" s="318"/>
      <c r="DE301" s="318"/>
      <c r="DF301" s="318"/>
      <c r="DG301" s="318"/>
      <c r="DH301" s="318"/>
      <c r="DI301" s="318"/>
      <c r="DJ301" s="318"/>
      <c r="DK301" s="318"/>
      <c r="DL301" s="318"/>
      <c r="DM301" s="318"/>
      <c r="DN301" s="318"/>
      <c r="DO301" s="318"/>
      <c r="DP301" s="318"/>
      <c r="DQ301" s="318"/>
      <c r="DR301" s="318"/>
      <c r="DS301" s="318"/>
      <c r="DT301" s="318"/>
      <c r="DU301" s="318"/>
      <c r="DV301" s="318"/>
      <c r="DW301" s="318"/>
      <c r="DX301" s="318"/>
      <c r="DY301" s="318"/>
      <c r="DZ301" s="318"/>
      <c r="EA301" s="318"/>
    </row>
    <row r="302" spans="1:131" ht="42" customHeight="1">
      <c r="A302" s="319"/>
      <c r="B302" s="319"/>
      <c r="C302" s="319"/>
      <c r="D302" s="319"/>
      <c r="E302" s="319"/>
      <c r="F302" s="319"/>
      <c r="G302" s="319"/>
      <c r="H302" s="319"/>
      <c r="I302" s="319"/>
      <c r="J302" s="318"/>
      <c r="K302" s="319"/>
      <c r="L302" s="320"/>
      <c r="M302" s="319"/>
      <c r="N302" s="319"/>
      <c r="O302" s="319"/>
      <c r="P302" s="319"/>
      <c r="Q302" s="319"/>
      <c r="R302" s="319"/>
      <c r="S302" s="319"/>
      <c r="T302" s="319"/>
      <c r="U302" s="319"/>
      <c r="V302" s="319"/>
      <c r="W302" s="319"/>
      <c r="X302" s="319"/>
      <c r="Y302" s="319"/>
      <c r="Z302" s="319"/>
      <c r="AA302" s="319"/>
      <c r="AB302" s="319"/>
      <c r="AC302" s="319"/>
      <c r="AD302" s="319"/>
      <c r="AE302" s="319"/>
      <c r="AF302" s="319"/>
      <c r="AG302" s="319"/>
      <c r="AH302" s="319"/>
      <c r="AI302" s="319"/>
      <c r="AJ302" s="319"/>
      <c r="AK302" s="319"/>
      <c r="AL302" s="319"/>
      <c r="AM302" s="319"/>
      <c r="AN302" s="319"/>
      <c r="AO302" s="319"/>
      <c r="AP302" s="319"/>
      <c r="AQ302" s="319"/>
      <c r="AR302" s="319"/>
      <c r="AS302" s="319"/>
      <c r="AT302" s="319"/>
      <c r="AU302" s="319"/>
      <c r="AV302" s="319"/>
      <c r="AW302" s="319"/>
      <c r="AX302" s="319"/>
      <c r="AY302" s="319"/>
      <c r="AZ302" s="319"/>
      <c r="BA302" s="319"/>
      <c r="BB302" s="319"/>
      <c r="BC302" s="319"/>
      <c r="BD302" s="319"/>
      <c r="BE302" s="319"/>
      <c r="BF302" s="319"/>
      <c r="BG302" s="319"/>
      <c r="BH302" s="319"/>
      <c r="BI302" s="319"/>
      <c r="BJ302" s="319"/>
      <c r="BK302" s="319"/>
      <c r="BL302" s="319"/>
      <c r="BM302" s="319"/>
      <c r="BN302" s="319"/>
      <c r="BO302" s="319"/>
      <c r="BP302" s="319"/>
      <c r="BQ302" s="319"/>
      <c r="BR302" s="319"/>
      <c r="BS302" s="319"/>
      <c r="BT302" s="319"/>
      <c r="BU302" s="319"/>
      <c r="BV302" s="319"/>
      <c r="BW302" s="319"/>
      <c r="BX302" s="319"/>
      <c r="BY302" s="319"/>
      <c r="BZ302" s="319"/>
      <c r="CA302" s="319"/>
      <c r="CB302" s="319"/>
      <c r="CC302" s="319"/>
      <c r="CD302" s="319"/>
      <c r="CE302" s="319"/>
      <c r="CF302" s="319"/>
      <c r="CG302" s="319"/>
      <c r="CH302" s="319"/>
      <c r="CI302" s="319"/>
      <c r="CJ302" s="319"/>
      <c r="CK302" s="319"/>
      <c r="CL302" s="319"/>
      <c r="CM302" s="319"/>
      <c r="CN302" s="319"/>
      <c r="CO302" s="319"/>
      <c r="CP302" s="319"/>
      <c r="CQ302" s="319"/>
      <c r="CR302" s="319"/>
      <c r="CS302" s="319"/>
      <c r="CT302" s="319"/>
      <c r="CU302" s="319"/>
      <c r="CV302" s="319"/>
      <c r="CW302" s="319"/>
      <c r="CX302" s="319"/>
      <c r="CY302" s="319"/>
      <c r="CZ302" s="319"/>
      <c r="DA302" s="319"/>
      <c r="DB302" s="319"/>
      <c r="DC302" s="319"/>
      <c r="DD302" s="319"/>
      <c r="DE302" s="319"/>
      <c r="DF302" s="319"/>
      <c r="DG302" s="319"/>
      <c r="DH302" s="319"/>
      <c r="DI302" s="319"/>
      <c r="DJ302" s="319"/>
      <c r="DK302" s="319"/>
      <c r="DL302" s="319"/>
      <c r="DM302" s="319"/>
      <c r="DN302" s="319"/>
      <c r="DO302" s="319"/>
      <c r="DP302" s="319"/>
      <c r="DQ302" s="319"/>
      <c r="DR302" s="319"/>
      <c r="DS302" s="319"/>
      <c r="DT302" s="319"/>
      <c r="DU302" s="319"/>
      <c r="DV302" s="319"/>
      <c r="DW302" s="319"/>
      <c r="DX302" s="319"/>
      <c r="DY302" s="319"/>
      <c r="DZ302" s="319"/>
      <c r="EA302" s="319"/>
    </row>
    <row r="303" spans="1:131" ht="37" customHeight="1">
      <c r="A303" s="319"/>
      <c r="B303" s="319"/>
      <c r="C303" s="319"/>
      <c r="D303" s="319"/>
      <c r="E303" s="319"/>
      <c r="F303" s="319"/>
      <c r="G303" s="319"/>
      <c r="H303" s="319"/>
      <c r="I303" s="319"/>
      <c r="J303" s="318"/>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c r="AI303" s="319"/>
      <c r="AJ303" s="319"/>
      <c r="AK303" s="319"/>
      <c r="AL303" s="319"/>
      <c r="AM303" s="319"/>
      <c r="AN303" s="319"/>
      <c r="AO303" s="319"/>
      <c r="AP303" s="319"/>
      <c r="AQ303" s="319"/>
      <c r="AR303" s="319"/>
      <c r="AS303" s="319"/>
      <c r="AT303" s="319"/>
      <c r="AU303" s="319"/>
      <c r="AV303" s="319"/>
      <c r="AW303" s="319"/>
      <c r="AX303" s="319"/>
      <c r="AY303" s="319"/>
      <c r="AZ303" s="319"/>
      <c r="BA303" s="319"/>
      <c r="BB303" s="319"/>
      <c r="BC303" s="319"/>
      <c r="BD303" s="319"/>
      <c r="BE303" s="319"/>
      <c r="BF303" s="319"/>
      <c r="BG303" s="319"/>
      <c r="BH303" s="319"/>
      <c r="BI303" s="319"/>
      <c r="BJ303" s="319"/>
      <c r="BK303" s="319"/>
      <c r="BL303" s="319"/>
      <c r="BM303" s="319"/>
      <c r="BN303" s="319"/>
      <c r="BO303" s="319"/>
      <c r="BP303" s="319"/>
      <c r="BQ303" s="319"/>
      <c r="BR303" s="319"/>
      <c r="BS303" s="319"/>
      <c r="BT303" s="319"/>
      <c r="BU303" s="319"/>
      <c r="BV303" s="319"/>
      <c r="BW303" s="319"/>
      <c r="BX303" s="319"/>
      <c r="BY303" s="319"/>
      <c r="BZ303" s="319"/>
      <c r="CA303" s="319"/>
      <c r="CB303" s="319"/>
      <c r="CC303" s="319"/>
      <c r="CD303" s="319"/>
      <c r="CE303" s="319"/>
      <c r="CF303" s="319"/>
      <c r="CG303" s="319"/>
      <c r="CH303" s="319"/>
      <c r="CI303" s="319"/>
      <c r="CJ303" s="319"/>
      <c r="CK303" s="319"/>
      <c r="CL303" s="319"/>
      <c r="CM303" s="319"/>
      <c r="CN303" s="319"/>
      <c r="CO303" s="319"/>
      <c r="CP303" s="319"/>
      <c r="CQ303" s="319"/>
      <c r="CR303" s="319"/>
      <c r="CS303" s="319"/>
      <c r="CT303" s="319"/>
      <c r="CU303" s="319"/>
      <c r="CV303" s="319"/>
      <c r="CW303" s="319"/>
      <c r="CX303" s="319"/>
      <c r="CY303" s="319"/>
      <c r="CZ303" s="319"/>
      <c r="DA303" s="319"/>
      <c r="DB303" s="319"/>
      <c r="DC303" s="319"/>
      <c r="DD303" s="319"/>
      <c r="DE303" s="319"/>
      <c r="DF303" s="319"/>
      <c r="DG303" s="319"/>
      <c r="DH303" s="319"/>
      <c r="DI303" s="319"/>
      <c r="DJ303" s="319"/>
      <c r="DK303" s="319"/>
      <c r="DL303" s="319"/>
      <c r="DM303" s="319"/>
      <c r="DN303" s="319"/>
      <c r="DO303" s="319"/>
      <c r="DP303" s="319"/>
      <c r="DQ303" s="319"/>
      <c r="DR303" s="319"/>
      <c r="DS303" s="319"/>
      <c r="DT303" s="319"/>
      <c r="DU303" s="319"/>
      <c r="DV303" s="319"/>
      <c r="DW303" s="319"/>
      <c r="DX303" s="319"/>
      <c r="DY303" s="319"/>
      <c r="DZ303" s="319"/>
      <c r="EA303" s="319"/>
    </row>
    <row r="304" spans="1:131" ht="37" customHeight="1">
      <c r="A304" s="319"/>
      <c r="B304" s="319"/>
      <c r="C304" s="319"/>
      <c r="D304" s="319"/>
      <c r="E304" s="319"/>
      <c r="F304" s="319"/>
      <c r="G304" s="319"/>
      <c r="H304" s="319"/>
      <c r="I304" s="319"/>
      <c r="J304" s="318"/>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c r="AG304" s="319"/>
      <c r="AH304" s="319"/>
      <c r="AI304" s="319"/>
      <c r="AJ304" s="319"/>
      <c r="AK304" s="319"/>
      <c r="AL304" s="319"/>
      <c r="AM304" s="319"/>
      <c r="AN304" s="319"/>
      <c r="AO304" s="319"/>
      <c r="AP304" s="319"/>
      <c r="AQ304" s="319"/>
      <c r="AR304" s="319"/>
      <c r="AS304" s="319"/>
      <c r="AT304" s="319"/>
      <c r="AU304" s="319"/>
      <c r="AV304" s="319"/>
      <c r="AW304" s="319"/>
      <c r="AX304" s="319"/>
      <c r="AY304" s="319"/>
      <c r="AZ304" s="319"/>
      <c r="BA304" s="319"/>
      <c r="BB304" s="319"/>
      <c r="BC304" s="319"/>
      <c r="BD304" s="319"/>
      <c r="BE304" s="319"/>
      <c r="BF304" s="319"/>
      <c r="BG304" s="319"/>
      <c r="BH304" s="319"/>
      <c r="BI304" s="319"/>
      <c r="BJ304" s="319"/>
      <c r="BK304" s="319"/>
      <c r="BL304" s="319"/>
      <c r="BM304" s="319"/>
      <c r="BN304" s="319"/>
      <c r="BO304" s="319"/>
      <c r="BP304" s="319"/>
      <c r="BQ304" s="319"/>
      <c r="BR304" s="319"/>
      <c r="BS304" s="319"/>
      <c r="BT304" s="319"/>
      <c r="BU304" s="319"/>
      <c r="BV304" s="319"/>
      <c r="BW304" s="319"/>
      <c r="BX304" s="319"/>
      <c r="BY304" s="319"/>
      <c r="BZ304" s="319"/>
      <c r="CA304" s="319"/>
      <c r="CB304" s="319"/>
      <c r="CC304" s="319"/>
      <c r="CD304" s="319"/>
      <c r="CE304" s="319"/>
      <c r="CF304" s="319"/>
      <c r="CG304" s="319"/>
      <c r="CH304" s="319"/>
      <c r="CI304" s="319"/>
      <c r="CJ304" s="319"/>
      <c r="CK304" s="319"/>
      <c r="CL304" s="319"/>
      <c r="CM304" s="319"/>
      <c r="CN304" s="319"/>
      <c r="CO304" s="319"/>
      <c r="CP304" s="319"/>
      <c r="CQ304" s="319"/>
      <c r="CR304" s="319"/>
      <c r="CS304" s="319"/>
      <c r="CT304" s="319"/>
      <c r="CU304" s="319"/>
      <c r="CV304" s="319"/>
      <c r="CW304" s="319"/>
      <c r="CX304" s="319"/>
      <c r="CY304" s="319"/>
      <c r="CZ304" s="319"/>
      <c r="DA304" s="319"/>
      <c r="DB304" s="319"/>
      <c r="DC304" s="319"/>
      <c r="DD304" s="319"/>
      <c r="DE304" s="319"/>
      <c r="DF304" s="319"/>
      <c r="DG304" s="319"/>
      <c r="DH304" s="319"/>
      <c r="DI304" s="319"/>
      <c r="DJ304" s="319"/>
      <c r="DK304" s="319"/>
      <c r="DL304" s="319"/>
      <c r="DM304" s="319"/>
      <c r="DN304" s="319"/>
      <c r="DO304" s="319"/>
      <c r="DP304" s="319"/>
      <c r="DQ304" s="319"/>
      <c r="DR304" s="319"/>
      <c r="DS304" s="319"/>
      <c r="DT304" s="319"/>
      <c r="DU304" s="319"/>
      <c r="DV304" s="319"/>
      <c r="DW304" s="319"/>
      <c r="DX304" s="319"/>
      <c r="DY304" s="319"/>
      <c r="DZ304" s="319"/>
      <c r="EA304" s="319"/>
    </row>
    <row r="305" spans="1:131" ht="37" customHeight="1">
      <c r="A305" s="319"/>
      <c r="B305" s="319"/>
      <c r="C305" s="319"/>
      <c r="D305" s="319"/>
      <c r="E305" s="319"/>
      <c r="F305" s="319"/>
      <c r="G305" s="319"/>
      <c r="H305" s="319"/>
      <c r="I305" s="319"/>
      <c r="J305" s="318"/>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c r="AI305" s="319"/>
      <c r="AJ305" s="319"/>
      <c r="AK305" s="319"/>
      <c r="AL305" s="319"/>
      <c r="AM305" s="319"/>
      <c r="AN305" s="319"/>
      <c r="AO305" s="319"/>
      <c r="AP305" s="319"/>
      <c r="AQ305" s="319"/>
      <c r="AR305" s="319"/>
      <c r="AS305" s="319"/>
      <c r="AT305" s="319"/>
      <c r="AU305" s="319"/>
      <c r="AV305" s="319"/>
      <c r="AW305" s="319"/>
      <c r="AX305" s="319"/>
      <c r="AY305" s="319"/>
      <c r="AZ305" s="319"/>
      <c r="BA305" s="319"/>
      <c r="BB305" s="319"/>
      <c r="BC305" s="319"/>
      <c r="BD305" s="319"/>
      <c r="BE305" s="319"/>
      <c r="BF305" s="319"/>
      <c r="BG305" s="319"/>
      <c r="BH305" s="319"/>
      <c r="BI305" s="319"/>
      <c r="BJ305" s="319"/>
      <c r="BK305" s="319"/>
      <c r="BL305" s="319"/>
      <c r="BM305" s="319"/>
      <c r="BN305" s="319"/>
      <c r="BO305" s="319"/>
      <c r="BP305" s="319"/>
      <c r="BQ305" s="319"/>
      <c r="BR305" s="319"/>
      <c r="BS305" s="319"/>
      <c r="BT305" s="319"/>
      <c r="BU305" s="319"/>
      <c r="BV305" s="319"/>
      <c r="BW305" s="319"/>
      <c r="BX305" s="319"/>
      <c r="BY305" s="319"/>
      <c r="BZ305" s="319"/>
      <c r="CA305" s="319"/>
      <c r="CB305" s="319"/>
      <c r="CC305" s="319"/>
      <c r="CD305" s="319"/>
      <c r="CE305" s="319"/>
      <c r="CF305" s="319"/>
      <c r="CG305" s="319"/>
      <c r="CH305" s="319"/>
      <c r="CI305" s="319"/>
      <c r="CJ305" s="319"/>
      <c r="CK305" s="319"/>
      <c r="CL305" s="319"/>
      <c r="CM305" s="319"/>
      <c r="CN305" s="319"/>
      <c r="CO305" s="319"/>
      <c r="CP305" s="319"/>
      <c r="CQ305" s="319"/>
      <c r="CR305" s="319"/>
      <c r="CS305" s="319"/>
      <c r="CT305" s="319"/>
      <c r="CU305" s="319"/>
      <c r="CV305" s="319"/>
      <c r="CW305" s="319"/>
      <c r="CX305" s="319"/>
      <c r="CY305" s="319"/>
      <c r="CZ305" s="319"/>
      <c r="DA305" s="319"/>
      <c r="DB305" s="319"/>
      <c r="DC305" s="319"/>
      <c r="DD305" s="319"/>
      <c r="DE305" s="319"/>
      <c r="DF305" s="319"/>
      <c r="DG305" s="319"/>
      <c r="DH305" s="319"/>
      <c r="DI305" s="319"/>
      <c r="DJ305" s="319"/>
      <c r="DK305" s="319"/>
      <c r="DL305" s="319"/>
      <c r="DM305" s="319"/>
      <c r="DN305" s="319"/>
      <c r="DO305" s="319"/>
      <c r="DP305" s="319"/>
      <c r="DQ305" s="319"/>
      <c r="DR305" s="319"/>
      <c r="DS305" s="319"/>
      <c r="DT305" s="319"/>
      <c r="DU305" s="319"/>
      <c r="DV305" s="319"/>
      <c r="DW305" s="319"/>
      <c r="DX305" s="319"/>
      <c r="DY305" s="319"/>
      <c r="DZ305" s="319"/>
      <c r="EA305" s="319"/>
    </row>
    <row r="306" spans="1:131" ht="37" customHeight="1">
      <c r="A306" s="319"/>
      <c r="B306" s="319"/>
      <c r="C306" s="319"/>
      <c r="D306" s="319"/>
      <c r="E306" s="319"/>
      <c r="F306" s="319"/>
      <c r="G306" s="319"/>
      <c r="H306" s="319"/>
      <c r="I306" s="319"/>
      <c r="J306" s="318"/>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c r="AI306" s="319"/>
      <c r="AJ306" s="319"/>
      <c r="AK306" s="319"/>
      <c r="AL306" s="319"/>
      <c r="AM306" s="319"/>
      <c r="AN306" s="319"/>
      <c r="AO306" s="319"/>
      <c r="AP306" s="319"/>
      <c r="AQ306" s="319"/>
      <c r="AR306" s="319"/>
      <c r="AS306" s="319"/>
      <c r="AT306" s="319"/>
      <c r="AU306" s="319"/>
      <c r="AV306" s="319"/>
      <c r="AW306" s="319"/>
      <c r="AX306" s="319"/>
      <c r="AY306" s="319"/>
      <c r="AZ306" s="319"/>
      <c r="BA306" s="319"/>
      <c r="BB306" s="319"/>
      <c r="BC306" s="319"/>
      <c r="BD306" s="319"/>
      <c r="BE306" s="319"/>
      <c r="BF306" s="319"/>
      <c r="BG306" s="319"/>
      <c r="BH306" s="319"/>
      <c r="BI306" s="319"/>
      <c r="BJ306" s="319"/>
      <c r="BK306" s="319"/>
      <c r="BL306" s="319"/>
      <c r="BM306" s="319"/>
      <c r="BN306" s="319"/>
      <c r="BO306" s="319"/>
      <c r="BP306" s="319"/>
      <c r="BQ306" s="319"/>
      <c r="BR306" s="319"/>
      <c r="BS306" s="319"/>
      <c r="BT306" s="319"/>
      <c r="BU306" s="319"/>
      <c r="BV306" s="319"/>
      <c r="BW306" s="319"/>
      <c r="BX306" s="319"/>
      <c r="BY306" s="319"/>
      <c r="BZ306" s="319"/>
      <c r="CA306" s="319"/>
      <c r="CB306" s="319"/>
      <c r="CC306" s="319"/>
      <c r="CD306" s="319"/>
      <c r="CE306" s="319"/>
      <c r="CF306" s="319"/>
      <c r="CG306" s="319"/>
      <c r="CH306" s="319"/>
      <c r="CI306" s="319"/>
      <c r="CJ306" s="319"/>
      <c r="CK306" s="319"/>
      <c r="CL306" s="319"/>
      <c r="CM306" s="319"/>
      <c r="CN306" s="319"/>
      <c r="CO306" s="319"/>
      <c r="CP306" s="319"/>
      <c r="CQ306" s="319"/>
      <c r="CR306" s="319"/>
      <c r="CS306" s="319"/>
      <c r="CT306" s="319"/>
      <c r="CU306" s="319"/>
      <c r="CV306" s="319"/>
      <c r="CW306" s="319"/>
      <c r="CX306" s="319"/>
      <c r="CY306" s="319"/>
      <c r="CZ306" s="319"/>
      <c r="DA306" s="319"/>
      <c r="DB306" s="319"/>
      <c r="DC306" s="319"/>
      <c r="DD306" s="319"/>
      <c r="DE306" s="319"/>
      <c r="DF306" s="319"/>
      <c r="DG306" s="319"/>
      <c r="DH306" s="319"/>
      <c r="DI306" s="319"/>
      <c r="DJ306" s="319"/>
      <c r="DK306" s="319"/>
      <c r="DL306" s="319"/>
      <c r="DM306" s="319"/>
      <c r="DN306" s="319"/>
      <c r="DO306" s="319"/>
      <c r="DP306" s="319"/>
      <c r="DQ306" s="319"/>
      <c r="DR306" s="319"/>
      <c r="DS306" s="319"/>
      <c r="DT306" s="319"/>
      <c r="DU306" s="319"/>
      <c r="DV306" s="319"/>
      <c r="DW306" s="319"/>
      <c r="DX306" s="319"/>
      <c r="DY306" s="319"/>
      <c r="DZ306" s="319"/>
      <c r="EA306" s="319"/>
    </row>
    <row r="307" spans="1:131" ht="37" customHeight="1">
      <c r="A307" s="319"/>
      <c r="B307" s="319"/>
      <c r="C307" s="319"/>
      <c r="D307" s="319"/>
      <c r="E307" s="319"/>
      <c r="F307" s="319"/>
      <c r="G307" s="319"/>
      <c r="H307" s="319"/>
      <c r="I307" s="319"/>
      <c r="J307" s="318"/>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c r="AG307" s="319"/>
      <c r="AH307" s="319"/>
      <c r="AI307" s="319"/>
      <c r="AJ307" s="319"/>
      <c r="AK307" s="319"/>
      <c r="AL307" s="319"/>
      <c r="AM307" s="319"/>
      <c r="AN307" s="319"/>
      <c r="AO307" s="319"/>
      <c r="AP307" s="319"/>
      <c r="AQ307" s="319"/>
      <c r="AR307" s="319"/>
      <c r="AS307" s="319"/>
      <c r="AT307" s="319"/>
      <c r="AU307" s="319"/>
      <c r="AV307" s="319"/>
      <c r="AW307" s="319"/>
      <c r="AX307" s="319"/>
      <c r="AY307" s="319"/>
      <c r="AZ307" s="319"/>
      <c r="BA307" s="319"/>
      <c r="BB307" s="319"/>
      <c r="BC307" s="319"/>
      <c r="BD307" s="319"/>
      <c r="BE307" s="319"/>
      <c r="BF307" s="319"/>
      <c r="BG307" s="319"/>
      <c r="BH307" s="319"/>
      <c r="BI307" s="319"/>
      <c r="BJ307" s="319"/>
      <c r="BK307" s="319"/>
      <c r="BL307" s="319"/>
      <c r="BM307" s="319"/>
      <c r="BN307" s="319"/>
      <c r="BO307" s="319"/>
      <c r="BP307" s="319"/>
      <c r="BQ307" s="319"/>
      <c r="BR307" s="319"/>
      <c r="BS307" s="319"/>
      <c r="BT307" s="319"/>
      <c r="BU307" s="319"/>
      <c r="BV307" s="319"/>
      <c r="BW307" s="319"/>
      <c r="BX307" s="319"/>
      <c r="BY307" s="319"/>
      <c r="BZ307" s="319"/>
      <c r="CA307" s="319"/>
      <c r="CB307" s="319"/>
      <c r="CC307" s="319"/>
      <c r="CD307" s="319"/>
      <c r="CE307" s="319"/>
      <c r="CF307" s="319"/>
      <c r="CG307" s="319"/>
      <c r="CH307" s="319"/>
      <c r="CI307" s="319"/>
      <c r="CJ307" s="319"/>
      <c r="CK307" s="319"/>
      <c r="CL307" s="319"/>
      <c r="CM307" s="319"/>
      <c r="CN307" s="319"/>
      <c r="CO307" s="319"/>
      <c r="CP307" s="319"/>
      <c r="CQ307" s="319"/>
      <c r="CR307" s="319"/>
      <c r="CS307" s="319"/>
      <c r="CT307" s="319"/>
      <c r="CU307" s="319"/>
      <c r="CV307" s="319"/>
      <c r="CW307" s="319"/>
      <c r="CX307" s="319"/>
      <c r="CY307" s="319"/>
      <c r="CZ307" s="319"/>
      <c r="DA307" s="319"/>
      <c r="DB307" s="319"/>
      <c r="DC307" s="319"/>
      <c r="DD307" s="319"/>
      <c r="DE307" s="319"/>
      <c r="DF307" s="319"/>
      <c r="DG307" s="319"/>
      <c r="DH307" s="319"/>
      <c r="DI307" s="319"/>
      <c r="DJ307" s="319"/>
      <c r="DK307" s="319"/>
      <c r="DL307" s="319"/>
      <c r="DM307" s="319"/>
      <c r="DN307" s="319"/>
      <c r="DO307" s="319"/>
      <c r="DP307" s="319"/>
      <c r="DQ307" s="319"/>
      <c r="DR307" s="319"/>
      <c r="DS307" s="319"/>
      <c r="DT307" s="319"/>
      <c r="DU307" s="319"/>
      <c r="DV307" s="319"/>
      <c r="DW307" s="319"/>
      <c r="DX307" s="319"/>
      <c r="DY307" s="319"/>
      <c r="DZ307" s="319"/>
      <c r="EA307" s="319"/>
    </row>
    <row r="308" spans="1:131" ht="37" customHeight="1">
      <c r="A308" s="319"/>
      <c r="B308" s="319"/>
      <c r="C308" s="319"/>
      <c r="D308" s="319"/>
      <c r="E308" s="319"/>
      <c r="F308" s="319"/>
      <c r="G308" s="319"/>
      <c r="H308" s="319"/>
      <c r="I308" s="319"/>
      <c r="J308" s="318"/>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c r="AG308" s="319"/>
      <c r="AH308" s="319"/>
      <c r="AI308" s="319"/>
      <c r="AJ308" s="319"/>
      <c r="AK308" s="319"/>
      <c r="AL308" s="319"/>
      <c r="AM308" s="319"/>
      <c r="AN308" s="319"/>
      <c r="AO308" s="319"/>
      <c r="AP308" s="319"/>
      <c r="AQ308" s="319"/>
      <c r="AR308" s="319"/>
      <c r="AS308" s="319"/>
      <c r="AT308" s="319"/>
      <c r="AU308" s="319"/>
      <c r="AV308" s="319"/>
      <c r="AW308" s="319"/>
      <c r="AX308" s="319"/>
      <c r="AY308" s="319"/>
      <c r="AZ308" s="319"/>
      <c r="BA308" s="319"/>
      <c r="BB308" s="319"/>
      <c r="BC308" s="319"/>
      <c r="BD308" s="319"/>
      <c r="BE308" s="319"/>
      <c r="BF308" s="319"/>
      <c r="BG308" s="319"/>
      <c r="BH308" s="319"/>
      <c r="BI308" s="319"/>
      <c r="BJ308" s="319"/>
      <c r="BK308" s="319"/>
      <c r="BL308" s="319"/>
      <c r="BM308" s="319"/>
      <c r="BN308" s="319"/>
      <c r="BO308" s="319"/>
      <c r="BP308" s="319"/>
      <c r="BQ308" s="319"/>
      <c r="BR308" s="319"/>
      <c r="BS308" s="319"/>
      <c r="BT308" s="319"/>
      <c r="BU308" s="319"/>
      <c r="BV308" s="319"/>
      <c r="BW308" s="319"/>
      <c r="BX308" s="319"/>
      <c r="BY308" s="319"/>
      <c r="BZ308" s="319"/>
      <c r="CA308" s="319"/>
      <c r="CB308" s="319"/>
      <c r="CC308" s="319"/>
      <c r="CD308" s="319"/>
      <c r="CE308" s="319"/>
      <c r="CF308" s="319"/>
      <c r="CG308" s="319"/>
      <c r="CH308" s="319"/>
      <c r="CI308" s="319"/>
      <c r="CJ308" s="319"/>
      <c r="CK308" s="319"/>
      <c r="CL308" s="319"/>
      <c r="CM308" s="319"/>
      <c r="CN308" s="319"/>
      <c r="CO308" s="319"/>
      <c r="CP308" s="319"/>
      <c r="CQ308" s="319"/>
      <c r="CR308" s="319"/>
      <c r="CS308" s="319"/>
      <c r="CT308" s="319"/>
      <c r="CU308" s="319"/>
      <c r="CV308" s="319"/>
      <c r="CW308" s="319"/>
      <c r="CX308" s="319"/>
      <c r="CY308" s="319"/>
      <c r="CZ308" s="319"/>
      <c r="DA308" s="319"/>
      <c r="DB308" s="319"/>
      <c r="DC308" s="319"/>
      <c r="DD308" s="319"/>
      <c r="DE308" s="319"/>
      <c r="DF308" s="319"/>
      <c r="DG308" s="319"/>
      <c r="DH308" s="319"/>
      <c r="DI308" s="319"/>
      <c r="DJ308" s="319"/>
      <c r="DK308" s="319"/>
      <c r="DL308" s="319"/>
      <c r="DM308" s="319"/>
      <c r="DN308" s="319"/>
      <c r="DO308" s="319"/>
      <c r="DP308" s="319"/>
      <c r="DQ308" s="319"/>
      <c r="DR308" s="319"/>
      <c r="DS308" s="319"/>
      <c r="DT308" s="319"/>
      <c r="DU308" s="319"/>
      <c r="DV308" s="319"/>
      <c r="DW308" s="319"/>
      <c r="DX308" s="319"/>
      <c r="DY308" s="319"/>
      <c r="DZ308" s="319"/>
      <c r="EA308" s="319"/>
    </row>
    <row r="309" spans="1:131" ht="37" customHeight="1">
      <c r="A309" s="319"/>
      <c r="B309" s="319"/>
      <c r="C309" s="319"/>
      <c r="D309" s="319"/>
      <c r="E309" s="319"/>
      <c r="F309" s="319"/>
      <c r="G309" s="319"/>
      <c r="H309" s="319"/>
      <c r="I309" s="319"/>
      <c r="J309" s="318"/>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c r="AG309" s="319"/>
      <c r="AH309" s="319"/>
      <c r="AI309" s="319"/>
      <c r="AJ309" s="319"/>
      <c r="AK309" s="319"/>
      <c r="AL309" s="319"/>
      <c r="AM309" s="319"/>
      <c r="AN309" s="319"/>
      <c r="AO309" s="319"/>
      <c r="AP309" s="319"/>
      <c r="AQ309" s="319"/>
      <c r="AR309" s="319"/>
      <c r="AS309" s="319"/>
      <c r="AT309" s="319"/>
      <c r="AU309" s="319"/>
      <c r="AV309" s="319"/>
      <c r="AW309" s="319"/>
      <c r="AX309" s="319"/>
      <c r="AY309" s="319"/>
      <c r="AZ309" s="319"/>
      <c r="BA309" s="319"/>
      <c r="BB309" s="319"/>
      <c r="BC309" s="319"/>
      <c r="BD309" s="319"/>
      <c r="BE309" s="319"/>
      <c r="BF309" s="319"/>
      <c r="BG309" s="319"/>
      <c r="BH309" s="319"/>
      <c r="BI309" s="319"/>
      <c r="BJ309" s="319"/>
      <c r="BK309" s="319"/>
      <c r="BL309" s="319"/>
      <c r="BM309" s="319"/>
      <c r="BN309" s="319"/>
      <c r="BO309" s="319"/>
      <c r="BP309" s="319"/>
      <c r="BQ309" s="319"/>
      <c r="BR309" s="319"/>
      <c r="BS309" s="319"/>
      <c r="BT309" s="319"/>
      <c r="BU309" s="319"/>
      <c r="BV309" s="319"/>
      <c r="BW309" s="319"/>
      <c r="BX309" s="319"/>
      <c r="BY309" s="319"/>
      <c r="BZ309" s="319"/>
      <c r="CA309" s="319"/>
      <c r="CB309" s="319"/>
      <c r="CC309" s="319"/>
      <c r="CD309" s="319"/>
      <c r="CE309" s="319"/>
      <c r="CF309" s="319"/>
      <c r="CG309" s="319"/>
      <c r="CH309" s="319"/>
      <c r="CI309" s="319"/>
      <c r="CJ309" s="319"/>
      <c r="CK309" s="319"/>
      <c r="CL309" s="319"/>
      <c r="CM309" s="319"/>
      <c r="CN309" s="319"/>
      <c r="CO309" s="319"/>
      <c r="CP309" s="319"/>
      <c r="CQ309" s="319"/>
      <c r="CR309" s="319"/>
      <c r="CS309" s="319"/>
      <c r="CT309" s="319"/>
      <c r="CU309" s="319"/>
      <c r="CV309" s="319"/>
      <c r="CW309" s="319"/>
      <c r="CX309" s="319"/>
      <c r="CY309" s="319"/>
      <c r="CZ309" s="319"/>
      <c r="DA309" s="319"/>
      <c r="DB309" s="319"/>
      <c r="DC309" s="319"/>
      <c r="DD309" s="319"/>
      <c r="DE309" s="319"/>
      <c r="DF309" s="319"/>
      <c r="DG309" s="319"/>
      <c r="DH309" s="319"/>
      <c r="DI309" s="319"/>
      <c r="DJ309" s="319"/>
      <c r="DK309" s="319"/>
      <c r="DL309" s="319"/>
      <c r="DM309" s="319"/>
      <c r="DN309" s="319"/>
      <c r="DO309" s="319"/>
      <c r="DP309" s="319"/>
      <c r="DQ309" s="319"/>
      <c r="DR309" s="319"/>
      <c r="DS309" s="319"/>
      <c r="DT309" s="319"/>
      <c r="DU309" s="319"/>
      <c r="DV309" s="319"/>
      <c r="DW309" s="319"/>
      <c r="DX309" s="319"/>
      <c r="DY309" s="319"/>
      <c r="DZ309" s="319"/>
      <c r="EA309" s="319"/>
    </row>
    <row r="310" spans="1:131" ht="37" customHeight="1">
      <c r="A310" s="319"/>
      <c r="B310" s="319"/>
      <c r="C310" s="319"/>
      <c r="D310" s="319"/>
      <c r="E310" s="319"/>
      <c r="F310" s="319"/>
      <c r="G310" s="319"/>
      <c r="H310" s="319"/>
      <c r="I310" s="319"/>
      <c r="J310" s="318"/>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c r="AI310" s="319"/>
      <c r="AJ310" s="319"/>
      <c r="AK310" s="319"/>
      <c r="AL310" s="319"/>
      <c r="AM310" s="319"/>
      <c r="AN310" s="319"/>
      <c r="AO310" s="319"/>
      <c r="AP310" s="319"/>
      <c r="AQ310" s="319"/>
      <c r="AR310" s="319"/>
      <c r="AS310" s="319"/>
      <c r="AT310" s="319"/>
      <c r="AU310" s="319"/>
      <c r="AV310" s="319"/>
      <c r="AW310" s="319"/>
      <c r="AX310" s="319"/>
      <c r="AY310" s="319"/>
      <c r="AZ310" s="319"/>
      <c r="BA310" s="319"/>
      <c r="BB310" s="319"/>
      <c r="BC310" s="319"/>
      <c r="BD310" s="319"/>
      <c r="BE310" s="319"/>
      <c r="BF310" s="319"/>
      <c r="BG310" s="319"/>
      <c r="BH310" s="319"/>
      <c r="BI310" s="319"/>
      <c r="BJ310" s="319"/>
      <c r="BK310" s="319"/>
      <c r="BL310" s="319"/>
      <c r="BM310" s="319"/>
      <c r="BN310" s="319"/>
      <c r="BO310" s="319"/>
      <c r="BP310" s="319"/>
      <c r="BQ310" s="319"/>
      <c r="BR310" s="319"/>
      <c r="BS310" s="319"/>
      <c r="BT310" s="319"/>
      <c r="BU310" s="319"/>
      <c r="BV310" s="319"/>
      <c r="BW310" s="319"/>
      <c r="BX310" s="319"/>
      <c r="BY310" s="319"/>
      <c r="BZ310" s="319"/>
      <c r="CA310" s="319"/>
      <c r="CB310" s="319"/>
      <c r="CC310" s="319"/>
      <c r="CD310" s="319"/>
      <c r="CE310" s="319"/>
      <c r="CF310" s="319"/>
      <c r="CG310" s="319"/>
      <c r="CH310" s="319"/>
      <c r="CI310" s="319"/>
      <c r="CJ310" s="319"/>
      <c r="CK310" s="319"/>
      <c r="CL310" s="319"/>
      <c r="CM310" s="319"/>
      <c r="CN310" s="319"/>
      <c r="CO310" s="319"/>
      <c r="CP310" s="319"/>
      <c r="CQ310" s="319"/>
      <c r="CR310" s="319"/>
      <c r="CS310" s="319"/>
      <c r="CT310" s="319"/>
      <c r="CU310" s="319"/>
      <c r="CV310" s="319"/>
      <c r="CW310" s="319"/>
      <c r="CX310" s="319"/>
      <c r="CY310" s="319"/>
      <c r="CZ310" s="319"/>
      <c r="DA310" s="319"/>
      <c r="DB310" s="319"/>
      <c r="DC310" s="319"/>
      <c r="DD310" s="319"/>
      <c r="DE310" s="319"/>
      <c r="DF310" s="319"/>
      <c r="DG310" s="319"/>
      <c r="DH310" s="319"/>
      <c r="DI310" s="319"/>
      <c r="DJ310" s="319"/>
      <c r="DK310" s="319"/>
      <c r="DL310" s="319"/>
      <c r="DM310" s="319"/>
      <c r="DN310" s="319"/>
      <c r="DO310" s="319"/>
      <c r="DP310" s="319"/>
      <c r="DQ310" s="319"/>
      <c r="DR310" s="319"/>
      <c r="DS310" s="319"/>
      <c r="DT310" s="319"/>
      <c r="DU310" s="319"/>
      <c r="DV310" s="319"/>
      <c r="DW310" s="319"/>
      <c r="DX310" s="319"/>
      <c r="DY310" s="319"/>
      <c r="DZ310" s="319"/>
      <c r="EA310" s="319"/>
    </row>
    <row r="311" spans="1:131" ht="37" customHeight="1">
      <c r="A311" s="319"/>
      <c r="B311" s="319"/>
      <c r="C311" s="319"/>
      <c r="D311" s="319"/>
      <c r="E311" s="319"/>
      <c r="F311" s="319"/>
      <c r="G311" s="319"/>
      <c r="H311" s="319"/>
      <c r="I311" s="319"/>
      <c r="J311" s="318"/>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c r="AI311" s="319"/>
      <c r="AJ311" s="319"/>
      <c r="AK311" s="319"/>
      <c r="AL311" s="319"/>
      <c r="AM311" s="319"/>
      <c r="AN311" s="319"/>
      <c r="AO311" s="319"/>
      <c r="AP311" s="319"/>
      <c r="AQ311" s="319"/>
      <c r="AR311" s="319"/>
      <c r="AS311" s="319"/>
      <c r="AT311" s="319"/>
      <c r="AU311" s="319"/>
      <c r="AV311" s="319"/>
      <c r="AW311" s="319"/>
      <c r="AX311" s="319"/>
      <c r="AY311" s="319"/>
      <c r="AZ311" s="319"/>
      <c r="BA311" s="319"/>
      <c r="BB311" s="319"/>
      <c r="BC311" s="319"/>
      <c r="BD311" s="319"/>
      <c r="BE311" s="319"/>
      <c r="BF311" s="319"/>
      <c r="BG311" s="319"/>
      <c r="BH311" s="319"/>
      <c r="BI311" s="319"/>
      <c r="BJ311" s="319"/>
      <c r="BK311" s="319"/>
      <c r="BL311" s="319"/>
      <c r="BM311" s="319"/>
      <c r="BN311" s="319"/>
      <c r="BO311" s="319"/>
      <c r="BP311" s="319"/>
      <c r="BQ311" s="319"/>
      <c r="BR311" s="319"/>
      <c r="BS311" s="319"/>
      <c r="BT311" s="319"/>
      <c r="BU311" s="319"/>
      <c r="BV311" s="319"/>
      <c r="BW311" s="319"/>
      <c r="BX311" s="319"/>
      <c r="BY311" s="319"/>
      <c r="BZ311" s="319"/>
      <c r="CA311" s="319"/>
      <c r="CB311" s="319"/>
      <c r="CC311" s="319"/>
      <c r="CD311" s="319"/>
      <c r="CE311" s="319"/>
      <c r="CF311" s="319"/>
      <c r="CG311" s="319"/>
      <c r="CH311" s="319"/>
      <c r="CI311" s="319"/>
      <c r="CJ311" s="319"/>
      <c r="CK311" s="319"/>
      <c r="CL311" s="319"/>
      <c r="CM311" s="319"/>
      <c r="CN311" s="319"/>
      <c r="CO311" s="319"/>
      <c r="CP311" s="319"/>
      <c r="CQ311" s="319"/>
      <c r="CR311" s="319"/>
      <c r="CS311" s="319"/>
      <c r="CT311" s="319"/>
      <c r="CU311" s="319"/>
      <c r="CV311" s="319"/>
      <c r="CW311" s="319"/>
      <c r="CX311" s="319"/>
      <c r="CY311" s="319"/>
      <c r="CZ311" s="319"/>
      <c r="DA311" s="319"/>
      <c r="DB311" s="319"/>
      <c r="DC311" s="319"/>
      <c r="DD311" s="319"/>
      <c r="DE311" s="319"/>
      <c r="DF311" s="319"/>
      <c r="DG311" s="319"/>
      <c r="DH311" s="319"/>
      <c r="DI311" s="319"/>
      <c r="DJ311" s="319"/>
      <c r="DK311" s="319"/>
      <c r="DL311" s="319"/>
      <c r="DM311" s="319"/>
      <c r="DN311" s="319"/>
      <c r="DO311" s="319"/>
      <c r="DP311" s="319"/>
      <c r="DQ311" s="319"/>
      <c r="DR311" s="319"/>
      <c r="DS311" s="319"/>
      <c r="DT311" s="319"/>
      <c r="DU311" s="319"/>
      <c r="DV311" s="319"/>
      <c r="DW311" s="319"/>
      <c r="DX311" s="319"/>
      <c r="DY311" s="319"/>
      <c r="DZ311" s="319"/>
      <c r="EA311" s="319"/>
    </row>
    <row r="312" spans="1:131" ht="37" customHeight="1">
      <c r="A312" s="319"/>
      <c r="B312" s="319"/>
      <c r="C312" s="319"/>
      <c r="D312" s="319"/>
      <c r="E312" s="319"/>
      <c r="F312" s="319"/>
      <c r="G312" s="319"/>
      <c r="H312" s="319"/>
      <c r="I312" s="319"/>
      <c r="J312" s="318"/>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c r="AI312" s="319"/>
      <c r="AJ312" s="319"/>
      <c r="AK312" s="319"/>
      <c r="AL312" s="319"/>
      <c r="AM312" s="319"/>
      <c r="AN312" s="319"/>
      <c r="AO312" s="319"/>
      <c r="AP312" s="319"/>
      <c r="AQ312" s="319"/>
      <c r="AR312" s="319"/>
      <c r="AS312" s="319"/>
      <c r="AT312" s="319"/>
      <c r="AU312" s="319"/>
      <c r="AV312" s="319"/>
      <c r="AW312" s="319"/>
      <c r="AX312" s="319"/>
      <c r="AY312" s="319"/>
      <c r="AZ312" s="319"/>
      <c r="BA312" s="319"/>
      <c r="BB312" s="319"/>
      <c r="BC312" s="319"/>
      <c r="BD312" s="319"/>
      <c r="BE312" s="319"/>
      <c r="BF312" s="319"/>
      <c r="BG312" s="319"/>
      <c r="BH312" s="319"/>
      <c r="BI312" s="319"/>
      <c r="BJ312" s="319"/>
      <c r="BK312" s="319"/>
      <c r="BL312" s="319"/>
      <c r="BM312" s="319"/>
      <c r="BN312" s="319"/>
      <c r="BO312" s="319"/>
      <c r="BP312" s="319"/>
      <c r="BQ312" s="319"/>
      <c r="BR312" s="319"/>
      <c r="BS312" s="319"/>
      <c r="BT312" s="319"/>
      <c r="BU312" s="319"/>
      <c r="BV312" s="319"/>
      <c r="BW312" s="319"/>
      <c r="BX312" s="319"/>
      <c r="BY312" s="319"/>
      <c r="BZ312" s="319"/>
      <c r="CA312" s="319"/>
      <c r="CB312" s="319"/>
      <c r="CC312" s="319"/>
      <c r="CD312" s="319"/>
      <c r="CE312" s="319"/>
      <c r="CF312" s="319"/>
      <c r="CG312" s="319"/>
      <c r="CH312" s="319"/>
      <c r="CI312" s="319"/>
      <c r="CJ312" s="319"/>
      <c r="CK312" s="319"/>
      <c r="CL312" s="319"/>
      <c r="CM312" s="319"/>
      <c r="CN312" s="319"/>
      <c r="CO312" s="319"/>
      <c r="CP312" s="319"/>
      <c r="CQ312" s="319"/>
      <c r="CR312" s="319"/>
      <c r="CS312" s="319"/>
      <c r="CT312" s="319"/>
      <c r="CU312" s="319"/>
      <c r="CV312" s="319"/>
      <c r="CW312" s="319"/>
      <c r="CX312" s="319"/>
      <c r="CY312" s="319"/>
      <c r="CZ312" s="319"/>
      <c r="DA312" s="319"/>
      <c r="DB312" s="319"/>
      <c r="DC312" s="319"/>
      <c r="DD312" s="319"/>
      <c r="DE312" s="319"/>
      <c r="DF312" s="319"/>
      <c r="DG312" s="319"/>
      <c r="DH312" s="319"/>
      <c r="DI312" s="319"/>
      <c r="DJ312" s="319"/>
      <c r="DK312" s="319"/>
      <c r="DL312" s="319"/>
      <c r="DM312" s="319"/>
      <c r="DN312" s="319"/>
      <c r="DO312" s="319"/>
      <c r="DP312" s="319"/>
      <c r="DQ312" s="319"/>
      <c r="DR312" s="319"/>
      <c r="DS312" s="319"/>
      <c r="DT312" s="319"/>
      <c r="DU312" s="319"/>
      <c r="DV312" s="319"/>
      <c r="DW312" s="319"/>
      <c r="DX312" s="319"/>
      <c r="DY312" s="319"/>
      <c r="DZ312" s="319"/>
      <c r="EA312" s="319"/>
    </row>
    <row r="313" spans="1:131" ht="37" customHeight="1">
      <c r="A313" s="319"/>
      <c r="B313" s="319"/>
      <c r="C313" s="319"/>
      <c r="D313" s="319"/>
      <c r="E313" s="319"/>
      <c r="F313" s="319"/>
      <c r="G313" s="319"/>
      <c r="H313" s="319"/>
      <c r="I313" s="319"/>
      <c r="J313" s="318"/>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c r="AG313" s="319"/>
      <c r="AH313" s="319"/>
      <c r="AI313" s="319"/>
      <c r="AJ313" s="319"/>
      <c r="AK313" s="319"/>
      <c r="AL313" s="319"/>
      <c r="AM313" s="319"/>
      <c r="AN313" s="319"/>
      <c r="AO313" s="319"/>
      <c r="AP313" s="319"/>
      <c r="AQ313" s="319"/>
      <c r="AR313" s="319"/>
      <c r="AS313" s="319"/>
      <c r="AT313" s="319"/>
      <c r="AU313" s="319"/>
      <c r="AV313" s="319"/>
      <c r="AW313" s="319"/>
      <c r="AX313" s="319"/>
      <c r="AY313" s="319"/>
      <c r="AZ313" s="319"/>
      <c r="BA313" s="319"/>
      <c r="BB313" s="319"/>
      <c r="BC313" s="319"/>
      <c r="BD313" s="319"/>
      <c r="BE313" s="319"/>
      <c r="BF313" s="319"/>
      <c r="BG313" s="319"/>
      <c r="BH313" s="319"/>
      <c r="BI313" s="319"/>
      <c r="BJ313" s="319"/>
      <c r="BK313" s="319"/>
      <c r="BL313" s="319"/>
      <c r="BM313" s="319"/>
      <c r="BN313" s="319"/>
      <c r="BO313" s="319"/>
      <c r="BP313" s="319"/>
      <c r="BQ313" s="319"/>
      <c r="BR313" s="319"/>
      <c r="BS313" s="319"/>
      <c r="BT313" s="319"/>
      <c r="BU313" s="319"/>
      <c r="BV313" s="319"/>
      <c r="BW313" s="319"/>
      <c r="BX313" s="319"/>
      <c r="BY313" s="319"/>
      <c r="BZ313" s="319"/>
      <c r="CA313" s="319"/>
      <c r="CB313" s="319"/>
      <c r="CC313" s="319"/>
      <c r="CD313" s="319"/>
      <c r="CE313" s="319"/>
      <c r="CF313" s="319"/>
      <c r="CG313" s="319"/>
      <c r="CH313" s="319"/>
      <c r="CI313" s="319"/>
      <c r="CJ313" s="319"/>
      <c r="CK313" s="319"/>
      <c r="CL313" s="319"/>
      <c r="CM313" s="319"/>
      <c r="CN313" s="319"/>
      <c r="CO313" s="319"/>
      <c r="CP313" s="319"/>
      <c r="CQ313" s="319"/>
      <c r="CR313" s="319"/>
      <c r="CS313" s="319"/>
      <c r="CT313" s="319"/>
      <c r="CU313" s="319"/>
      <c r="CV313" s="319"/>
      <c r="CW313" s="319"/>
      <c r="CX313" s="319"/>
      <c r="CY313" s="319"/>
      <c r="CZ313" s="319"/>
      <c r="DA313" s="319"/>
      <c r="DB313" s="319"/>
      <c r="DC313" s="319"/>
      <c r="DD313" s="319"/>
      <c r="DE313" s="319"/>
      <c r="DF313" s="319"/>
      <c r="DG313" s="319"/>
      <c r="DH313" s="319"/>
      <c r="DI313" s="319"/>
      <c r="DJ313" s="319"/>
      <c r="DK313" s="319"/>
      <c r="DL313" s="319"/>
      <c r="DM313" s="319"/>
      <c r="DN313" s="319"/>
      <c r="DO313" s="319"/>
      <c r="DP313" s="319"/>
      <c r="DQ313" s="319"/>
      <c r="DR313" s="319"/>
      <c r="DS313" s="319"/>
      <c r="DT313" s="319"/>
      <c r="DU313" s="319"/>
      <c r="DV313" s="319"/>
      <c r="DW313" s="319"/>
      <c r="DX313" s="319"/>
      <c r="DY313" s="319"/>
      <c r="DZ313" s="319"/>
      <c r="EA313" s="319"/>
    </row>
    <row r="314" spans="1:131" ht="37" customHeight="1">
      <c r="A314" s="319"/>
      <c r="B314" s="319"/>
      <c r="C314" s="319"/>
      <c r="D314" s="319"/>
      <c r="E314" s="319"/>
      <c r="F314" s="319"/>
      <c r="G314" s="319"/>
      <c r="H314" s="319"/>
      <c r="I314" s="319"/>
      <c r="J314" s="318"/>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c r="AG314" s="319"/>
      <c r="AH314" s="319"/>
      <c r="AI314" s="319"/>
      <c r="AJ314" s="319"/>
      <c r="AK314" s="319"/>
      <c r="AL314" s="319"/>
      <c r="AM314" s="319"/>
      <c r="AN314" s="319"/>
      <c r="AO314" s="319"/>
      <c r="AP314" s="319"/>
      <c r="AQ314" s="319"/>
      <c r="AR314" s="319"/>
      <c r="AS314" s="319"/>
      <c r="AT314" s="319"/>
      <c r="AU314" s="319"/>
      <c r="AV314" s="319"/>
      <c r="AW314" s="319"/>
      <c r="AX314" s="319"/>
      <c r="AY314" s="319"/>
      <c r="AZ314" s="319"/>
      <c r="BA314" s="319"/>
      <c r="BB314" s="319"/>
      <c r="BC314" s="319"/>
      <c r="BD314" s="319"/>
      <c r="BE314" s="319"/>
      <c r="BF314" s="319"/>
      <c r="BG314" s="319"/>
      <c r="BH314" s="319"/>
      <c r="BI314" s="319"/>
      <c r="BJ314" s="319"/>
      <c r="BK314" s="319"/>
      <c r="BL314" s="319"/>
      <c r="BM314" s="319"/>
      <c r="BN314" s="319"/>
      <c r="BO314" s="319"/>
      <c r="BP314" s="319"/>
      <c r="BQ314" s="319"/>
      <c r="BR314" s="319"/>
      <c r="BS314" s="319"/>
      <c r="BT314" s="319"/>
      <c r="BU314" s="319"/>
      <c r="BV314" s="319"/>
      <c r="BW314" s="319"/>
      <c r="BX314" s="319"/>
      <c r="BY314" s="319"/>
      <c r="BZ314" s="319"/>
      <c r="CA314" s="319"/>
      <c r="CB314" s="319"/>
      <c r="CC314" s="319"/>
      <c r="CD314" s="319"/>
      <c r="CE314" s="319"/>
      <c r="CF314" s="319"/>
      <c r="CG314" s="319"/>
      <c r="CH314" s="319"/>
      <c r="CI314" s="319"/>
      <c r="CJ314" s="319"/>
      <c r="CK314" s="319"/>
      <c r="CL314" s="319"/>
      <c r="CM314" s="319"/>
      <c r="CN314" s="319"/>
      <c r="CO314" s="319"/>
      <c r="CP314" s="319"/>
      <c r="CQ314" s="319"/>
      <c r="CR314" s="319"/>
      <c r="CS314" s="319"/>
      <c r="CT314" s="319"/>
      <c r="CU314" s="319"/>
      <c r="CV314" s="319"/>
      <c r="CW314" s="319"/>
      <c r="CX314" s="319"/>
      <c r="CY314" s="319"/>
      <c r="CZ314" s="319"/>
      <c r="DA314" s="319"/>
      <c r="DB314" s="319"/>
      <c r="DC314" s="319"/>
      <c r="DD314" s="319"/>
      <c r="DE314" s="319"/>
      <c r="DF314" s="319"/>
      <c r="DG314" s="319"/>
      <c r="DH314" s="319"/>
      <c r="DI314" s="319"/>
      <c r="DJ314" s="319"/>
      <c r="DK314" s="319"/>
      <c r="DL314" s="319"/>
      <c r="DM314" s="319"/>
      <c r="DN314" s="319"/>
      <c r="DO314" s="319"/>
      <c r="DP314" s="319"/>
      <c r="DQ314" s="319"/>
      <c r="DR314" s="319"/>
      <c r="DS314" s="319"/>
      <c r="DT314" s="319"/>
      <c r="DU314" s="319"/>
      <c r="DV314" s="319"/>
      <c r="DW314" s="319"/>
      <c r="DX314" s="319"/>
      <c r="DY314" s="319"/>
      <c r="DZ314" s="319"/>
      <c r="EA314" s="319"/>
    </row>
    <row r="315" spans="1:131" ht="37" customHeight="1">
      <c r="A315" s="319"/>
      <c r="B315" s="319"/>
      <c r="C315" s="319"/>
      <c r="D315" s="319"/>
      <c r="E315" s="319"/>
      <c r="F315" s="319"/>
      <c r="G315" s="319"/>
      <c r="H315" s="319"/>
      <c r="I315" s="319"/>
      <c r="J315" s="318"/>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c r="AI315" s="319"/>
      <c r="AJ315" s="319"/>
      <c r="AK315" s="319"/>
      <c r="AL315" s="319"/>
      <c r="AM315" s="319"/>
      <c r="AN315" s="319"/>
      <c r="AO315" s="319"/>
      <c r="AP315" s="319"/>
      <c r="AQ315" s="319"/>
      <c r="AR315" s="319"/>
      <c r="AS315" s="319"/>
      <c r="AT315" s="319"/>
      <c r="AU315" s="319"/>
      <c r="AV315" s="319"/>
      <c r="AW315" s="319"/>
      <c r="AX315" s="319"/>
      <c r="AY315" s="319"/>
      <c r="AZ315" s="319"/>
      <c r="BA315" s="319"/>
      <c r="BB315" s="319"/>
      <c r="BC315" s="319"/>
      <c r="BD315" s="319"/>
      <c r="BE315" s="319"/>
      <c r="BF315" s="319"/>
      <c r="BG315" s="319"/>
      <c r="BH315" s="319"/>
      <c r="BI315" s="319"/>
      <c r="BJ315" s="319"/>
      <c r="BK315" s="319"/>
      <c r="BL315" s="319"/>
      <c r="BM315" s="319"/>
      <c r="BN315" s="319"/>
      <c r="BO315" s="319"/>
      <c r="BP315" s="319"/>
      <c r="BQ315" s="319"/>
      <c r="BR315" s="319"/>
      <c r="BS315" s="319"/>
      <c r="BT315" s="319"/>
      <c r="BU315" s="319"/>
      <c r="BV315" s="319"/>
      <c r="BW315" s="319"/>
      <c r="BX315" s="319"/>
      <c r="BY315" s="319"/>
      <c r="BZ315" s="319"/>
      <c r="CA315" s="319"/>
      <c r="CB315" s="319"/>
      <c r="CC315" s="319"/>
      <c r="CD315" s="319"/>
      <c r="CE315" s="319"/>
      <c r="CF315" s="319"/>
      <c r="CG315" s="319"/>
      <c r="CH315" s="319"/>
      <c r="CI315" s="319"/>
      <c r="CJ315" s="319"/>
      <c r="CK315" s="319"/>
      <c r="CL315" s="319"/>
      <c r="CM315" s="319"/>
      <c r="CN315" s="319"/>
      <c r="CO315" s="319"/>
      <c r="CP315" s="319"/>
      <c r="CQ315" s="319"/>
      <c r="CR315" s="319"/>
      <c r="CS315" s="319"/>
      <c r="CT315" s="319"/>
      <c r="CU315" s="319"/>
      <c r="CV315" s="319"/>
      <c r="CW315" s="319"/>
      <c r="CX315" s="319"/>
      <c r="CY315" s="319"/>
      <c r="CZ315" s="319"/>
      <c r="DA315" s="319"/>
      <c r="DB315" s="319"/>
      <c r="DC315" s="319"/>
      <c r="DD315" s="319"/>
      <c r="DE315" s="319"/>
      <c r="DF315" s="319"/>
      <c r="DG315" s="319"/>
      <c r="DH315" s="319"/>
      <c r="DI315" s="319"/>
      <c r="DJ315" s="319"/>
      <c r="DK315" s="319"/>
      <c r="DL315" s="319"/>
      <c r="DM315" s="319"/>
      <c r="DN315" s="319"/>
      <c r="DO315" s="319"/>
      <c r="DP315" s="319"/>
      <c r="DQ315" s="319"/>
      <c r="DR315" s="319"/>
      <c r="DS315" s="319"/>
      <c r="DT315" s="319"/>
      <c r="DU315" s="319"/>
      <c r="DV315" s="319"/>
      <c r="DW315" s="319"/>
      <c r="DX315" s="319"/>
      <c r="DY315" s="319"/>
      <c r="DZ315" s="319"/>
      <c r="EA315" s="319"/>
    </row>
    <row r="316" spans="1:131" ht="37" customHeight="1">
      <c r="A316" s="319"/>
      <c r="B316" s="319"/>
      <c r="C316" s="319"/>
      <c r="D316" s="319"/>
      <c r="E316" s="319"/>
      <c r="F316" s="319"/>
      <c r="G316" s="319"/>
      <c r="H316" s="319"/>
      <c r="I316" s="319"/>
      <c r="J316" s="318"/>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c r="AG316" s="319"/>
      <c r="AH316" s="319"/>
      <c r="AI316" s="319"/>
      <c r="AJ316" s="319"/>
      <c r="AK316" s="319"/>
      <c r="AL316" s="319"/>
      <c r="AM316" s="319"/>
      <c r="AN316" s="319"/>
      <c r="AO316" s="319"/>
      <c r="AP316" s="319"/>
      <c r="AQ316" s="319"/>
      <c r="AR316" s="319"/>
      <c r="AS316" s="319"/>
      <c r="AT316" s="319"/>
      <c r="AU316" s="319"/>
      <c r="AV316" s="319"/>
      <c r="AW316" s="319"/>
      <c r="AX316" s="319"/>
      <c r="AY316" s="319"/>
      <c r="AZ316" s="319"/>
      <c r="BA316" s="319"/>
      <c r="BB316" s="319"/>
      <c r="BC316" s="319"/>
      <c r="BD316" s="319"/>
      <c r="BE316" s="319"/>
      <c r="BF316" s="319"/>
      <c r="BG316" s="319"/>
      <c r="BH316" s="319"/>
      <c r="BI316" s="319"/>
      <c r="BJ316" s="319"/>
      <c r="BK316" s="319"/>
      <c r="BL316" s="319"/>
      <c r="BM316" s="319"/>
      <c r="BN316" s="319"/>
      <c r="BO316" s="319"/>
      <c r="BP316" s="319"/>
      <c r="BQ316" s="319"/>
      <c r="BR316" s="319"/>
      <c r="BS316" s="319"/>
      <c r="BT316" s="319"/>
      <c r="BU316" s="319"/>
      <c r="BV316" s="319"/>
      <c r="BW316" s="319"/>
      <c r="BX316" s="319"/>
      <c r="BY316" s="319"/>
      <c r="BZ316" s="319"/>
      <c r="CA316" s="319"/>
      <c r="CB316" s="319"/>
      <c r="CC316" s="319"/>
      <c r="CD316" s="319"/>
      <c r="CE316" s="319"/>
      <c r="CF316" s="319"/>
      <c r="CG316" s="319"/>
      <c r="CH316" s="319"/>
      <c r="CI316" s="319"/>
      <c r="CJ316" s="319"/>
      <c r="CK316" s="319"/>
      <c r="CL316" s="319"/>
      <c r="CM316" s="319"/>
      <c r="CN316" s="319"/>
      <c r="CO316" s="319"/>
      <c r="CP316" s="319"/>
      <c r="CQ316" s="319"/>
      <c r="CR316" s="319"/>
      <c r="CS316" s="319"/>
      <c r="CT316" s="319"/>
      <c r="CU316" s="319"/>
      <c r="CV316" s="319"/>
      <c r="CW316" s="319"/>
      <c r="CX316" s="319"/>
      <c r="CY316" s="319"/>
      <c r="CZ316" s="319"/>
      <c r="DA316" s="319"/>
      <c r="DB316" s="319"/>
      <c r="DC316" s="319"/>
      <c r="DD316" s="319"/>
      <c r="DE316" s="319"/>
      <c r="DF316" s="319"/>
      <c r="DG316" s="319"/>
      <c r="DH316" s="319"/>
      <c r="DI316" s="319"/>
      <c r="DJ316" s="319"/>
      <c r="DK316" s="319"/>
      <c r="DL316" s="319"/>
      <c r="DM316" s="319"/>
      <c r="DN316" s="319"/>
      <c r="DO316" s="319"/>
      <c r="DP316" s="319"/>
      <c r="DQ316" s="319"/>
      <c r="DR316" s="319"/>
      <c r="DS316" s="319"/>
      <c r="DT316" s="319"/>
      <c r="DU316" s="319"/>
      <c r="DV316" s="319"/>
      <c r="DW316" s="319"/>
      <c r="DX316" s="319"/>
      <c r="DY316" s="319"/>
      <c r="DZ316" s="319"/>
      <c r="EA316" s="319"/>
    </row>
    <row r="317" spans="1:131" ht="37" customHeight="1">
      <c r="A317" s="319"/>
      <c r="B317" s="319"/>
      <c r="C317" s="319"/>
      <c r="D317" s="319"/>
      <c r="E317" s="319"/>
      <c r="F317" s="319"/>
      <c r="G317" s="319"/>
      <c r="H317" s="319"/>
      <c r="I317" s="319"/>
      <c r="J317" s="318"/>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c r="AG317" s="319"/>
      <c r="AH317" s="319"/>
      <c r="AI317" s="319"/>
      <c r="AJ317" s="319"/>
      <c r="AK317" s="319"/>
      <c r="AL317" s="319"/>
      <c r="AM317" s="319"/>
      <c r="AN317" s="319"/>
      <c r="AO317" s="319"/>
      <c r="AP317" s="319"/>
      <c r="AQ317" s="319"/>
      <c r="AR317" s="319"/>
      <c r="AS317" s="319"/>
      <c r="AT317" s="319"/>
      <c r="AU317" s="319"/>
      <c r="AV317" s="319"/>
      <c r="AW317" s="319"/>
      <c r="AX317" s="319"/>
      <c r="AY317" s="319"/>
      <c r="AZ317" s="319"/>
      <c r="BA317" s="319"/>
      <c r="BB317" s="319"/>
      <c r="BC317" s="319"/>
      <c r="BD317" s="319"/>
      <c r="BE317" s="319"/>
      <c r="BF317" s="319"/>
      <c r="BG317" s="319"/>
      <c r="BH317" s="319"/>
      <c r="BI317" s="319"/>
      <c r="BJ317" s="319"/>
      <c r="BK317" s="319"/>
      <c r="BL317" s="319"/>
      <c r="BM317" s="319"/>
      <c r="BN317" s="319"/>
      <c r="BO317" s="319"/>
      <c r="BP317" s="319"/>
      <c r="BQ317" s="319"/>
      <c r="BR317" s="319"/>
      <c r="BS317" s="319"/>
      <c r="BT317" s="319"/>
      <c r="BU317" s="319"/>
      <c r="BV317" s="319"/>
      <c r="BW317" s="319"/>
      <c r="BX317" s="319"/>
      <c r="BY317" s="319"/>
      <c r="BZ317" s="319"/>
      <c r="CA317" s="319"/>
      <c r="CB317" s="319"/>
      <c r="CC317" s="319"/>
      <c r="CD317" s="319"/>
      <c r="CE317" s="319"/>
      <c r="CF317" s="319"/>
      <c r="CG317" s="319"/>
      <c r="CH317" s="319"/>
      <c r="CI317" s="319"/>
      <c r="CJ317" s="319"/>
      <c r="CK317" s="319"/>
      <c r="CL317" s="319"/>
      <c r="CM317" s="319"/>
      <c r="CN317" s="319"/>
      <c r="CO317" s="319"/>
      <c r="CP317" s="319"/>
      <c r="CQ317" s="319"/>
      <c r="CR317" s="319"/>
      <c r="CS317" s="319"/>
      <c r="CT317" s="319"/>
      <c r="CU317" s="319"/>
      <c r="CV317" s="319"/>
      <c r="CW317" s="319"/>
      <c r="CX317" s="319"/>
      <c r="CY317" s="319"/>
      <c r="CZ317" s="319"/>
      <c r="DA317" s="319"/>
      <c r="DB317" s="319"/>
      <c r="DC317" s="319"/>
      <c r="DD317" s="319"/>
      <c r="DE317" s="319"/>
      <c r="DF317" s="319"/>
      <c r="DG317" s="319"/>
      <c r="DH317" s="319"/>
      <c r="DI317" s="319"/>
      <c r="DJ317" s="319"/>
      <c r="DK317" s="319"/>
      <c r="DL317" s="319"/>
      <c r="DM317" s="319"/>
      <c r="DN317" s="319"/>
      <c r="DO317" s="319"/>
      <c r="DP317" s="319"/>
      <c r="DQ317" s="319"/>
      <c r="DR317" s="319"/>
      <c r="DS317" s="319"/>
      <c r="DT317" s="319"/>
      <c r="DU317" s="319"/>
      <c r="DV317" s="319"/>
      <c r="DW317" s="319"/>
      <c r="DX317" s="319"/>
      <c r="DY317" s="319"/>
      <c r="DZ317" s="319"/>
      <c r="EA317" s="319"/>
    </row>
    <row r="318" spans="1:131" ht="37" customHeight="1">
      <c r="A318" s="319"/>
      <c r="B318" s="319"/>
      <c r="C318" s="319"/>
      <c r="D318" s="319"/>
      <c r="E318" s="319"/>
      <c r="F318" s="319"/>
      <c r="G318" s="319"/>
      <c r="H318" s="319"/>
      <c r="I318" s="319"/>
      <c r="J318" s="318"/>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c r="AG318" s="319"/>
      <c r="AH318" s="319"/>
      <c r="AI318" s="319"/>
      <c r="AJ318" s="319"/>
      <c r="AK318" s="319"/>
      <c r="AL318" s="319"/>
      <c r="AM318" s="319"/>
      <c r="AN318" s="319"/>
      <c r="AO318" s="319"/>
      <c r="AP318" s="319"/>
      <c r="AQ318" s="319"/>
      <c r="AR318" s="319"/>
      <c r="AS318" s="319"/>
      <c r="AT318" s="319"/>
      <c r="AU318" s="319"/>
      <c r="AV318" s="319"/>
      <c r="AW318" s="319"/>
      <c r="AX318" s="319"/>
      <c r="AY318" s="319"/>
      <c r="AZ318" s="319"/>
      <c r="BA318" s="319"/>
      <c r="BB318" s="319"/>
      <c r="BC318" s="319"/>
      <c r="BD318" s="319"/>
      <c r="BE318" s="319"/>
      <c r="BF318" s="319"/>
      <c r="BG318" s="319"/>
      <c r="BH318" s="319"/>
      <c r="BI318" s="319"/>
      <c r="BJ318" s="319"/>
      <c r="BK318" s="319"/>
      <c r="BL318" s="319"/>
      <c r="BM318" s="319"/>
      <c r="BN318" s="319"/>
      <c r="BO318" s="319"/>
      <c r="BP318" s="319"/>
      <c r="BQ318" s="319"/>
      <c r="BR318" s="319"/>
      <c r="BS318" s="319"/>
      <c r="BT318" s="319"/>
      <c r="BU318" s="319"/>
      <c r="BV318" s="319"/>
      <c r="BW318" s="319"/>
      <c r="BX318" s="319"/>
      <c r="BY318" s="319"/>
      <c r="BZ318" s="319"/>
      <c r="CA318" s="319"/>
      <c r="CB318" s="319"/>
      <c r="CC318" s="319"/>
      <c r="CD318" s="319"/>
      <c r="CE318" s="319"/>
      <c r="CF318" s="319"/>
      <c r="CG318" s="319"/>
      <c r="CH318" s="319"/>
      <c r="CI318" s="319"/>
      <c r="CJ318" s="319"/>
      <c r="CK318" s="319"/>
      <c r="CL318" s="319"/>
      <c r="CM318" s="319"/>
      <c r="CN318" s="319"/>
      <c r="CO318" s="319"/>
      <c r="CP318" s="319"/>
      <c r="CQ318" s="319"/>
      <c r="CR318" s="319"/>
      <c r="CS318" s="319"/>
      <c r="CT318" s="319"/>
      <c r="CU318" s="319"/>
      <c r="CV318" s="319"/>
      <c r="CW318" s="319"/>
      <c r="CX318" s="319"/>
      <c r="CY318" s="319"/>
      <c r="CZ318" s="319"/>
      <c r="DA318" s="319"/>
      <c r="DB318" s="319"/>
      <c r="DC318" s="319"/>
      <c r="DD318" s="319"/>
      <c r="DE318" s="319"/>
      <c r="DF318" s="319"/>
      <c r="DG318" s="319"/>
      <c r="DH318" s="319"/>
      <c r="DI318" s="319"/>
      <c r="DJ318" s="319"/>
      <c r="DK318" s="319"/>
      <c r="DL318" s="319"/>
      <c r="DM318" s="319"/>
      <c r="DN318" s="319"/>
      <c r="DO318" s="319"/>
      <c r="DP318" s="319"/>
      <c r="DQ318" s="319"/>
      <c r="DR318" s="319"/>
      <c r="DS318" s="319"/>
      <c r="DT318" s="319"/>
      <c r="DU318" s="319"/>
      <c r="DV318" s="319"/>
      <c r="DW318" s="319"/>
      <c r="DX318" s="319"/>
      <c r="DY318" s="319"/>
      <c r="DZ318" s="319"/>
      <c r="EA318" s="319"/>
    </row>
    <row r="319" spans="1:131" ht="37" customHeight="1">
      <c r="A319" s="319"/>
      <c r="B319" s="319"/>
      <c r="C319" s="319"/>
      <c r="D319" s="319"/>
      <c r="E319" s="319"/>
      <c r="F319" s="319"/>
      <c r="G319" s="319"/>
      <c r="H319" s="319"/>
      <c r="I319" s="319"/>
      <c r="J319" s="318"/>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c r="AG319" s="319"/>
      <c r="AH319" s="319"/>
      <c r="AI319" s="319"/>
      <c r="AJ319" s="319"/>
      <c r="AK319" s="319"/>
      <c r="AL319" s="319"/>
      <c r="AM319" s="319"/>
      <c r="AN319" s="319"/>
      <c r="AO319" s="319"/>
      <c r="AP319" s="319"/>
      <c r="AQ319" s="319"/>
      <c r="AR319" s="319"/>
      <c r="AS319" s="319"/>
      <c r="AT319" s="319"/>
      <c r="AU319" s="319"/>
      <c r="AV319" s="319"/>
      <c r="AW319" s="319"/>
      <c r="AX319" s="319"/>
      <c r="AY319" s="319"/>
      <c r="AZ319" s="319"/>
      <c r="BA319" s="319"/>
      <c r="BB319" s="319"/>
      <c r="BC319" s="319"/>
      <c r="BD319" s="319"/>
      <c r="BE319" s="319"/>
      <c r="BF319" s="319"/>
      <c r="BG319" s="319"/>
      <c r="BH319" s="319"/>
      <c r="BI319" s="319"/>
      <c r="BJ319" s="319"/>
      <c r="BK319" s="319"/>
      <c r="BL319" s="319"/>
      <c r="BM319" s="319"/>
      <c r="BN319" s="319"/>
      <c r="BO319" s="319"/>
      <c r="BP319" s="319"/>
      <c r="BQ319" s="319"/>
      <c r="BR319" s="319"/>
      <c r="BS319" s="319"/>
      <c r="BT319" s="319"/>
      <c r="BU319" s="319"/>
      <c r="BV319" s="319"/>
      <c r="BW319" s="319"/>
      <c r="BX319" s="319"/>
      <c r="BY319" s="319"/>
      <c r="BZ319" s="319"/>
      <c r="CA319" s="319"/>
      <c r="CB319" s="319"/>
      <c r="CC319" s="319"/>
      <c r="CD319" s="319"/>
      <c r="CE319" s="319"/>
      <c r="CF319" s="319"/>
      <c r="CG319" s="319"/>
      <c r="CH319" s="319"/>
      <c r="CI319" s="319"/>
      <c r="CJ319" s="319"/>
      <c r="CK319" s="319"/>
      <c r="CL319" s="319"/>
      <c r="CM319" s="319"/>
      <c r="CN319" s="319"/>
      <c r="CO319" s="319"/>
      <c r="CP319" s="319"/>
      <c r="CQ319" s="319"/>
      <c r="CR319" s="319"/>
      <c r="CS319" s="319"/>
      <c r="CT319" s="319"/>
      <c r="CU319" s="319"/>
      <c r="CV319" s="319"/>
      <c r="CW319" s="319"/>
      <c r="CX319" s="319"/>
      <c r="CY319" s="319"/>
      <c r="CZ319" s="319"/>
      <c r="DA319" s="319"/>
      <c r="DB319" s="319"/>
      <c r="DC319" s="319"/>
      <c r="DD319" s="319"/>
      <c r="DE319" s="319"/>
      <c r="DF319" s="319"/>
      <c r="DG319" s="319"/>
      <c r="DH319" s="319"/>
      <c r="DI319" s="319"/>
      <c r="DJ319" s="319"/>
      <c r="DK319" s="319"/>
      <c r="DL319" s="319"/>
      <c r="DM319" s="319"/>
      <c r="DN319" s="319"/>
      <c r="DO319" s="319"/>
      <c r="DP319" s="319"/>
      <c r="DQ319" s="319"/>
      <c r="DR319" s="319"/>
      <c r="DS319" s="319"/>
      <c r="DT319" s="319"/>
      <c r="DU319" s="319"/>
      <c r="DV319" s="319"/>
      <c r="DW319" s="319"/>
      <c r="DX319" s="319"/>
      <c r="DY319" s="319"/>
      <c r="DZ319" s="319"/>
      <c r="EA319" s="319"/>
    </row>
    <row r="320" spans="1:131" ht="37" customHeight="1">
      <c r="A320" s="319"/>
      <c r="B320" s="319"/>
      <c r="C320" s="319"/>
      <c r="D320" s="319"/>
      <c r="E320" s="319"/>
      <c r="F320" s="319"/>
      <c r="G320" s="319"/>
      <c r="H320" s="319"/>
      <c r="I320" s="319"/>
      <c r="J320" s="318"/>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c r="AG320" s="319"/>
      <c r="AH320" s="319"/>
      <c r="AI320" s="319"/>
      <c r="AJ320" s="319"/>
      <c r="AK320" s="319"/>
      <c r="AL320" s="319"/>
      <c r="AM320" s="319"/>
      <c r="AN320" s="319"/>
      <c r="AO320" s="319"/>
      <c r="AP320" s="319"/>
      <c r="AQ320" s="319"/>
      <c r="AR320" s="319"/>
      <c r="AS320" s="319"/>
      <c r="AT320" s="319"/>
      <c r="AU320" s="319"/>
      <c r="AV320" s="319"/>
      <c r="AW320" s="319"/>
      <c r="AX320" s="319"/>
      <c r="AY320" s="319"/>
      <c r="AZ320" s="319"/>
      <c r="BA320" s="319"/>
      <c r="BB320" s="319"/>
      <c r="BC320" s="319"/>
      <c r="BD320" s="319"/>
      <c r="BE320" s="319"/>
      <c r="BF320" s="319"/>
      <c r="BG320" s="319"/>
      <c r="BH320" s="319"/>
      <c r="BI320" s="319"/>
      <c r="BJ320" s="319"/>
      <c r="BK320" s="319"/>
      <c r="BL320" s="319"/>
      <c r="BM320" s="319"/>
      <c r="BN320" s="319"/>
      <c r="BO320" s="319"/>
      <c r="BP320" s="319"/>
      <c r="BQ320" s="319"/>
      <c r="BR320" s="319"/>
      <c r="BS320" s="319"/>
      <c r="BT320" s="319"/>
      <c r="BU320" s="319"/>
      <c r="BV320" s="319"/>
      <c r="BW320" s="319"/>
      <c r="BX320" s="319"/>
      <c r="BY320" s="319"/>
      <c r="BZ320" s="319"/>
      <c r="CA320" s="319"/>
      <c r="CB320" s="319"/>
      <c r="CC320" s="319"/>
      <c r="CD320" s="319"/>
      <c r="CE320" s="319"/>
      <c r="CF320" s="319"/>
      <c r="CG320" s="319"/>
      <c r="CH320" s="319"/>
      <c r="CI320" s="319"/>
      <c r="CJ320" s="319"/>
      <c r="CK320" s="319"/>
      <c r="CL320" s="319"/>
      <c r="CM320" s="319"/>
      <c r="CN320" s="319"/>
      <c r="CO320" s="319"/>
      <c r="CP320" s="319"/>
      <c r="CQ320" s="319"/>
      <c r="CR320" s="319"/>
      <c r="CS320" s="319"/>
      <c r="CT320" s="319"/>
      <c r="CU320" s="319"/>
      <c r="CV320" s="319"/>
      <c r="CW320" s="319"/>
      <c r="CX320" s="319"/>
      <c r="CY320" s="319"/>
      <c r="CZ320" s="319"/>
      <c r="DA320" s="319"/>
      <c r="DB320" s="319"/>
      <c r="DC320" s="319"/>
      <c r="DD320" s="319"/>
      <c r="DE320" s="319"/>
      <c r="DF320" s="319"/>
      <c r="DG320" s="319"/>
      <c r="DH320" s="319"/>
      <c r="DI320" s="319"/>
      <c r="DJ320" s="319"/>
      <c r="DK320" s="319"/>
      <c r="DL320" s="319"/>
      <c r="DM320" s="319"/>
      <c r="DN320" s="319"/>
      <c r="DO320" s="319"/>
      <c r="DP320" s="319"/>
      <c r="DQ320" s="319"/>
      <c r="DR320" s="319"/>
      <c r="DS320" s="319"/>
      <c r="DT320" s="319"/>
      <c r="DU320" s="319"/>
      <c r="DV320" s="319"/>
      <c r="DW320" s="319"/>
      <c r="DX320" s="319"/>
      <c r="DY320" s="319"/>
      <c r="DZ320" s="319"/>
      <c r="EA320" s="319"/>
    </row>
    <row r="321" spans="1:131" ht="37" customHeight="1">
      <c r="A321" s="319"/>
      <c r="B321" s="319"/>
      <c r="C321" s="319"/>
      <c r="D321" s="319"/>
      <c r="E321" s="319"/>
      <c r="F321" s="319"/>
      <c r="G321" s="319"/>
      <c r="H321" s="319"/>
      <c r="I321" s="319"/>
      <c r="J321" s="318"/>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c r="AG321" s="319"/>
      <c r="AH321" s="319"/>
      <c r="AI321" s="319"/>
      <c r="AJ321" s="319"/>
      <c r="AK321" s="319"/>
      <c r="AL321" s="319"/>
      <c r="AM321" s="319"/>
      <c r="AN321" s="319"/>
      <c r="AO321" s="319"/>
      <c r="AP321" s="319"/>
      <c r="AQ321" s="319"/>
      <c r="AR321" s="319"/>
      <c r="AS321" s="319"/>
      <c r="AT321" s="319"/>
      <c r="AU321" s="319"/>
      <c r="AV321" s="319"/>
      <c r="AW321" s="319"/>
      <c r="AX321" s="319"/>
      <c r="AY321" s="319"/>
      <c r="AZ321" s="319"/>
      <c r="BA321" s="319"/>
      <c r="BB321" s="319"/>
      <c r="BC321" s="319"/>
      <c r="BD321" s="319"/>
      <c r="BE321" s="319"/>
      <c r="BF321" s="319"/>
      <c r="BG321" s="319"/>
      <c r="BH321" s="319"/>
      <c r="BI321" s="319"/>
      <c r="BJ321" s="319"/>
      <c r="BK321" s="319"/>
      <c r="BL321" s="319"/>
      <c r="BM321" s="319"/>
      <c r="BN321" s="319"/>
      <c r="BO321" s="319"/>
      <c r="BP321" s="319"/>
      <c r="BQ321" s="319"/>
      <c r="BR321" s="319"/>
      <c r="BS321" s="319"/>
      <c r="BT321" s="319"/>
      <c r="BU321" s="319"/>
      <c r="BV321" s="319"/>
      <c r="BW321" s="319"/>
      <c r="BX321" s="319"/>
      <c r="BY321" s="319"/>
      <c r="BZ321" s="319"/>
      <c r="CA321" s="319"/>
      <c r="CB321" s="319"/>
      <c r="CC321" s="319"/>
      <c r="CD321" s="319"/>
      <c r="CE321" s="319"/>
      <c r="CF321" s="319"/>
      <c r="CG321" s="319"/>
      <c r="CH321" s="319"/>
      <c r="CI321" s="319"/>
      <c r="CJ321" s="319"/>
      <c r="CK321" s="319"/>
      <c r="CL321" s="319"/>
      <c r="CM321" s="319"/>
      <c r="CN321" s="319"/>
      <c r="CO321" s="319"/>
      <c r="CP321" s="319"/>
      <c r="CQ321" s="319"/>
      <c r="CR321" s="319"/>
      <c r="CS321" s="319"/>
      <c r="CT321" s="319"/>
      <c r="CU321" s="319"/>
      <c r="CV321" s="319"/>
      <c r="CW321" s="319"/>
      <c r="CX321" s="319"/>
      <c r="CY321" s="319"/>
      <c r="CZ321" s="319"/>
      <c r="DA321" s="319"/>
      <c r="DB321" s="319"/>
      <c r="DC321" s="319"/>
      <c r="DD321" s="319"/>
      <c r="DE321" s="319"/>
      <c r="DF321" s="319"/>
      <c r="DG321" s="319"/>
      <c r="DH321" s="319"/>
      <c r="DI321" s="319"/>
      <c r="DJ321" s="319"/>
      <c r="DK321" s="319"/>
      <c r="DL321" s="319"/>
      <c r="DM321" s="319"/>
      <c r="DN321" s="319"/>
      <c r="DO321" s="319"/>
      <c r="DP321" s="319"/>
      <c r="DQ321" s="319"/>
      <c r="DR321" s="319"/>
      <c r="DS321" s="319"/>
      <c r="DT321" s="319"/>
      <c r="DU321" s="319"/>
      <c r="DV321" s="319"/>
      <c r="DW321" s="319"/>
      <c r="DX321" s="319"/>
      <c r="DY321" s="319"/>
      <c r="DZ321" s="319"/>
      <c r="EA321" s="319"/>
    </row>
    <row r="322" spans="1:131" ht="37" customHeight="1">
      <c r="A322" s="319"/>
      <c r="B322" s="319"/>
      <c r="C322" s="319"/>
      <c r="D322" s="319"/>
      <c r="E322" s="319"/>
      <c r="F322" s="319"/>
      <c r="G322" s="319"/>
      <c r="H322" s="319"/>
      <c r="I322" s="319"/>
      <c r="J322" s="318"/>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c r="AI322" s="319"/>
      <c r="AJ322" s="319"/>
      <c r="AK322" s="319"/>
      <c r="AL322" s="319"/>
      <c r="AM322" s="319"/>
      <c r="AN322" s="319"/>
      <c r="AO322" s="319"/>
      <c r="AP322" s="319"/>
      <c r="AQ322" s="319"/>
      <c r="AR322" s="319"/>
      <c r="AS322" s="319"/>
      <c r="AT322" s="319"/>
      <c r="AU322" s="319"/>
      <c r="AV322" s="319"/>
      <c r="AW322" s="319"/>
      <c r="AX322" s="319"/>
      <c r="AY322" s="319"/>
      <c r="AZ322" s="319"/>
      <c r="BA322" s="319"/>
      <c r="BB322" s="319"/>
      <c r="BC322" s="319"/>
      <c r="BD322" s="319"/>
      <c r="BE322" s="319"/>
      <c r="BF322" s="319"/>
      <c r="BG322" s="319"/>
      <c r="BH322" s="319"/>
      <c r="BI322" s="319"/>
      <c r="BJ322" s="319"/>
      <c r="BK322" s="319"/>
      <c r="BL322" s="319"/>
      <c r="BM322" s="319"/>
      <c r="BN322" s="319"/>
      <c r="BO322" s="319"/>
      <c r="BP322" s="319"/>
      <c r="BQ322" s="319"/>
      <c r="BR322" s="319"/>
      <c r="BS322" s="319"/>
      <c r="BT322" s="319"/>
      <c r="BU322" s="319"/>
      <c r="BV322" s="319"/>
      <c r="BW322" s="319"/>
      <c r="BX322" s="319"/>
      <c r="BY322" s="319"/>
      <c r="BZ322" s="319"/>
      <c r="CA322" s="319"/>
      <c r="CB322" s="319"/>
      <c r="CC322" s="319"/>
      <c r="CD322" s="319"/>
      <c r="CE322" s="319"/>
      <c r="CF322" s="319"/>
      <c r="CG322" s="319"/>
      <c r="CH322" s="319"/>
      <c r="CI322" s="319"/>
      <c r="CJ322" s="319"/>
      <c r="CK322" s="319"/>
      <c r="CL322" s="319"/>
      <c r="CM322" s="319"/>
      <c r="CN322" s="319"/>
      <c r="CO322" s="319"/>
      <c r="CP322" s="319"/>
      <c r="CQ322" s="319"/>
      <c r="CR322" s="319"/>
      <c r="CS322" s="319"/>
      <c r="CT322" s="319"/>
      <c r="CU322" s="319"/>
      <c r="CV322" s="319"/>
      <c r="CW322" s="319"/>
      <c r="CX322" s="319"/>
      <c r="CY322" s="319"/>
      <c r="CZ322" s="319"/>
      <c r="DA322" s="319"/>
      <c r="DB322" s="319"/>
      <c r="DC322" s="319"/>
      <c r="DD322" s="319"/>
      <c r="DE322" s="319"/>
      <c r="DF322" s="319"/>
      <c r="DG322" s="319"/>
      <c r="DH322" s="319"/>
      <c r="DI322" s="319"/>
      <c r="DJ322" s="319"/>
      <c r="DK322" s="319"/>
      <c r="DL322" s="319"/>
      <c r="DM322" s="319"/>
      <c r="DN322" s="319"/>
      <c r="DO322" s="319"/>
      <c r="DP322" s="319"/>
      <c r="DQ322" s="319"/>
      <c r="DR322" s="319"/>
      <c r="DS322" s="319"/>
      <c r="DT322" s="319"/>
      <c r="DU322" s="319"/>
      <c r="DV322" s="319"/>
      <c r="DW322" s="319"/>
      <c r="DX322" s="319"/>
      <c r="DY322" s="319"/>
      <c r="DZ322" s="319"/>
      <c r="EA322" s="319"/>
    </row>
    <row r="323" spans="1:131" ht="37" customHeight="1">
      <c r="A323" s="319"/>
      <c r="B323" s="319"/>
      <c r="C323" s="319"/>
      <c r="D323" s="319"/>
      <c r="E323" s="319"/>
      <c r="F323" s="319"/>
      <c r="G323" s="319"/>
      <c r="H323" s="319"/>
      <c r="I323" s="319"/>
      <c r="J323" s="318"/>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c r="AG323" s="319"/>
      <c r="AH323" s="319"/>
      <c r="AI323" s="319"/>
      <c r="AJ323" s="319"/>
      <c r="AK323" s="319"/>
      <c r="AL323" s="319"/>
      <c r="AM323" s="319"/>
      <c r="AN323" s="319"/>
      <c r="AO323" s="319"/>
      <c r="AP323" s="319"/>
      <c r="AQ323" s="319"/>
      <c r="AR323" s="319"/>
      <c r="AS323" s="319"/>
      <c r="AT323" s="319"/>
      <c r="AU323" s="319"/>
      <c r="AV323" s="319"/>
      <c r="AW323" s="319"/>
      <c r="AX323" s="319"/>
      <c r="AY323" s="319"/>
      <c r="AZ323" s="319"/>
      <c r="BA323" s="319"/>
      <c r="BB323" s="319"/>
      <c r="BC323" s="319"/>
      <c r="BD323" s="319"/>
      <c r="BE323" s="319"/>
      <c r="BF323" s="319"/>
      <c r="BG323" s="319"/>
      <c r="BH323" s="319"/>
      <c r="BI323" s="319"/>
      <c r="BJ323" s="319"/>
      <c r="BK323" s="319"/>
      <c r="BL323" s="319"/>
      <c r="BM323" s="319"/>
      <c r="BN323" s="319"/>
      <c r="BO323" s="319"/>
      <c r="BP323" s="319"/>
      <c r="BQ323" s="319"/>
      <c r="BR323" s="319"/>
      <c r="BS323" s="319"/>
      <c r="BT323" s="319"/>
      <c r="BU323" s="319"/>
      <c r="BV323" s="319"/>
      <c r="BW323" s="319"/>
      <c r="BX323" s="319"/>
      <c r="BY323" s="319"/>
      <c r="BZ323" s="319"/>
      <c r="CA323" s="319"/>
      <c r="CB323" s="319"/>
      <c r="CC323" s="319"/>
      <c r="CD323" s="319"/>
      <c r="CE323" s="319"/>
      <c r="CF323" s="319"/>
      <c r="CG323" s="319"/>
      <c r="CH323" s="319"/>
      <c r="CI323" s="319"/>
      <c r="CJ323" s="319"/>
      <c r="CK323" s="319"/>
      <c r="CL323" s="319"/>
      <c r="CM323" s="319"/>
      <c r="CN323" s="319"/>
      <c r="CO323" s="319"/>
      <c r="CP323" s="319"/>
      <c r="CQ323" s="319"/>
      <c r="CR323" s="319"/>
      <c r="CS323" s="319"/>
      <c r="CT323" s="319"/>
      <c r="CU323" s="319"/>
      <c r="CV323" s="319"/>
      <c r="CW323" s="319"/>
      <c r="CX323" s="319"/>
      <c r="CY323" s="319"/>
      <c r="CZ323" s="319"/>
      <c r="DA323" s="319"/>
      <c r="DB323" s="319"/>
      <c r="DC323" s="319"/>
      <c r="DD323" s="319"/>
      <c r="DE323" s="319"/>
      <c r="DF323" s="319"/>
      <c r="DG323" s="319"/>
      <c r="DH323" s="319"/>
      <c r="DI323" s="319"/>
      <c r="DJ323" s="319"/>
      <c r="DK323" s="319"/>
      <c r="DL323" s="319"/>
      <c r="DM323" s="319"/>
      <c r="DN323" s="319"/>
      <c r="DO323" s="319"/>
      <c r="DP323" s="319"/>
      <c r="DQ323" s="319"/>
      <c r="DR323" s="319"/>
      <c r="DS323" s="319"/>
      <c r="DT323" s="319"/>
      <c r="DU323" s="319"/>
      <c r="DV323" s="319"/>
      <c r="DW323" s="319"/>
      <c r="DX323" s="319"/>
      <c r="DY323" s="319"/>
      <c r="DZ323" s="319"/>
      <c r="EA323" s="319"/>
    </row>
    <row r="324" spans="1:131" ht="37" customHeight="1">
      <c r="A324" s="319"/>
      <c r="B324" s="319"/>
      <c r="C324" s="319"/>
      <c r="D324" s="319"/>
      <c r="E324" s="319"/>
      <c r="F324" s="319"/>
      <c r="G324" s="319"/>
      <c r="H324" s="319"/>
      <c r="I324" s="319"/>
      <c r="J324" s="318"/>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c r="AG324" s="319"/>
      <c r="AH324" s="319"/>
      <c r="AI324" s="319"/>
      <c r="AJ324" s="319"/>
      <c r="AK324" s="319"/>
      <c r="AL324" s="319"/>
      <c r="AM324" s="319"/>
      <c r="AN324" s="319"/>
      <c r="AO324" s="319"/>
      <c r="AP324" s="319"/>
      <c r="AQ324" s="319"/>
      <c r="AR324" s="319"/>
      <c r="AS324" s="319"/>
      <c r="AT324" s="319"/>
      <c r="AU324" s="319"/>
      <c r="AV324" s="319"/>
      <c r="AW324" s="319"/>
      <c r="AX324" s="319"/>
      <c r="AY324" s="319"/>
      <c r="AZ324" s="319"/>
      <c r="BA324" s="319"/>
      <c r="BB324" s="319"/>
      <c r="BC324" s="319"/>
      <c r="BD324" s="319"/>
      <c r="BE324" s="319"/>
      <c r="BF324" s="319"/>
      <c r="BG324" s="319"/>
      <c r="BH324" s="319"/>
      <c r="BI324" s="319"/>
      <c r="BJ324" s="319"/>
      <c r="BK324" s="319"/>
      <c r="BL324" s="319"/>
      <c r="BM324" s="319"/>
      <c r="BN324" s="319"/>
      <c r="BO324" s="319"/>
      <c r="BP324" s="319"/>
      <c r="BQ324" s="319"/>
      <c r="BR324" s="319"/>
      <c r="BS324" s="319"/>
      <c r="BT324" s="319"/>
      <c r="BU324" s="319"/>
      <c r="BV324" s="319"/>
      <c r="BW324" s="319"/>
      <c r="BX324" s="319"/>
      <c r="BY324" s="319"/>
      <c r="BZ324" s="319"/>
      <c r="CA324" s="319"/>
      <c r="CB324" s="319"/>
      <c r="CC324" s="319"/>
      <c r="CD324" s="319"/>
      <c r="CE324" s="319"/>
      <c r="CF324" s="319"/>
      <c r="CG324" s="319"/>
      <c r="CH324" s="319"/>
      <c r="CI324" s="319"/>
      <c r="CJ324" s="319"/>
      <c r="CK324" s="319"/>
      <c r="CL324" s="319"/>
      <c r="CM324" s="319"/>
      <c r="CN324" s="319"/>
      <c r="CO324" s="319"/>
      <c r="CP324" s="319"/>
      <c r="CQ324" s="319"/>
      <c r="CR324" s="319"/>
      <c r="CS324" s="319"/>
      <c r="CT324" s="319"/>
      <c r="CU324" s="319"/>
      <c r="CV324" s="319"/>
      <c r="CW324" s="319"/>
      <c r="CX324" s="319"/>
      <c r="CY324" s="319"/>
      <c r="CZ324" s="319"/>
      <c r="DA324" s="319"/>
      <c r="DB324" s="319"/>
      <c r="DC324" s="319"/>
      <c r="DD324" s="319"/>
      <c r="DE324" s="319"/>
      <c r="DF324" s="319"/>
      <c r="DG324" s="319"/>
      <c r="DH324" s="319"/>
      <c r="DI324" s="319"/>
      <c r="DJ324" s="319"/>
      <c r="DK324" s="319"/>
      <c r="DL324" s="319"/>
      <c r="DM324" s="319"/>
      <c r="DN324" s="319"/>
      <c r="DO324" s="319"/>
      <c r="DP324" s="319"/>
      <c r="DQ324" s="319"/>
      <c r="DR324" s="319"/>
      <c r="DS324" s="319"/>
      <c r="DT324" s="319"/>
      <c r="DU324" s="319"/>
      <c r="DV324" s="319"/>
      <c r="DW324" s="319"/>
      <c r="DX324" s="319"/>
      <c r="DY324" s="319"/>
      <c r="DZ324" s="319"/>
      <c r="EA324" s="319"/>
    </row>
    <row r="325" spans="1:131" ht="37" customHeight="1">
      <c r="A325" s="319"/>
      <c r="B325" s="319"/>
      <c r="C325" s="319"/>
      <c r="D325" s="319"/>
      <c r="E325" s="319"/>
      <c r="F325" s="319"/>
      <c r="G325" s="319"/>
      <c r="H325" s="319"/>
      <c r="I325" s="319"/>
      <c r="J325" s="318"/>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c r="AI325" s="319"/>
      <c r="AJ325" s="319"/>
      <c r="AK325" s="319"/>
      <c r="AL325" s="319"/>
      <c r="AM325" s="319"/>
      <c r="AN325" s="319"/>
      <c r="AO325" s="319"/>
      <c r="AP325" s="319"/>
      <c r="AQ325" s="319"/>
      <c r="AR325" s="319"/>
      <c r="AS325" s="319"/>
      <c r="AT325" s="319"/>
      <c r="AU325" s="319"/>
      <c r="AV325" s="319"/>
      <c r="AW325" s="319"/>
      <c r="AX325" s="319"/>
      <c r="AY325" s="319"/>
      <c r="AZ325" s="319"/>
      <c r="BA325" s="319"/>
      <c r="BB325" s="319"/>
      <c r="BC325" s="319"/>
      <c r="BD325" s="319"/>
      <c r="BE325" s="319"/>
      <c r="BF325" s="319"/>
      <c r="BG325" s="319"/>
      <c r="BH325" s="319"/>
      <c r="BI325" s="319"/>
      <c r="BJ325" s="319"/>
      <c r="BK325" s="319"/>
      <c r="BL325" s="319"/>
      <c r="BM325" s="319"/>
      <c r="BN325" s="319"/>
      <c r="BO325" s="319"/>
      <c r="BP325" s="319"/>
      <c r="BQ325" s="319"/>
      <c r="BR325" s="319"/>
      <c r="BS325" s="319"/>
      <c r="BT325" s="319"/>
      <c r="BU325" s="319"/>
      <c r="BV325" s="319"/>
      <c r="BW325" s="319"/>
      <c r="BX325" s="319"/>
      <c r="BY325" s="319"/>
      <c r="BZ325" s="319"/>
      <c r="CA325" s="319"/>
      <c r="CB325" s="319"/>
      <c r="CC325" s="319"/>
      <c r="CD325" s="319"/>
      <c r="CE325" s="319"/>
      <c r="CF325" s="319"/>
      <c r="CG325" s="319"/>
      <c r="CH325" s="319"/>
      <c r="CI325" s="319"/>
      <c r="CJ325" s="319"/>
      <c r="CK325" s="319"/>
      <c r="CL325" s="319"/>
      <c r="CM325" s="319"/>
      <c r="CN325" s="319"/>
      <c r="CO325" s="319"/>
      <c r="CP325" s="319"/>
      <c r="CQ325" s="319"/>
      <c r="CR325" s="319"/>
      <c r="CS325" s="319"/>
      <c r="CT325" s="319"/>
      <c r="CU325" s="319"/>
      <c r="CV325" s="319"/>
      <c r="CW325" s="319"/>
      <c r="CX325" s="319"/>
      <c r="CY325" s="319"/>
      <c r="CZ325" s="319"/>
      <c r="DA325" s="319"/>
      <c r="DB325" s="319"/>
      <c r="DC325" s="319"/>
      <c r="DD325" s="319"/>
      <c r="DE325" s="319"/>
      <c r="DF325" s="319"/>
      <c r="DG325" s="319"/>
      <c r="DH325" s="319"/>
      <c r="DI325" s="319"/>
      <c r="DJ325" s="319"/>
      <c r="DK325" s="319"/>
      <c r="DL325" s="319"/>
      <c r="DM325" s="319"/>
      <c r="DN325" s="319"/>
      <c r="DO325" s="319"/>
      <c r="DP325" s="319"/>
      <c r="DQ325" s="319"/>
      <c r="DR325" s="319"/>
      <c r="DS325" s="319"/>
      <c r="DT325" s="319"/>
      <c r="DU325" s="319"/>
      <c r="DV325" s="319"/>
      <c r="DW325" s="319"/>
      <c r="DX325" s="319"/>
      <c r="DY325" s="319"/>
      <c r="DZ325" s="319"/>
      <c r="EA325" s="319"/>
    </row>
    <row r="326" spans="1:131" ht="37" customHeight="1">
      <c r="A326" s="319"/>
      <c r="B326" s="319"/>
      <c r="C326" s="319"/>
      <c r="D326" s="319"/>
      <c r="E326" s="319"/>
      <c r="F326" s="319"/>
      <c r="G326" s="319"/>
      <c r="H326" s="319"/>
      <c r="I326" s="319"/>
      <c r="J326" s="318"/>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19"/>
      <c r="AV326" s="319"/>
      <c r="AW326" s="319"/>
      <c r="AX326" s="319"/>
      <c r="AY326" s="319"/>
      <c r="AZ326" s="319"/>
      <c r="BA326" s="319"/>
      <c r="BB326" s="319"/>
      <c r="BC326" s="319"/>
      <c r="BD326" s="319"/>
      <c r="BE326" s="319"/>
      <c r="BF326" s="319"/>
      <c r="BG326" s="319"/>
      <c r="BH326" s="319"/>
      <c r="BI326" s="319"/>
      <c r="BJ326" s="319"/>
      <c r="BK326" s="319"/>
      <c r="BL326" s="319"/>
      <c r="BM326" s="319"/>
      <c r="BN326" s="319"/>
      <c r="BO326" s="319"/>
      <c r="BP326" s="319"/>
      <c r="BQ326" s="319"/>
      <c r="BR326" s="319"/>
      <c r="BS326" s="319"/>
      <c r="BT326" s="319"/>
      <c r="BU326" s="319"/>
      <c r="BV326" s="319"/>
      <c r="BW326" s="319"/>
      <c r="BX326" s="319"/>
      <c r="BY326" s="319"/>
      <c r="BZ326" s="319"/>
      <c r="CA326" s="319"/>
      <c r="CB326" s="319"/>
      <c r="CC326" s="319"/>
      <c r="CD326" s="319"/>
      <c r="CE326" s="319"/>
      <c r="CF326" s="319"/>
      <c r="CG326" s="319"/>
      <c r="CH326" s="319"/>
      <c r="CI326" s="319"/>
      <c r="CJ326" s="319"/>
      <c r="CK326" s="319"/>
      <c r="CL326" s="319"/>
      <c r="CM326" s="319"/>
      <c r="CN326" s="319"/>
      <c r="CO326" s="319"/>
      <c r="CP326" s="319"/>
      <c r="CQ326" s="319"/>
      <c r="CR326" s="319"/>
      <c r="CS326" s="319"/>
      <c r="CT326" s="319"/>
      <c r="CU326" s="319"/>
      <c r="CV326" s="319"/>
      <c r="CW326" s="319"/>
      <c r="CX326" s="319"/>
      <c r="CY326" s="319"/>
      <c r="CZ326" s="319"/>
      <c r="DA326" s="319"/>
      <c r="DB326" s="319"/>
      <c r="DC326" s="319"/>
      <c r="DD326" s="319"/>
      <c r="DE326" s="319"/>
      <c r="DF326" s="319"/>
      <c r="DG326" s="319"/>
      <c r="DH326" s="319"/>
      <c r="DI326" s="319"/>
      <c r="DJ326" s="319"/>
      <c r="DK326" s="319"/>
      <c r="DL326" s="319"/>
      <c r="DM326" s="319"/>
      <c r="DN326" s="319"/>
      <c r="DO326" s="319"/>
      <c r="DP326" s="319"/>
      <c r="DQ326" s="319"/>
      <c r="DR326" s="319"/>
      <c r="DS326" s="319"/>
      <c r="DT326" s="319"/>
      <c r="DU326" s="319"/>
      <c r="DV326" s="319"/>
      <c r="DW326" s="319"/>
      <c r="DX326" s="319"/>
      <c r="DY326" s="319"/>
      <c r="DZ326" s="319"/>
      <c r="EA326" s="319"/>
    </row>
    <row r="327" spans="1:131" ht="37" customHeight="1">
      <c r="A327" s="319"/>
      <c r="B327" s="319"/>
      <c r="C327" s="319"/>
      <c r="D327" s="319"/>
      <c r="E327" s="319"/>
      <c r="F327" s="319"/>
      <c r="G327" s="319"/>
      <c r="H327" s="319"/>
      <c r="I327" s="319"/>
      <c r="J327" s="318"/>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c r="AG327" s="319"/>
      <c r="AH327" s="319"/>
      <c r="AI327" s="319"/>
      <c r="AJ327" s="319"/>
      <c r="AK327" s="319"/>
      <c r="AL327" s="319"/>
      <c r="AM327" s="319"/>
      <c r="AN327" s="319"/>
      <c r="AO327" s="319"/>
      <c r="AP327" s="319"/>
      <c r="AQ327" s="319"/>
      <c r="AR327" s="319"/>
      <c r="AS327" s="319"/>
      <c r="AT327" s="319"/>
      <c r="AU327" s="319"/>
      <c r="AV327" s="319"/>
      <c r="AW327" s="319"/>
      <c r="AX327" s="319"/>
      <c r="AY327" s="319"/>
      <c r="AZ327" s="319"/>
      <c r="BA327" s="319"/>
      <c r="BB327" s="319"/>
      <c r="BC327" s="319"/>
      <c r="BD327" s="319"/>
      <c r="BE327" s="319"/>
      <c r="BF327" s="319"/>
      <c r="BG327" s="319"/>
      <c r="BH327" s="319"/>
      <c r="BI327" s="319"/>
      <c r="BJ327" s="319"/>
      <c r="BK327" s="319"/>
      <c r="BL327" s="319"/>
      <c r="BM327" s="319"/>
      <c r="BN327" s="319"/>
      <c r="BO327" s="319"/>
      <c r="BP327" s="319"/>
      <c r="BQ327" s="319"/>
      <c r="BR327" s="319"/>
      <c r="BS327" s="319"/>
      <c r="BT327" s="319"/>
      <c r="BU327" s="319"/>
      <c r="BV327" s="319"/>
      <c r="BW327" s="319"/>
      <c r="BX327" s="319"/>
      <c r="BY327" s="319"/>
      <c r="BZ327" s="319"/>
      <c r="CA327" s="319"/>
      <c r="CB327" s="319"/>
      <c r="CC327" s="319"/>
      <c r="CD327" s="319"/>
      <c r="CE327" s="319"/>
      <c r="CF327" s="319"/>
      <c r="CG327" s="319"/>
      <c r="CH327" s="319"/>
      <c r="CI327" s="319"/>
      <c r="CJ327" s="319"/>
      <c r="CK327" s="319"/>
      <c r="CL327" s="319"/>
      <c r="CM327" s="319"/>
      <c r="CN327" s="319"/>
      <c r="CO327" s="319"/>
      <c r="CP327" s="319"/>
      <c r="CQ327" s="319"/>
      <c r="CR327" s="319"/>
      <c r="CS327" s="319"/>
      <c r="CT327" s="319"/>
      <c r="CU327" s="319"/>
      <c r="CV327" s="319"/>
      <c r="CW327" s="319"/>
      <c r="CX327" s="319"/>
      <c r="CY327" s="319"/>
      <c r="CZ327" s="319"/>
      <c r="DA327" s="319"/>
      <c r="DB327" s="319"/>
      <c r="DC327" s="319"/>
      <c r="DD327" s="319"/>
      <c r="DE327" s="319"/>
      <c r="DF327" s="319"/>
      <c r="DG327" s="319"/>
      <c r="DH327" s="319"/>
      <c r="DI327" s="319"/>
      <c r="DJ327" s="319"/>
      <c r="DK327" s="319"/>
      <c r="DL327" s="319"/>
      <c r="DM327" s="319"/>
      <c r="DN327" s="319"/>
      <c r="DO327" s="319"/>
      <c r="DP327" s="319"/>
      <c r="DQ327" s="319"/>
      <c r="DR327" s="319"/>
      <c r="DS327" s="319"/>
      <c r="DT327" s="319"/>
      <c r="DU327" s="319"/>
      <c r="DV327" s="319"/>
      <c r="DW327" s="319"/>
      <c r="DX327" s="319"/>
      <c r="DY327" s="319"/>
      <c r="DZ327" s="319"/>
      <c r="EA327" s="319"/>
    </row>
    <row r="328" spans="1:131" ht="37" customHeight="1">
      <c r="A328" s="319"/>
      <c r="B328" s="319"/>
      <c r="C328" s="319"/>
      <c r="D328" s="319"/>
      <c r="E328" s="319"/>
      <c r="F328" s="319"/>
      <c r="G328" s="319"/>
      <c r="H328" s="319"/>
      <c r="I328" s="319"/>
      <c r="J328" s="318"/>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c r="AI328" s="319"/>
      <c r="AJ328" s="319"/>
      <c r="AK328" s="319"/>
      <c r="AL328" s="319"/>
      <c r="AM328" s="319"/>
      <c r="AN328" s="319"/>
      <c r="AO328" s="319"/>
      <c r="AP328" s="319"/>
      <c r="AQ328" s="319"/>
      <c r="AR328" s="319"/>
      <c r="AS328" s="319"/>
      <c r="AT328" s="319"/>
      <c r="AU328" s="319"/>
      <c r="AV328" s="319"/>
      <c r="AW328" s="319"/>
      <c r="AX328" s="319"/>
      <c r="AY328" s="319"/>
      <c r="AZ328" s="319"/>
      <c r="BA328" s="319"/>
      <c r="BB328" s="319"/>
      <c r="BC328" s="319"/>
      <c r="BD328" s="319"/>
      <c r="BE328" s="319"/>
      <c r="BF328" s="319"/>
      <c r="BG328" s="319"/>
      <c r="BH328" s="319"/>
      <c r="BI328" s="319"/>
      <c r="BJ328" s="319"/>
      <c r="BK328" s="319"/>
      <c r="BL328" s="319"/>
      <c r="BM328" s="319"/>
      <c r="BN328" s="319"/>
      <c r="BO328" s="319"/>
      <c r="BP328" s="319"/>
      <c r="BQ328" s="319"/>
      <c r="BR328" s="319"/>
      <c r="BS328" s="319"/>
      <c r="BT328" s="319"/>
      <c r="BU328" s="319"/>
      <c r="BV328" s="319"/>
      <c r="BW328" s="319"/>
      <c r="BX328" s="319"/>
      <c r="BY328" s="319"/>
      <c r="BZ328" s="319"/>
      <c r="CA328" s="319"/>
      <c r="CB328" s="319"/>
      <c r="CC328" s="319"/>
      <c r="CD328" s="319"/>
      <c r="CE328" s="319"/>
      <c r="CF328" s="319"/>
      <c r="CG328" s="319"/>
      <c r="CH328" s="319"/>
      <c r="CI328" s="319"/>
      <c r="CJ328" s="319"/>
      <c r="CK328" s="319"/>
      <c r="CL328" s="319"/>
      <c r="CM328" s="319"/>
      <c r="CN328" s="319"/>
      <c r="CO328" s="319"/>
      <c r="CP328" s="319"/>
      <c r="CQ328" s="319"/>
      <c r="CR328" s="319"/>
      <c r="CS328" s="319"/>
      <c r="CT328" s="319"/>
      <c r="CU328" s="319"/>
      <c r="CV328" s="319"/>
      <c r="CW328" s="319"/>
      <c r="CX328" s="319"/>
      <c r="CY328" s="319"/>
      <c r="CZ328" s="319"/>
      <c r="DA328" s="319"/>
      <c r="DB328" s="319"/>
      <c r="DC328" s="319"/>
      <c r="DD328" s="319"/>
      <c r="DE328" s="319"/>
      <c r="DF328" s="319"/>
      <c r="DG328" s="319"/>
      <c r="DH328" s="319"/>
      <c r="DI328" s="319"/>
      <c r="DJ328" s="319"/>
      <c r="DK328" s="319"/>
      <c r="DL328" s="319"/>
      <c r="DM328" s="319"/>
      <c r="DN328" s="319"/>
      <c r="DO328" s="319"/>
      <c r="DP328" s="319"/>
      <c r="DQ328" s="319"/>
      <c r="DR328" s="319"/>
      <c r="DS328" s="319"/>
      <c r="DT328" s="319"/>
      <c r="DU328" s="319"/>
      <c r="DV328" s="319"/>
      <c r="DW328" s="319"/>
      <c r="DX328" s="319"/>
      <c r="DY328" s="319"/>
      <c r="DZ328" s="319"/>
      <c r="EA328" s="319"/>
    </row>
    <row r="329" spans="1:131" ht="37" customHeight="1">
      <c r="A329" s="319"/>
      <c r="B329" s="319"/>
      <c r="C329" s="319"/>
      <c r="D329" s="319"/>
      <c r="E329" s="319"/>
      <c r="F329" s="319"/>
      <c r="G329" s="319"/>
      <c r="H329" s="319"/>
      <c r="I329" s="319"/>
      <c r="J329" s="318"/>
      <c r="K329" s="319"/>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c r="AG329" s="319"/>
      <c r="AH329" s="319"/>
      <c r="AI329" s="319"/>
      <c r="AJ329" s="319"/>
      <c r="AK329" s="319"/>
      <c r="AL329" s="319"/>
      <c r="AM329" s="319"/>
      <c r="AN329" s="319"/>
      <c r="AO329" s="319"/>
      <c r="AP329" s="319"/>
      <c r="AQ329" s="319"/>
      <c r="AR329" s="319"/>
      <c r="AS329" s="319"/>
      <c r="AT329" s="319"/>
      <c r="AU329" s="319"/>
      <c r="AV329" s="319"/>
      <c r="AW329" s="319"/>
      <c r="AX329" s="319"/>
      <c r="AY329" s="319"/>
      <c r="AZ329" s="319"/>
      <c r="BA329" s="319"/>
      <c r="BB329" s="319"/>
      <c r="BC329" s="319"/>
      <c r="BD329" s="319"/>
      <c r="BE329" s="319"/>
      <c r="BF329" s="319"/>
      <c r="BG329" s="319"/>
      <c r="BH329" s="319"/>
      <c r="BI329" s="319"/>
      <c r="BJ329" s="319"/>
      <c r="BK329" s="319"/>
      <c r="BL329" s="319"/>
      <c r="BM329" s="319"/>
      <c r="BN329" s="319"/>
      <c r="BO329" s="319"/>
      <c r="BP329" s="319"/>
      <c r="BQ329" s="319"/>
      <c r="BR329" s="319"/>
      <c r="BS329" s="319"/>
      <c r="BT329" s="319"/>
      <c r="BU329" s="319"/>
      <c r="BV329" s="319"/>
      <c r="BW329" s="319"/>
      <c r="BX329" s="319"/>
      <c r="BY329" s="319"/>
      <c r="BZ329" s="319"/>
      <c r="CA329" s="319"/>
      <c r="CB329" s="319"/>
      <c r="CC329" s="319"/>
      <c r="CD329" s="319"/>
      <c r="CE329" s="319"/>
      <c r="CF329" s="319"/>
      <c r="CG329" s="319"/>
      <c r="CH329" s="319"/>
      <c r="CI329" s="319"/>
      <c r="CJ329" s="319"/>
      <c r="CK329" s="319"/>
      <c r="CL329" s="319"/>
      <c r="CM329" s="319"/>
      <c r="CN329" s="319"/>
      <c r="CO329" s="319"/>
      <c r="CP329" s="319"/>
      <c r="CQ329" s="319"/>
      <c r="CR329" s="319"/>
      <c r="CS329" s="319"/>
      <c r="CT329" s="319"/>
      <c r="CU329" s="319"/>
      <c r="CV329" s="319"/>
      <c r="CW329" s="319"/>
      <c r="CX329" s="319"/>
      <c r="CY329" s="319"/>
      <c r="CZ329" s="319"/>
      <c r="DA329" s="319"/>
      <c r="DB329" s="319"/>
      <c r="DC329" s="319"/>
      <c r="DD329" s="319"/>
      <c r="DE329" s="319"/>
      <c r="DF329" s="319"/>
      <c r="DG329" s="319"/>
      <c r="DH329" s="319"/>
      <c r="DI329" s="319"/>
      <c r="DJ329" s="319"/>
      <c r="DK329" s="319"/>
      <c r="DL329" s="319"/>
      <c r="DM329" s="319"/>
      <c r="DN329" s="319"/>
      <c r="DO329" s="319"/>
      <c r="DP329" s="319"/>
      <c r="DQ329" s="319"/>
      <c r="DR329" s="319"/>
      <c r="DS329" s="319"/>
      <c r="DT329" s="319"/>
      <c r="DU329" s="319"/>
      <c r="DV329" s="319"/>
      <c r="DW329" s="319"/>
      <c r="DX329" s="319"/>
      <c r="DY329" s="319"/>
      <c r="DZ329" s="319"/>
      <c r="EA329" s="319"/>
    </row>
    <row r="330" spans="1:131" ht="37" customHeight="1">
      <c r="A330" s="319"/>
      <c r="B330" s="319"/>
      <c r="C330" s="319"/>
      <c r="D330" s="319"/>
      <c r="E330" s="319"/>
      <c r="F330" s="319"/>
      <c r="G330" s="319"/>
      <c r="H330" s="319"/>
      <c r="I330" s="319"/>
      <c r="J330" s="318"/>
      <c r="K330" s="319"/>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c r="AG330" s="319"/>
      <c r="AH330" s="319"/>
      <c r="AI330" s="319"/>
      <c r="AJ330" s="319"/>
      <c r="AK330" s="319"/>
      <c r="AL330" s="319"/>
      <c r="AM330" s="319"/>
      <c r="AN330" s="319"/>
      <c r="AO330" s="319"/>
      <c r="AP330" s="319"/>
      <c r="AQ330" s="319"/>
      <c r="AR330" s="319"/>
      <c r="AS330" s="319"/>
      <c r="AT330" s="319"/>
      <c r="AU330" s="319"/>
      <c r="AV330" s="319"/>
      <c r="AW330" s="319"/>
      <c r="AX330" s="319"/>
      <c r="AY330" s="319"/>
      <c r="AZ330" s="319"/>
      <c r="BA330" s="319"/>
      <c r="BB330" s="319"/>
      <c r="BC330" s="319"/>
      <c r="BD330" s="319"/>
      <c r="BE330" s="319"/>
      <c r="BF330" s="319"/>
      <c r="BG330" s="319"/>
      <c r="BH330" s="319"/>
      <c r="BI330" s="319"/>
      <c r="BJ330" s="319"/>
      <c r="BK330" s="319"/>
      <c r="BL330" s="319"/>
      <c r="BM330" s="319"/>
      <c r="BN330" s="319"/>
      <c r="BO330" s="319"/>
      <c r="BP330" s="319"/>
      <c r="BQ330" s="319"/>
      <c r="BR330" s="319"/>
      <c r="BS330" s="319"/>
      <c r="BT330" s="319"/>
      <c r="BU330" s="319"/>
      <c r="BV330" s="319"/>
      <c r="BW330" s="319"/>
      <c r="BX330" s="319"/>
      <c r="BY330" s="319"/>
      <c r="BZ330" s="319"/>
      <c r="CA330" s="319"/>
      <c r="CB330" s="319"/>
      <c r="CC330" s="319"/>
      <c r="CD330" s="319"/>
      <c r="CE330" s="319"/>
      <c r="CF330" s="319"/>
      <c r="CG330" s="319"/>
      <c r="CH330" s="319"/>
      <c r="CI330" s="319"/>
      <c r="CJ330" s="319"/>
      <c r="CK330" s="319"/>
      <c r="CL330" s="319"/>
      <c r="CM330" s="319"/>
      <c r="CN330" s="319"/>
      <c r="CO330" s="319"/>
      <c r="CP330" s="319"/>
      <c r="CQ330" s="319"/>
      <c r="CR330" s="319"/>
      <c r="CS330" s="319"/>
      <c r="CT330" s="319"/>
      <c r="CU330" s="319"/>
      <c r="CV330" s="319"/>
      <c r="CW330" s="319"/>
      <c r="CX330" s="319"/>
      <c r="CY330" s="319"/>
      <c r="CZ330" s="319"/>
      <c r="DA330" s="319"/>
      <c r="DB330" s="319"/>
      <c r="DC330" s="319"/>
      <c r="DD330" s="319"/>
      <c r="DE330" s="319"/>
      <c r="DF330" s="319"/>
      <c r="DG330" s="319"/>
      <c r="DH330" s="319"/>
      <c r="DI330" s="319"/>
      <c r="DJ330" s="319"/>
      <c r="DK330" s="319"/>
      <c r="DL330" s="319"/>
      <c r="DM330" s="319"/>
      <c r="DN330" s="319"/>
      <c r="DO330" s="319"/>
      <c r="DP330" s="319"/>
      <c r="DQ330" s="319"/>
      <c r="DR330" s="319"/>
      <c r="DS330" s="319"/>
      <c r="DT330" s="319"/>
      <c r="DU330" s="319"/>
      <c r="DV330" s="319"/>
      <c r="DW330" s="319"/>
      <c r="DX330" s="319"/>
      <c r="DY330" s="319"/>
      <c r="DZ330" s="319"/>
      <c r="EA330" s="319"/>
    </row>
    <row r="331" spans="1:131" ht="37" customHeight="1">
      <c r="A331" s="319"/>
      <c r="B331" s="319"/>
      <c r="C331" s="319"/>
      <c r="D331" s="319"/>
      <c r="E331" s="319"/>
      <c r="F331" s="319"/>
      <c r="G331" s="319"/>
      <c r="H331" s="319"/>
      <c r="I331" s="319"/>
      <c r="J331" s="318"/>
      <c r="K331" s="319"/>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c r="AI331" s="319"/>
      <c r="AJ331" s="319"/>
      <c r="AK331" s="319"/>
      <c r="AL331" s="319"/>
      <c r="AM331" s="319"/>
      <c r="AN331" s="319"/>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319"/>
      <c r="DD331" s="319"/>
      <c r="DE331" s="319"/>
      <c r="DF331" s="319"/>
      <c r="DG331" s="319"/>
      <c r="DH331" s="319"/>
      <c r="DI331" s="319"/>
      <c r="DJ331" s="319"/>
      <c r="DK331" s="319"/>
      <c r="DL331" s="319"/>
      <c r="DM331" s="319"/>
      <c r="DN331" s="319"/>
      <c r="DO331" s="319"/>
      <c r="DP331" s="319"/>
      <c r="DQ331" s="319"/>
      <c r="DR331" s="319"/>
      <c r="DS331" s="319"/>
      <c r="DT331" s="319"/>
      <c r="DU331" s="319"/>
      <c r="DV331" s="319"/>
      <c r="DW331" s="319"/>
      <c r="DX331" s="319"/>
      <c r="DY331" s="319"/>
      <c r="DZ331" s="319"/>
      <c r="EA331" s="319"/>
    </row>
    <row r="332" spans="1:131" ht="37" customHeight="1">
      <c r="A332" s="319"/>
      <c r="B332" s="319"/>
      <c r="C332" s="319"/>
      <c r="D332" s="319"/>
      <c r="E332" s="319"/>
      <c r="F332" s="319"/>
      <c r="G332" s="319"/>
      <c r="H332" s="319"/>
      <c r="I332" s="319"/>
      <c r="J332" s="318"/>
      <c r="K332" s="319"/>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c r="AI332" s="319"/>
      <c r="AJ332" s="319"/>
      <c r="AK332" s="319"/>
      <c r="AL332" s="319"/>
      <c r="AM332" s="319"/>
      <c r="AN332" s="319"/>
      <c r="AO332" s="319"/>
      <c r="AP332" s="319"/>
      <c r="AQ332" s="319"/>
      <c r="AR332" s="319"/>
      <c r="AS332" s="319"/>
      <c r="AT332" s="319"/>
      <c r="AU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319"/>
      <c r="DD332" s="319"/>
      <c r="DE332" s="319"/>
      <c r="DF332" s="319"/>
      <c r="DG332" s="319"/>
      <c r="DH332" s="319"/>
      <c r="DI332" s="319"/>
      <c r="DJ332" s="319"/>
      <c r="DK332" s="319"/>
      <c r="DL332" s="319"/>
      <c r="DM332" s="319"/>
      <c r="DN332" s="319"/>
      <c r="DO332" s="319"/>
      <c r="DP332" s="319"/>
      <c r="DQ332" s="319"/>
      <c r="DR332" s="319"/>
      <c r="DS332" s="319"/>
      <c r="DT332" s="319"/>
      <c r="DU332" s="319"/>
      <c r="DV332" s="319"/>
      <c r="DW332" s="319"/>
      <c r="DX332" s="319"/>
      <c r="DY332" s="319"/>
      <c r="DZ332" s="319"/>
      <c r="EA332" s="319"/>
    </row>
    <row r="333" spans="1:131" ht="37" customHeight="1">
      <c r="A333" s="319"/>
      <c r="B333" s="319"/>
      <c r="C333" s="319"/>
      <c r="D333" s="319"/>
      <c r="E333" s="319"/>
      <c r="F333" s="319"/>
      <c r="G333" s="319"/>
      <c r="H333" s="319"/>
      <c r="I333" s="319"/>
      <c r="J333" s="318"/>
      <c r="K333" s="319"/>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c r="AI333" s="319"/>
      <c r="AJ333" s="319"/>
      <c r="AK333" s="319"/>
      <c r="AL333" s="319"/>
      <c r="AM333" s="319"/>
      <c r="AN333" s="319"/>
      <c r="AO333" s="319"/>
      <c r="AP333" s="319"/>
      <c r="AQ333" s="319"/>
      <c r="AR333" s="319"/>
      <c r="AS333" s="319"/>
      <c r="AT333" s="319"/>
      <c r="AU333" s="319"/>
      <c r="AV333" s="319"/>
      <c r="AW333" s="319"/>
      <c r="AX333" s="319"/>
      <c r="AY333" s="319"/>
      <c r="AZ333" s="319"/>
      <c r="BA333" s="319"/>
      <c r="BB333" s="319"/>
      <c r="BC333" s="319"/>
      <c r="BD333" s="319"/>
      <c r="BE333" s="319"/>
      <c r="BF333" s="319"/>
      <c r="BG333" s="319"/>
      <c r="BH333" s="319"/>
      <c r="BI333" s="319"/>
      <c r="BJ333" s="319"/>
      <c r="BK333" s="319"/>
      <c r="BL333" s="319"/>
      <c r="BM333" s="319"/>
      <c r="BN333" s="319"/>
      <c r="BO333" s="319"/>
      <c r="BP333" s="319"/>
      <c r="BQ333" s="319"/>
      <c r="BR333" s="319"/>
      <c r="BS333" s="319"/>
      <c r="BT333" s="319"/>
      <c r="BU333" s="319"/>
      <c r="BV333" s="319"/>
      <c r="BW333" s="319"/>
      <c r="BX333" s="319"/>
      <c r="BY333" s="319"/>
      <c r="BZ333" s="319"/>
      <c r="CA333" s="319"/>
      <c r="CB333" s="319"/>
      <c r="CC333" s="319"/>
      <c r="CD333" s="319"/>
      <c r="CE333" s="319"/>
      <c r="CF333" s="319"/>
      <c r="CG333" s="319"/>
      <c r="CH333" s="319"/>
      <c r="CI333" s="319"/>
      <c r="CJ333" s="319"/>
      <c r="CK333" s="319"/>
      <c r="CL333" s="319"/>
      <c r="CM333" s="319"/>
      <c r="CN333" s="319"/>
      <c r="CO333" s="319"/>
      <c r="CP333" s="319"/>
      <c r="CQ333" s="319"/>
      <c r="CR333" s="319"/>
      <c r="CS333" s="319"/>
      <c r="CT333" s="319"/>
      <c r="CU333" s="319"/>
      <c r="CV333" s="319"/>
      <c r="CW333" s="319"/>
      <c r="CX333" s="319"/>
      <c r="CY333" s="319"/>
      <c r="CZ333" s="319"/>
      <c r="DA333" s="319"/>
      <c r="DB333" s="319"/>
      <c r="DC333" s="319"/>
      <c r="DD333" s="319"/>
      <c r="DE333" s="319"/>
      <c r="DF333" s="319"/>
      <c r="DG333" s="319"/>
      <c r="DH333" s="319"/>
      <c r="DI333" s="319"/>
      <c r="DJ333" s="319"/>
      <c r="DK333" s="319"/>
      <c r="DL333" s="319"/>
      <c r="DM333" s="319"/>
      <c r="DN333" s="319"/>
      <c r="DO333" s="319"/>
      <c r="DP333" s="319"/>
      <c r="DQ333" s="319"/>
      <c r="DR333" s="319"/>
      <c r="DS333" s="319"/>
      <c r="DT333" s="319"/>
      <c r="DU333" s="319"/>
      <c r="DV333" s="319"/>
      <c r="DW333" s="319"/>
      <c r="DX333" s="319"/>
      <c r="DY333" s="319"/>
      <c r="DZ333" s="319"/>
      <c r="EA333" s="319"/>
    </row>
    <row r="334" spans="1:131" ht="37" customHeight="1">
      <c r="A334" s="319"/>
      <c r="B334" s="319"/>
      <c r="C334" s="319"/>
      <c r="D334" s="319"/>
      <c r="E334" s="319"/>
      <c r="F334" s="319"/>
      <c r="G334" s="319"/>
      <c r="H334" s="319"/>
      <c r="I334" s="319"/>
      <c r="J334" s="318"/>
      <c r="K334" s="319"/>
      <c r="L334" s="319"/>
      <c r="M334" s="319"/>
      <c r="N334" s="319"/>
      <c r="O334" s="319"/>
      <c r="P334" s="319"/>
      <c r="Q334" s="319"/>
      <c r="R334" s="319"/>
      <c r="S334" s="319"/>
      <c r="T334" s="319"/>
      <c r="U334" s="319"/>
      <c r="V334" s="319"/>
      <c r="W334" s="319"/>
      <c r="X334" s="319"/>
      <c r="Y334" s="319"/>
      <c r="Z334" s="319"/>
      <c r="AA334" s="319"/>
      <c r="AB334" s="319"/>
      <c r="AC334" s="319"/>
      <c r="AD334" s="319"/>
      <c r="AE334" s="319"/>
      <c r="AF334" s="319"/>
      <c r="AG334" s="319"/>
      <c r="AH334" s="319"/>
      <c r="AI334" s="319"/>
      <c r="AJ334" s="319"/>
      <c r="AK334" s="319"/>
      <c r="AL334" s="319"/>
      <c r="AM334" s="319"/>
      <c r="AN334" s="319"/>
      <c r="AO334" s="319"/>
      <c r="AP334" s="319"/>
      <c r="AQ334" s="319"/>
      <c r="AR334" s="319"/>
      <c r="AS334" s="319"/>
      <c r="AT334" s="319"/>
      <c r="AU334" s="319"/>
      <c r="AV334" s="319"/>
      <c r="AW334" s="319"/>
      <c r="AX334" s="319"/>
      <c r="AY334" s="319"/>
      <c r="AZ334" s="319"/>
      <c r="BA334" s="319"/>
      <c r="BB334" s="319"/>
      <c r="BC334" s="319"/>
      <c r="BD334" s="319"/>
      <c r="BE334" s="319"/>
      <c r="BF334" s="319"/>
      <c r="BG334" s="319"/>
      <c r="BH334" s="319"/>
      <c r="BI334" s="319"/>
      <c r="BJ334" s="319"/>
      <c r="BK334" s="319"/>
      <c r="BL334" s="319"/>
      <c r="BM334" s="319"/>
      <c r="BN334" s="319"/>
      <c r="BO334" s="319"/>
      <c r="BP334" s="319"/>
      <c r="BQ334" s="319"/>
      <c r="BR334" s="319"/>
      <c r="BS334" s="319"/>
      <c r="BT334" s="319"/>
      <c r="BU334" s="319"/>
      <c r="BV334" s="319"/>
      <c r="BW334" s="319"/>
      <c r="BX334" s="319"/>
      <c r="BY334" s="319"/>
      <c r="BZ334" s="319"/>
      <c r="CA334" s="319"/>
      <c r="CB334" s="319"/>
      <c r="CC334" s="319"/>
      <c r="CD334" s="319"/>
      <c r="CE334" s="319"/>
      <c r="CF334" s="319"/>
      <c r="CG334" s="319"/>
      <c r="CH334" s="319"/>
      <c r="CI334" s="319"/>
      <c r="CJ334" s="319"/>
      <c r="CK334" s="319"/>
      <c r="CL334" s="319"/>
      <c r="CM334" s="319"/>
      <c r="CN334" s="319"/>
      <c r="CO334" s="319"/>
      <c r="CP334" s="319"/>
      <c r="CQ334" s="319"/>
      <c r="CR334" s="319"/>
      <c r="CS334" s="319"/>
      <c r="CT334" s="319"/>
      <c r="CU334" s="319"/>
      <c r="CV334" s="319"/>
      <c r="CW334" s="319"/>
      <c r="CX334" s="319"/>
      <c r="CY334" s="319"/>
      <c r="CZ334" s="319"/>
      <c r="DA334" s="319"/>
      <c r="DB334" s="319"/>
      <c r="DC334" s="319"/>
      <c r="DD334" s="319"/>
      <c r="DE334" s="319"/>
      <c r="DF334" s="319"/>
      <c r="DG334" s="319"/>
      <c r="DH334" s="319"/>
      <c r="DI334" s="319"/>
      <c r="DJ334" s="319"/>
      <c r="DK334" s="319"/>
      <c r="DL334" s="319"/>
      <c r="DM334" s="319"/>
      <c r="DN334" s="319"/>
      <c r="DO334" s="319"/>
      <c r="DP334" s="319"/>
      <c r="DQ334" s="319"/>
      <c r="DR334" s="319"/>
      <c r="DS334" s="319"/>
      <c r="DT334" s="319"/>
      <c r="DU334" s="319"/>
      <c r="DV334" s="319"/>
      <c r="DW334" s="319"/>
      <c r="DX334" s="319"/>
      <c r="DY334" s="319"/>
      <c r="DZ334" s="319"/>
      <c r="EA334" s="319"/>
    </row>
    <row r="335" spans="1:131" ht="37" customHeight="1">
      <c r="A335" s="319"/>
      <c r="B335" s="319"/>
      <c r="C335" s="319"/>
      <c r="D335" s="319"/>
      <c r="E335" s="319"/>
      <c r="F335" s="319"/>
      <c r="G335" s="319"/>
      <c r="H335" s="319"/>
      <c r="I335" s="319"/>
      <c r="J335" s="318"/>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c r="AO335" s="319"/>
      <c r="AP335" s="319"/>
      <c r="AQ335" s="319"/>
      <c r="AR335" s="319"/>
      <c r="AS335" s="319"/>
      <c r="AT335" s="319"/>
      <c r="AU335" s="319"/>
      <c r="AV335" s="319"/>
      <c r="AW335" s="319"/>
      <c r="AX335" s="319"/>
      <c r="AY335" s="319"/>
      <c r="AZ335" s="319"/>
      <c r="BA335" s="319"/>
      <c r="BB335" s="319"/>
      <c r="BC335" s="319"/>
      <c r="BD335" s="319"/>
      <c r="BE335" s="319"/>
      <c r="BF335" s="319"/>
      <c r="BG335" s="319"/>
      <c r="BH335" s="319"/>
      <c r="BI335" s="319"/>
      <c r="BJ335" s="319"/>
      <c r="BK335" s="319"/>
      <c r="BL335" s="319"/>
      <c r="BM335" s="319"/>
      <c r="BN335" s="319"/>
      <c r="BO335" s="319"/>
      <c r="BP335" s="319"/>
      <c r="BQ335" s="319"/>
      <c r="BR335" s="319"/>
      <c r="BS335" s="319"/>
      <c r="BT335" s="319"/>
      <c r="BU335" s="319"/>
      <c r="BV335" s="319"/>
      <c r="BW335" s="319"/>
      <c r="BX335" s="319"/>
      <c r="BY335" s="319"/>
      <c r="BZ335" s="319"/>
      <c r="CA335" s="319"/>
      <c r="CB335" s="319"/>
      <c r="CC335" s="319"/>
      <c r="CD335" s="319"/>
      <c r="CE335" s="319"/>
      <c r="CF335" s="319"/>
      <c r="CG335" s="319"/>
      <c r="CH335" s="319"/>
      <c r="CI335" s="319"/>
      <c r="CJ335" s="319"/>
      <c r="CK335" s="319"/>
      <c r="CL335" s="319"/>
      <c r="CM335" s="319"/>
      <c r="CN335" s="319"/>
      <c r="CO335" s="319"/>
      <c r="CP335" s="319"/>
      <c r="CQ335" s="319"/>
      <c r="CR335" s="319"/>
      <c r="CS335" s="319"/>
      <c r="CT335" s="319"/>
      <c r="CU335" s="319"/>
      <c r="CV335" s="319"/>
      <c r="CW335" s="319"/>
      <c r="CX335" s="319"/>
      <c r="CY335" s="319"/>
      <c r="CZ335" s="319"/>
      <c r="DA335" s="319"/>
      <c r="DB335" s="319"/>
      <c r="DC335" s="319"/>
      <c r="DD335" s="319"/>
      <c r="DE335" s="319"/>
      <c r="DF335" s="319"/>
      <c r="DG335" s="319"/>
      <c r="DH335" s="319"/>
      <c r="DI335" s="319"/>
      <c r="DJ335" s="319"/>
      <c r="DK335" s="319"/>
      <c r="DL335" s="319"/>
      <c r="DM335" s="319"/>
      <c r="DN335" s="319"/>
      <c r="DO335" s="319"/>
      <c r="DP335" s="319"/>
      <c r="DQ335" s="319"/>
      <c r="DR335" s="319"/>
      <c r="DS335" s="319"/>
      <c r="DT335" s="319"/>
      <c r="DU335" s="319"/>
      <c r="DV335" s="319"/>
      <c r="DW335" s="319"/>
      <c r="DX335" s="319"/>
      <c r="DY335" s="319"/>
      <c r="DZ335" s="319"/>
      <c r="EA335" s="319"/>
    </row>
    <row r="336" spans="1:131" ht="37" customHeight="1">
      <c r="A336" s="319"/>
      <c r="B336" s="319"/>
      <c r="C336" s="319"/>
      <c r="D336" s="319"/>
      <c r="E336" s="319"/>
      <c r="F336" s="319"/>
      <c r="G336" s="319"/>
      <c r="H336" s="319"/>
      <c r="I336" s="319"/>
      <c r="J336" s="318"/>
      <c r="K336" s="319"/>
      <c r="L336" s="319"/>
      <c r="M336" s="319"/>
      <c r="N336" s="319"/>
      <c r="O336" s="319"/>
      <c r="P336" s="319"/>
      <c r="Q336" s="319"/>
      <c r="R336" s="319"/>
      <c r="S336" s="319"/>
      <c r="T336" s="319"/>
      <c r="U336" s="319"/>
      <c r="V336" s="319"/>
      <c r="W336" s="319"/>
      <c r="X336" s="319"/>
      <c r="Y336" s="319"/>
      <c r="Z336" s="319"/>
      <c r="AA336" s="319"/>
      <c r="AB336" s="319"/>
      <c r="AC336" s="319"/>
      <c r="AD336" s="319"/>
      <c r="AE336" s="319"/>
      <c r="AF336" s="319"/>
      <c r="AG336" s="319"/>
      <c r="AH336" s="319"/>
      <c r="AI336" s="319"/>
      <c r="AJ336" s="319"/>
      <c r="AK336" s="319"/>
      <c r="AL336" s="319"/>
      <c r="AM336" s="319"/>
      <c r="AN336" s="319"/>
      <c r="AO336" s="319"/>
      <c r="AP336" s="319"/>
      <c r="AQ336" s="319"/>
      <c r="AR336" s="319"/>
      <c r="AS336" s="319"/>
      <c r="AT336" s="319"/>
      <c r="AU336" s="319"/>
      <c r="AV336" s="319"/>
      <c r="AW336" s="319"/>
      <c r="AX336" s="319"/>
      <c r="AY336" s="319"/>
      <c r="AZ336" s="319"/>
      <c r="BA336" s="319"/>
      <c r="BB336" s="319"/>
      <c r="BC336" s="319"/>
      <c r="BD336" s="319"/>
      <c r="BE336" s="319"/>
      <c r="BF336" s="319"/>
      <c r="BG336" s="319"/>
      <c r="BH336" s="319"/>
      <c r="BI336" s="319"/>
      <c r="BJ336" s="319"/>
      <c r="BK336" s="319"/>
      <c r="BL336" s="319"/>
      <c r="BM336" s="319"/>
      <c r="BN336" s="319"/>
      <c r="BO336" s="319"/>
      <c r="BP336" s="319"/>
      <c r="BQ336" s="319"/>
      <c r="BR336" s="319"/>
      <c r="BS336" s="319"/>
      <c r="BT336" s="319"/>
      <c r="BU336" s="319"/>
      <c r="BV336" s="319"/>
      <c r="BW336" s="319"/>
      <c r="BX336" s="319"/>
      <c r="BY336" s="319"/>
      <c r="BZ336" s="319"/>
      <c r="CA336" s="319"/>
      <c r="CB336" s="319"/>
      <c r="CC336" s="319"/>
      <c r="CD336" s="319"/>
      <c r="CE336" s="319"/>
      <c r="CF336" s="319"/>
      <c r="CG336" s="319"/>
      <c r="CH336" s="319"/>
      <c r="CI336" s="319"/>
      <c r="CJ336" s="319"/>
      <c r="CK336" s="319"/>
      <c r="CL336" s="319"/>
      <c r="CM336" s="319"/>
      <c r="CN336" s="319"/>
      <c r="CO336" s="319"/>
      <c r="CP336" s="319"/>
      <c r="CQ336" s="319"/>
      <c r="CR336" s="319"/>
      <c r="CS336" s="319"/>
      <c r="CT336" s="319"/>
      <c r="CU336" s="319"/>
      <c r="CV336" s="319"/>
      <c r="CW336" s="319"/>
      <c r="CX336" s="319"/>
      <c r="CY336" s="319"/>
      <c r="CZ336" s="319"/>
      <c r="DA336" s="319"/>
      <c r="DB336" s="319"/>
      <c r="DC336" s="319"/>
      <c r="DD336" s="319"/>
      <c r="DE336" s="319"/>
      <c r="DF336" s="319"/>
      <c r="DG336" s="319"/>
      <c r="DH336" s="319"/>
      <c r="DI336" s="319"/>
      <c r="DJ336" s="319"/>
      <c r="DK336" s="319"/>
      <c r="DL336" s="319"/>
      <c r="DM336" s="319"/>
      <c r="DN336" s="319"/>
      <c r="DO336" s="319"/>
      <c r="DP336" s="319"/>
      <c r="DQ336" s="319"/>
      <c r="DR336" s="319"/>
      <c r="DS336" s="319"/>
      <c r="DT336" s="319"/>
      <c r="DU336" s="319"/>
      <c r="DV336" s="319"/>
      <c r="DW336" s="319"/>
      <c r="DX336" s="319"/>
      <c r="DY336" s="319"/>
      <c r="DZ336" s="319"/>
      <c r="EA336" s="319"/>
    </row>
    <row r="337" spans="1:131" ht="37" customHeight="1">
      <c r="A337" s="319"/>
      <c r="B337" s="319"/>
      <c r="C337" s="319"/>
      <c r="D337" s="319"/>
      <c r="E337" s="319"/>
      <c r="F337" s="319"/>
      <c r="G337" s="319"/>
      <c r="H337" s="319"/>
      <c r="I337" s="319"/>
      <c r="J337" s="318"/>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c r="AI337" s="319"/>
      <c r="AJ337" s="319"/>
      <c r="AK337" s="319"/>
      <c r="AL337" s="319"/>
      <c r="AM337" s="319"/>
      <c r="AN337" s="319"/>
      <c r="AO337" s="319"/>
      <c r="AP337" s="319"/>
      <c r="AQ337" s="319"/>
      <c r="AR337" s="319"/>
      <c r="AS337" s="319"/>
      <c r="AT337" s="319"/>
      <c r="AU337" s="319"/>
      <c r="AV337" s="319"/>
      <c r="AW337" s="319"/>
      <c r="AX337" s="319"/>
      <c r="AY337" s="319"/>
      <c r="AZ337" s="319"/>
      <c r="BA337" s="319"/>
      <c r="BB337" s="319"/>
      <c r="BC337" s="319"/>
      <c r="BD337" s="319"/>
      <c r="BE337" s="319"/>
      <c r="BF337" s="319"/>
      <c r="BG337" s="319"/>
      <c r="BH337" s="319"/>
      <c r="BI337" s="319"/>
      <c r="BJ337" s="319"/>
      <c r="BK337" s="319"/>
      <c r="BL337" s="319"/>
      <c r="BM337" s="319"/>
      <c r="BN337" s="319"/>
      <c r="BO337" s="319"/>
      <c r="BP337" s="319"/>
      <c r="BQ337" s="319"/>
      <c r="BR337" s="319"/>
      <c r="BS337" s="319"/>
      <c r="BT337" s="319"/>
      <c r="BU337" s="319"/>
      <c r="BV337" s="319"/>
      <c r="BW337" s="319"/>
      <c r="BX337" s="319"/>
      <c r="BY337" s="319"/>
      <c r="BZ337" s="319"/>
      <c r="CA337" s="319"/>
      <c r="CB337" s="319"/>
      <c r="CC337" s="319"/>
      <c r="CD337" s="319"/>
      <c r="CE337" s="319"/>
      <c r="CF337" s="319"/>
      <c r="CG337" s="319"/>
      <c r="CH337" s="319"/>
      <c r="CI337" s="319"/>
      <c r="CJ337" s="319"/>
      <c r="CK337" s="319"/>
      <c r="CL337" s="319"/>
      <c r="CM337" s="319"/>
      <c r="CN337" s="319"/>
      <c r="CO337" s="319"/>
      <c r="CP337" s="319"/>
      <c r="CQ337" s="319"/>
      <c r="CR337" s="319"/>
      <c r="CS337" s="319"/>
      <c r="CT337" s="319"/>
      <c r="CU337" s="319"/>
      <c r="CV337" s="319"/>
      <c r="CW337" s="319"/>
      <c r="CX337" s="319"/>
      <c r="CY337" s="319"/>
      <c r="CZ337" s="319"/>
      <c r="DA337" s="319"/>
      <c r="DB337" s="319"/>
      <c r="DC337" s="319"/>
      <c r="DD337" s="319"/>
      <c r="DE337" s="319"/>
      <c r="DF337" s="319"/>
      <c r="DG337" s="319"/>
      <c r="DH337" s="319"/>
      <c r="DI337" s="319"/>
      <c r="DJ337" s="319"/>
      <c r="DK337" s="319"/>
      <c r="DL337" s="319"/>
      <c r="DM337" s="319"/>
      <c r="DN337" s="319"/>
      <c r="DO337" s="319"/>
      <c r="DP337" s="319"/>
      <c r="DQ337" s="319"/>
      <c r="DR337" s="319"/>
      <c r="DS337" s="319"/>
      <c r="DT337" s="319"/>
      <c r="DU337" s="319"/>
      <c r="DV337" s="319"/>
      <c r="DW337" s="319"/>
      <c r="DX337" s="319"/>
      <c r="DY337" s="319"/>
      <c r="DZ337" s="319"/>
      <c r="EA337" s="319"/>
    </row>
    <row r="338" spans="1:131" ht="37" customHeight="1">
      <c r="A338" s="319"/>
      <c r="B338" s="319"/>
      <c r="C338" s="319"/>
      <c r="D338" s="319"/>
      <c r="E338" s="319"/>
      <c r="F338" s="319"/>
      <c r="G338" s="319"/>
      <c r="H338" s="319"/>
      <c r="I338" s="319"/>
      <c r="J338" s="318"/>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c r="AO338" s="319"/>
      <c r="AP338" s="319"/>
      <c r="AQ338" s="319"/>
      <c r="AR338" s="319"/>
      <c r="AS338" s="319"/>
      <c r="AT338" s="319"/>
      <c r="AU338" s="319"/>
      <c r="AV338" s="319"/>
      <c r="AW338" s="319"/>
      <c r="AX338" s="319"/>
      <c r="AY338" s="319"/>
      <c r="AZ338" s="319"/>
      <c r="BA338" s="319"/>
      <c r="BB338" s="319"/>
      <c r="BC338" s="319"/>
      <c r="BD338" s="319"/>
      <c r="BE338" s="319"/>
      <c r="BF338" s="319"/>
      <c r="BG338" s="319"/>
      <c r="BH338" s="319"/>
      <c r="BI338" s="319"/>
      <c r="BJ338" s="319"/>
      <c r="BK338" s="319"/>
      <c r="BL338" s="319"/>
      <c r="BM338" s="319"/>
      <c r="BN338" s="319"/>
      <c r="BO338" s="319"/>
      <c r="BP338" s="319"/>
      <c r="BQ338" s="319"/>
      <c r="BR338" s="319"/>
      <c r="BS338" s="319"/>
      <c r="BT338" s="319"/>
      <c r="BU338" s="319"/>
      <c r="BV338" s="319"/>
      <c r="BW338" s="319"/>
      <c r="BX338" s="319"/>
      <c r="BY338" s="319"/>
      <c r="BZ338" s="319"/>
      <c r="CA338" s="319"/>
      <c r="CB338" s="319"/>
      <c r="CC338" s="319"/>
      <c r="CD338" s="319"/>
      <c r="CE338" s="319"/>
      <c r="CF338" s="319"/>
      <c r="CG338" s="319"/>
      <c r="CH338" s="319"/>
      <c r="CI338" s="319"/>
      <c r="CJ338" s="319"/>
      <c r="CK338" s="319"/>
      <c r="CL338" s="319"/>
      <c r="CM338" s="319"/>
      <c r="CN338" s="319"/>
      <c r="CO338" s="319"/>
      <c r="CP338" s="319"/>
      <c r="CQ338" s="319"/>
      <c r="CR338" s="319"/>
      <c r="CS338" s="319"/>
      <c r="CT338" s="319"/>
      <c r="CU338" s="319"/>
      <c r="CV338" s="319"/>
      <c r="CW338" s="319"/>
      <c r="CX338" s="319"/>
      <c r="CY338" s="319"/>
      <c r="CZ338" s="319"/>
      <c r="DA338" s="319"/>
      <c r="DB338" s="319"/>
      <c r="DC338" s="319"/>
      <c r="DD338" s="319"/>
      <c r="DE338" s="319"/>
      <c r="DF338" s="319"/>
      <c r="DG338" s="319"/>
      <c r="DH338" s="319"/>
      <c r="DI338" s="319"/>
      <c r="DJ338" s="319"/>
      <c r="DK338" s="319"/>
      <c r="DL338" s="319"/>
      <c r="DM338" s="319"/>
      <c r="DN338" s="319"/>
      <c r="DO338" s="319"/>
      <c r="DP338" s="319"/>
      <c r="DQ338" s="319"/>
      <c r="DR338" s="319"/>
      <c r="DS338" s="319"/>
      <c r="DT338" s="319"/>
      <c r="DU338" s="319"/>
      <c r="DV338" s="319"/>
      <c r="DW338" s="319"/>
      <c r="DX338" s="319"/>
      <c r="DY338" s="319"/>
      <c r="DZ338" s="319"/>
      <c r="EA338" s="319"/>
    </row>
    <row r="339" spans="1:131" ht="37" customHeight="1">
      <c r="A339" s="319"/>
      <c r="B339" s="319"/>
      <c r="C339" s="319"/>
      <c r="D339" s="319"/>
      <c r="E339" s="319"/>
      <c r="F339" s="319"/>
      <c r="G339" s="319"/>
      <c r="H339" s="319"/>
      <c r="I339" s="319"/>
      <c r="J339" s="318"/>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c r="AO339" s="319"/>
      <c r="AP339" s="319"/>
      <c r="AQ339" s="319"/>
      <c r="AR339" s="319"/>
      <c r="AS339" s="319"/>
      <c r="AT339" s="319"/>
      <c r="AU339" s="319"/>
      <c r="AV339" s="319"/>
      <c r="AW339" s="319"/>
      <c r="AX339" s="319"/>
      <c r="AY339" s="319"/>
      <c r="AZ339" s="319"/>
      <c r="BA339" s="319"/>
      <c r="BB339" s="319"/>
      <c r="BC339" s="319"/>
      <c r="BD339" s="319"/>
      <c r="BE339" s="319"/>
      <c r="BF339" s="319"/>
      <c r="BG339" s="319"/>
      <c r="BH339" s="319"/>
      <c r="BI339" s="319"/>
      <c r="BJ339" s="319"/>
      <c r="BK339" s="319"/>
      <c r="BL339" s="319"/>
      <c r="BM339" s="319"/>
      <c r="BN339" s="319"/>
      <c r="BO339" s="319"/>
      <c r="BP339" s="319"/>
      <c r="BQ339" s="319"/>
      <c r="BR339" s="319"/>
      <c r="BS339" s="319"/>
      <c r="BT339" s="319"/>
      <c r="BU339" s="319"/>
      <c r="BV339" s="319"/>
      <c r="BW339" s="319"/>
      <c r="BX339" s="319"/>
      <c r="BY339" s="319"/>
      <c r="BZ339" s="319"/>
      <c r="CA339" s="319"/>
      <c r="CB339" s="319"/>
      <c r="CC339" s="319"/>
      <c r="CD339" s="319"/>
      <c r="CE339" s="319"/>
      <c r="CF339" s="319"/>
      <c r="CG339" s="319"/>
      <c r="CH339" s="319"/>
      <c r="CI339" s="319"/>
      <c r="CJ339" s="319"/>
      <c r="CK339" s="319"/>
      <c r="CL339" s="319"/>
      <c r="CM339" s="319"/>
      <c r="CN339" s="319"/>
      <c r="CO339" s="319"/>
      <c r="CP339" s="319"/>
      <c r="CQ339" s="319"/>
      <c r="CR339" s="319"/>
      <c r="CS339" s="319"/>
      <c r="CT339" s="319"/>
      <c r="CU339" s="319"/>
      <c r="CV339" s="319"/>
      <c r="CW339" s="319"/>
      <c r="CX339" s="319"/>
      <c r="CY339" s="319"/>
      <c r="CZ339" s="319"/>
      <c r="DA339" s="319"/>
      <c r="DB339" s="319"/>
      <c r="DC339" s="319"/>
      <c r="DD339" s="319"/>
      <c r="DE339" s="319"/>
      <c r="DF339" s="319"/>
      <c r="DG339" s="319"/>
      <c r="DH339" s="319"/>
      <c r="DI339" s="319"/>
      <c r="DJ339" s="319"/>
      <c r="DK339" s="319"/>
      <c r="DL339" s="319"/>
      <c r="DM339" s="319"/>
      <c r="DN339" s="319"/>
      <c r="DO339" s="319"/>
      <c r="DP339" s="319"/>
      <c r="DQ339" s="319"/>
      <c r="DR339" s="319"/>
      <c r="DS339" s="319"/>
      <c r="DT339" s="319"/>
      <c r="DU339" s="319"/>
      <c r="DV339" s="319"/>
      <c r="DW339" s="319"/>
      <c r="DX339" s="319"/>
      <c r="DY339" s="319"/>
      <c r="DZ339" s="319"/>
      <c r="EA339" s="319"/>
    </row>
    <row r="340" spans="1:131" ht="37" customHeight="1">
      <c r="A340" s="319"/>
      <c r="B340" s="319"/>
      <c r="C340" s="319"/>
      <c r="D340" s="319"/>
      <c r="E340" s="319"/>
      <c r="F340" s="319"/>
      <c r="G340" s="319"/>
      <c r="H340" s="319"/>
      <c r="I340" s="319"/>
      <c r="J340" s="318"/>
      <c r="K340" s="319"/>
      <c r="L340" s="319"/>
      <c r="M340" s="319"/>
      <c r="N340" s="319"/>
      <c r="O340" s="319"/>
      <c r="P340" s="319"/>
      <c r="Q340" s="319"/>
      <c r="R340" s="319"/>
      <c r="S340" s="319"/>
      <c r="T340" s="319"/>
      <c r="U340" s="319"/>
      <c r="V340" s="319"/>
      <c r="W340" s="319"/>
      <c r="X340" s="319"/>
      <c r="Y340" s="319"/>
      <c r="Z340" s="319"/>
      <c r="AA340" s="319"/>
      <c r="AB340" s="319"/>
      <c r="AC340" s="319"/>
      <c r="AD340" s="319"/>
      <c r="AE340" s="319"/>
      <c r="AF340" s="319"/>
      <c r="AG340" s="319"/>
      <c r="AH340" s="319"/>
      <c r="AI340" s="319"/>
      <c r="AJ340" s="319"/>
      <c r="AK340" s="319"/>
      <c r="AL340" s="319"/>
      <c r="AM340" s="319"/>
      <c r="AN340" s="319"/>
      <c r="AO340" s="319"/>
      <c r="AP340" s="319"/>
      <c r="AQ340" s="319"/>
      <c r="AR340" s="319"/>
      <c r="AS340" s="319"/>
      <c r="AT340" s="319"/>
      <c r="AU340" s="319"/>
      <c r="AV340" s="319"/>
      <c r="AW340" s="319"/>
      <c r="AX340" s="319"/>
      <c r="AY340" s="319"/>
      <c r="AZ340" s="319"/>
      <c r="BA340" s="319"/>
      <c r="BB340" s="319"/>
      <c r="BC340" s="319"/>
      <c r="BD340" s="319"/>
      <c r="BE340" s="319"/>
      <c r="BF340" s="319"/>
      <c r="BG340" s="319"/>
      <c r="BH340" s="319"/>
      <c r="BI340" s="319"/>
      <c r="BJ340" s="319"/>
      <c r="BK340" s="319"/>
      <c r="BL340" s="319"/>
      <c r="BM340" s="319"/>
      <c r="BN340" s="319"/>
      <c r="BO340" s="319"/>
      <c r="BP340" s="319"/>
      <c r="BQ340" s="319"/>
      <c r="BR340" s="319"/>
      <c r="BS340" s="319"/>
      <c r="BT340" s="319"/>
      <c r="BU340" s="319"/>
      <c r="BV340" s="319"/>
      <c r="BW340" s="319"/>
      <c r="BX340" s="319"/>
      <c r="BY340" s="319"/>
      <c r="BZ340" s="319"/>
      <c r="CA340" s="319"/>
      <c r="CB340" s="319"/>
      <c r="CC340" s="319"/>
      <c r="CD340" s="319"/>
      <c r="CE340" s="319"/>
      <c r="CF340" s="319"/>
      <c r="CG340" s="319"/>
      <c r="CH340" s="319"/>
      <c r="CI340" s="319"/>
      <c r="CJ340" s="319"/>
      <c r="CK340" s="319"/>
      <c r="CL340" s="319"/>
      <c r="CM340" s="319"/>
      <c r="CN340" s="319"/>
      <c r="CO340" s="319"/>
      <c r="CP340" s="319"/>
      <c r="CQ340" s="319"/>
      <c r="CR340" s="319"/>
      <c r="CS340" s="319"/>
      <c r="CT340" s="319"/>
      <c r="CU340" s="319"/>
      <c r="CV340" s="319"/>
      <c r="CW340" s="319"/>
      <c r="CX340" s="319"/>
      <c r="CY340" s="319"/>
      <c r="CZ340" s="319"/>
      <c r="DA340" s="319"/>
      <c r="DB340" s="319"/>
      <c r="DC340" s="319"/>
      <c r="DD340" s="319"/>
      <c r="DE340" s="319"/>
      <c r="DF340" s="319"/>
      <c r="DG340" s="319"/>
      <c r="DH340" s="319"/>
      <c r="DI340" s="319"/>
      <c r="DJ340" s="319"/>
      <c r="DK340" s="319"/>
      <c r="DL340" s="319"/>
      <c r="DM340" s="319"/>
      <c r="DN340" s="319"/>
      <c r="DO340" s="319"/>
      <c r="DP340" s="319"/>
      <c r="DQ340" s="319"/>
      <c r="DR340" s="319"/>
      <c r="DS340" s="319"/>
      <c r="DT340" s="319"/>
      <c r="DU340" s="319"/>
      <c r="DV340" s="319"/>
      <c r="DW340" s="319"/>
      <c r="DX340" s="319"/>
      <c r="DY340" s="319"/>
      <c r="DZ340" s="319"/>
      <c r="EA340" s="319"/>
    </row>
    <row r="341" spans="1:131" ht="37" customHeight="1">
      <c r="A341" s="319"/>
      <c r="B341" s="319"/>
      <c r="C341" s="319"/>
      <c r="D341" s="319"/>
      <c r="E341" s="319"/>
      <c r="F341" s="319"/>
      <c r="G341" s="319"/>
      <c r="H341" s="319"/>
      <c r="I341" s="319"/>
      <c r="J341" s="318"/>
      <c r="K341" s="319"/>
      <c r="L341" s="319"/>
      <c r="M341" s="319"/>
      <c r="N341" s="319"/>
      <c r="O341" s="319"/>
      <c r="P341" s="319"/>
      <c r="Q341" s="319"/>
      <c r="R341" s="319"/>
      <c r="S341" s="319"/>
      <c r="T341" s="319"/>
      <c r="U341" s="319"/>
      <c r="V341" s="319"/>
      <c r="W341" s="319"/>
      <c r="X341" s="319"/>
      <c r="Y341" s="319"/>
      <c r="Z341" s="319"/>
      <c r="AA341" s="319"/>
      <c r="AB341" s="319"/>
      <c r="AC341" s="319"/>
      <c r="AD341" s="319"/>
      <c r="AE341" s="319"/>
      <c r="AF341" s="319"/>
      <c r="AG341" s="319"/>
      <c r="AH341" s="319"/>
      <c r="AI341" s="319"/>
      <c r="AJ341" s="319"/>
      <c r="AK341" s="319"/>
      <c r="AL341" s="319"/>
      <c r="AM341" s="319"/>
      <c r="AN341" s="319"/>
      <c r="AO341" s="319"/>
      <c r="AP341" s="319"/>
      <c r="AQ341" s="319"/>
      <c r="AR341" s="319"/>
      <c r="AS341" s="319"/>
      <c r="AT341" s="319"/>
      <c r="AU341" s="319"/>
      <c r="AV341" s="319"/>
      <c r="AW341" s="319"/>
      <c r="AX341" s="319"/>
      <c r="AY341" s="319"/>
      <c r="AZ341" s="319"/>
      <c r="BA341" s="319"/>
      <c r="BB341" s="319"/>
      <c r="BC341" s="319"/>
      <c r="BD341" s="319"/>
      <c r="BE341" s="319"/>
      <c r="BF341" s="319"/>
      <c r="BG341" s="319"/>
      <c r="BH341" s="319"/>
      <c r="BI341" s="319"/>
      <c r="BJ341" s="319"/>
      <c r="BK341" s="319"/>
      <c r="BL341" s="319"/>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c r="CG341" s="319"/>
      <c r="CH341" s="319"/>
      <c r="CI341" s="319"/>
      <c r="CJ341" s="319"/>
      <c r="CK341" s="319"/>
      <c r="CL341" s="319"/>
      <c r="CM341" s="319"/>
      <c r="CN341" s="319"/>
      <c r="CO341" s="319"/>
      <c r="CP341" s="319"/>
      <c r="CQ341" s="319"/>
      <c r="CR341" s="319"/>
      <c r="CS341" s="319"/>
      <c r="CT341" s="319"/>
      <c r="CU341" s="319"/>
      <c r="CV341" s="319"/>
      <c r="CW341" s="319"/>
      <c r="CX341" s="319"/>
      <c r="CY341" s="319"/>
      <c r="CZ341" s="319"/>
      <c r="DA341" s="319"/>
      <c r="DB341" s="319"/>
      <c r="DC341" s="319"/>
      <c r="DD341" s="319"/>
      <c r="DE341" s="319"/>
      <c r="DF341" s="319"/>
      <c r="DG341" s="319"/>
      <c r="DH341" s="319"/>
      <c r="DI341" s="319"/>
      <c r="DJ341" s="319"/>
      <c r="DK341" s="319"/>
      <c r="DL341" s="319"/>
      <c r="DM341" s="319"/>
      <c r="DN341" s="319"/>
      <c r="DO341" s="319"/>
      <c r="DP341" s="319"/>
      <c r="DQ341" s="319"/>
      <c r="DR341" s="319"/>
      <c r="DS341" s="319"/>
      <c r="DT341" s="319"/>
      <c r="DU341" s="319"/>
      <c r="DV341" s="319"/>
      <c r="DW341" s="319"/>
      <c r="DX341" s="319"/>
      <c r="DY341" s="319"/>
      <c r="DZ341" s="319"/>
      <c r="EA341" s="319"/>
    </row>
    <row r="342" spans="1:131" ht="37" customHeight="1">
      <c r="A342" s="319"/>
      <c r="B342" s="319"/>
      <c r="C342" s="319"/>
      <c r="D342" s="319"/>
      <c r="E342" s="319"/>
      <c r="F342" s="319"/>
      <c r="G342" s="319"/>
      <c r="H342" s="319"/>
      <c r="I342" s="319"/>
      <c r="J342" s="318"/>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c r="AI342" s="319"/>
      <c r="AJ342" s="319"/>
      <c r="AK342" s="319"/>
      <c r="AL342" s="319"/>
      <c r="AM342" s="319"/>
      <c r="AN342" s="319"/>
      <c r="AO342" s="319"/>
      <c r="AP342" s="319"/>
      <c r="AQ342" s="319"/>
      <c r="AR342" s="319"/>
      <c r="AS342" s="319"/>
      <c r="AT342" s="319"/>
      <c r="AU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319"/>
      <c r="DD342" s="319"/>
      <c r="DE342" s="319"/>
      <c r="DF342" s="319"/>
      <c r="DG342" s="319"/>
      <c r="DH342" s="319"/>
      <c r="DI342" s="319"/>
      <c r="DJ342" s="319"/>
      <c r="DK342" s="319"/>
      <c r="DL342" s="319"/>
      <c r="DM342" s="319"/>
      <c r="DN342" s="319"/>
      <c r="DO342" s="319"/>
      <c r="DP342" s="319"/>
      <c r="DQ342" s="319"/>
      <c r="DR342" s="319"/>
      <c r="DS342" s="319"/>
      <c r="DT342" s="319"/>
      <c r="DU342" s="319"/>
      <c r="DV342" s="319"/>
      <c r="DW342" s="319"/>
      <c r="DX342" s="319"/>
      <c r="DY342" s="319"/>
      <c r="DZ342" s="319"/>
      <c r="EA342" s="319"/>
    </row>
    <row r="343" spans="1:131" ht="34" customHeight="1">
      <c r="A343" s="318"/>
      <c r="B343" s="318"/>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c r="AA343" s="318"/>
      <c r="AB343" s="318"/>
      <c r="AC343" s="318"/>
      <c r="AD343" s="318"/>
      <c r="AE343" s="318"/>
      <c r="AF343" s="318"/>
      <c r="AG343" s="318"/>
      <c r="AH343" s="318"/>
      <c r="AI343" s="318"/>
      <c r="AJ343" s="318"/>
      <c r="AK343" s="318"/>
      <c r="AL343" s="318"/>
      <c r="AM343" s="318"/>
      <c r="AN343" s="318"/>
      <c r="AO343" s="318"/>
      <c r="AP343" s="318"/>
      <c r="AQ343" s="318"/>
      <c r="AR343" s="318"/>
      <c r="AS343" s="318"/>
      <c r="AT343" s="318"/>
      <c r="AU343" s="318"/>
      <c r="AV343" s="318"/>
      <c r="AW343" s="318"/>
      <c r="AX343" s="318"/>
      <c r="AY343" s="318"/>
      <c r="AZ343" s="318"/>
      <c r="BA343" s="318"/>
      <c r="BB343" s="318"/>
      <c r="BC343" s="318"/>
      <c r="BD343" s="318"/>
      <c r="BE343" s="318"/>
      <c r="BF343" s="318"/>
      <c r="BG343" s="318"/>
      <c r="BH343" s="318"/>
      <c r="BI343" s="318"/>
      <c r="BJ343" s="318"/>
      <c r="BK343" s="318"/>
      <c r="BL343" s="318"/>
      <c r="BM343" s="318"/>
      <c r="BN343" s="318"/>
      <c r="BO343" s="318"/>
      <c r="BP343" s="318"/>
      <c r="BQ343" s="318"/>
      <c r="BR343" s="318"/>
      <c r="BS343" s="318"/>
      <c r="BT343" s="318"/>
      <c r="BU343" s="318"/>
      <c r="BV343" s="318"/>
      <c r="BW343" s="318"/>
      <c r="BX343" s="318"/>
      <c r="BY343" s="318"/>
      <c r="BZ343" s="318"/>
      <c r="CA343" s="318"/>
      <c r="CB343" s="318"/>
      <c r="CC343" s="318"/>
      <c r="CD343" s="318"/>
      <c r="CE343" s="318"/>
      <c r="CF343" s="318"/>
      <c r="CG343" s="318"/>
      <c r="CH343" s="318"/>
      <c r="CI343" s="318"/>
      <c r="CJ343" s="318"/>
      <c r="CK343" s="318"/>
      <c r="CL343" s="318"/>
      <c r="CM343" s="318"/>
      <c r="CN343" s="318"/>
      <c r="CO343" s="318"/>
      <c r="CP343" s="318"/>
      <c r="CQ343" s="318"/>
      <c r="CR343" s="318"/>
      <c r="CS343" s="318"/>
      <c r="CT343" s="318"/>
      <c r="CU343" s="318"/>
      <c r="CV343" s="318"/>
      <c r="CW343" s="318"/>
      <c r="CX343" s="318"/>
      <c r="CY343" s="318"/>
      <c r="CZ343" s="318"/>
      <c r="DA343" s="318"/>
      <c r="DB343" s="318"/>
      <c r="DC343" s="318"/>
      <c r="DD343" s="318"/>
      <c r="DE343" s="318"/>
      <c r="DF343" s="318"/>
      <c r="DG343" s="318"/>
      <c r="DH343" s="318"/>
      <c r="DI343" s="318"/>
      <c r="DJ343" s="318"/>
      <c r="DK343" s="318"/>
      <c r="DL343" s="318"/>
      <c r="DM343" s="318"/>
      <c r="DN343" s="318"/>
      <c r="DO343" s="318"/>
      <c r="DP343" s="318"/>
      <c r="DQ343" s="318"/>
      <c r="DR343" s="318"/>
      <c r="DS343" s="318"/>
      <c r="DT343" s="318"/>
      <c r="DU343" s="318"/>
      <c r="DV343" s="318"/>
      <c r="DW343" s="318"/>
      <c r="DX343" s="318"/>
      <c r="DY343" s="318"/>
      <c r="DZ343" s="318"/>
      <c r="EA343" s="318"/>
    </row>
  </sheetData>
  <phoneticPr fontId="40" type="noConversion"/>
  <hyperlinks>
    <hyperlink ref="M2" r:id="rIdHuaxinM2"/>
    <hyperlink ref="M16" r:id="rIdHuaxinM16"/>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A107"/>
  <sheetViews>
    <sheetView topLeftCell="A91" zoomScale="80" zoomScaleNormal="80" workbookViewId="0">
      <selection activeCell="E90" sqref="E90"/>
    </sheetView>
  </sheetViews>
  <sheetFormatPr defaultColWidth="8.69140625" defaultRowHeight="15.5"/>
  <cols>
    <col min="1" max="7" width="8.69140625" style="316"/>
    <col min="8" max="8" width="14.15234375" style="316" customWidth="1"/>
    <col min="9" max="9" width="10.3046875" style="316" customWidth="1"/>
    <col min="10" max="10" width="5.4609375" style="316" customWidth="1"/>
    <col min="11" max="11" width="2.69140625" style="317" customWidth="1"/>
    <col min="12" max="12" width="12.69140625" style="316" customWidth="1"/>
    <col min="13" max="13" width="20.15234375" style="316" bestFit="1" customWidth="1"/>
    <col min="14" max="16384" width="8.69140625" style="316"/>
  </cols>
  <sheetData>
    <row r="1" spans="1:235" ht="25" customHeight="1">
      <c r="A1" s="318"/>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c r="BF1" s="318"/>
      <c r="BG1" s="318"/>
      <c r="BH1" s="318"/>
      <c r="BI1" s="318"/>
      <c r="BJ1" s="318"/>
      <c r="BK1" s="318"/>
      <c r="BL1" s="318"/>
      <c r="BM1" s="318"/>
      <c r="BN1" s="318"/>
      <c r="BO1" s="318"/>
      <c r="BP1" s="318"/>
      <c r="BQ1" s="318"/>
      <c r="BR1" s="318"/>
      <c r="BS1" s="318"/>
      <c r="BT1" s="318"/>
      <c r="BU1" s="318"/>
      <c r="BV1" s="318"/>
      <c r="BW1" s="318"/>
      <c r="BX1" s="318"/>
      <c r="BY1" s="318"/>
      <c r="BZ1" s="318"/>
      <c r="CA1" s="318"/>
      <c r="CB1" s="318"/>
      <c r="CC1" s="318"/>
      <c r="CD1" s="318"/>
      <c r="CE1" s="318"/>
      <c r="CF1" s="318"/>
      <c r="CG1" s="318"/>
      <c r="CH1" s="318"/>
      <c r="CI1" s="318"/>
      <c r="CJ1" s="318"/>
      <c r="CK1" s="318"/>
      <c r="CL1" s="318"/>
      <c r="CM1" s="318"/>
      <c r="CN1" s="318"/>
      <c r="CO1" s="318"/>
      <c r="CP1" s="318"/>
      <c r="CQ1" s="318"/>
      <c r="CR1" s="318"/>
      <c r="CS1" s="318"/>
      <c r="CT1" s="318"/>
      <c r="CU1" s="318"/>
      <c r="CV1" s="318"/>
      <c r="CW1" s="318"/>
      <c r="CX1" s="318"/>
      <c r="CY1" s="318"/>
      <c r="CZ1" s="318"/>
      <c r="DA1" s="318"/>
      <c r="DB1" s="318"/>
      <c r="DC1" s="318"/>
      <c r="DD1" s="318"/>
      <c r="DE1" s="318"/>
      <c r="DF1" s="318"/>
      <c r="DG1" s="318"/>
      <c r="DH1" s="318"/>
      <c r="DI1" s="318"/>
      <c r="DJ1" s="318"/>
      <c r="DK1" s="318"/>
      <c r="DL1" s="318"/>
      <c r="DM1" s="318"/>
      <c r="DN1" s="318"/>
      <c r="DO1" s="318"/>
      <c r="DP1" s="318"/>
      <c r="DQ1" s="318"/>
      <c r="DR1" s="318"/>
      <c r="DS1" s="318"/>
      <c r="DT1" s="318"/>
      <c r="DU1" s="318"/>
      <c r="DV1" s="318"/>
      <c r="DW1" s="318"/>
      <c r="DX1" s="318"/>
      <c r="DY1" s="318"/>
      <c r="DZ1" s="318"/>
      <c r="EA1" s="318"/>
      <c r="EB1" s="318"/>
      <c r="EC1" s="318"/>
      <c r="ED1" s="318"/>
      <c r="EE1" s="318"/>
      <c r="EF1" s="318"/>
      <c r="EG1" s="318"/>
      <c r="EH1" s="318"/>
      <c r="EI1" s="318"/>
      <c r="EJ1" s="318"/>
      <c r="EK1" s="318"/>
      <c r="EL1" s="318"/>
      <c r="EM1" s="318"/>
      <c r="EN1" s="318"/>
      <c r="EO1" s="318"/>
      <c r="EP1" s="318"/>
      <c r="EQ1" s="318"/>
      <c r="ER1" s="318"/>
      <c r="ES1" s="318"/>
      <c r="ET1" s="318"/>
      <c r="EU1" s="318"/>
      <c r="EV1" s="318"/>
      <c r="EW1" s="318"/>
      <c r="EX1" s="318"/>
      <c r="EY1" s="318"/>
      <c r="EZ1" s="318"/>
      <c r="FA1" s="318"/>
      <c r="FB1" s="318"/>
      <c r="FC1" s="318"/>
      <c r="FD1" s="318"/>
      <c r="FE1" s="318"/>
      <c r="FF1" s="318"/>
      <c r="FG1" s="318"/>
      <c r="FH1" s="318"/>
      <c r="FI1" s="318"/>
      <c r="FJ1" s="318"/>
      <c r="FK1" s="318"/>
      <c r="FL1" s="318"/>
      <c r="FM1" s="318"/>
      <c r="FN1" s="318"/>
      <c r="FO1" s="318"/>
      <c r="FP1" s="318"/>
      <c r="FQ1" s="318"/>
      <c r="FR1" s="318"/>
      <c r="FS1" s="318"/>
      <c r="FT1" s="318"/>
      <c r="FU1" s="318"/>
      <c r="FV1" s="318"/>
      <c r="FW1" s="318"/>
      <c r="FX1" s="318"/>
      <c r="FY1" s="318"/>
      <c r="FZ1" s="318"/>
      <c r="GA1" s="318"/>
      <c r="GB1" s="318"/>
      <c r="GC1" s="318"/>
      <c r="GD1" s="318"/>
      <c r="GE1" s="318"/>
      <c r="GF1" s="318"/>
      <c r="GG1" s="318"/>
      <c r="GH1" s="318"/>
      <c r="GI1" s="318"/>
      <c r="GJ1" s="318"/>
      <c r="GK1" s="318"/>
      <c r="GL1" s="318"/>
      <c r="GM1" s="318"/>
      <c r="GN1" s="318"/>
      <c r="GO1" s="318"/>
      <c r="GP1" s="318"/>
      <c r="GQ1" s="318"/>
      <c r="GR1" s="318"/>
      <c r="GS1" s="318"/>
      <c r="GT1" s="318"/>
      <c r="GU1" s="318"/>
      <c r="GV1" s="318"/>
      <c r="GW1" s="318"/>
      <c r="GX1" s="318"/>
      <c r="GY1" s="318"/>
      <c r="GZ1" s="318"/>
      <c r="HA1" s="318"/>
      <c r="HB1" s="318"/>
      <c r="HC1" s="318"/>
      <c r="HD1" s="318"/>
      <c r="HE1" s="318"/>
      <c r="HF1" s="318"/>
      <c r="HG1" s="318"/>
      <c r="HH1" s="318"/>
      <c r="HI1" s="318"/>
      <c r="HJ1" s="318"/>
      <c r="HK1" s="318"/>
      <c r="HL1" s="318"/>
      <c r="HM1" s="318"/>
      <c r="HN1" s="318"/>
      <c r="HO1" s="318"/>
      <c r="HP1" s="318"/>
      <c r="HQ1" s="318"/>
      <c r="HR1" s="318"/>
      <c r="HS1" s="318"/>
      <c r="HT1" s="318"/>
      <c r="HU1" s="318"/>
      <c r="HV1" s="318"/>
      <c r="HW1" s="318"/>
      <c r="HX1" s="318"/>
      <c r="HY1" s="318"/>
      <c r="HZ1" s="318"/>
      <c r="IA1" s="318"/>
    </row>
    <row r="2" spans="1:235" ht="32" customHeight="1">
      <c r="A2" s="319"/>
      <c r="B2" s="319"/>
      <c r="C2" s="319"/>
      <c r="D2" s="319"/>
      <c r="E2" s="319"/>
      <c r="F2" s="319"/>
      <c r="G2" s="319"/>
      <c r="H2" s="319"/>
      <c r="I2" s="319"/>
      <c r="J2" s="319"/>
      <c r="K2" s="318"/>
      <c r="L2" s="319" t="s">
        <v>1412</v>
      </c>
      <c r="M2" s="327" t="s">
        <v>1526</v>
      </c>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319"/>
      <c r="AW2" s="319"/>
      <c r="AX2" s="319"/>
      <c r="AY2" s="319"/>
      <c r="AZ2" s="319"/>
      <c r="BA2" s="319"/>
      <c r="BB2" s="319"/>
      <c r="BC2" s="319"/>
      <c r="BD2" s="319"/>
      <c r="BE2" s="319"/>
      <c r="BF2" s="319"/>
      <c r="BG2" s="319"/>
      <c r="BH2" s="319"/>
      <c r="BI2" s="319"/>
      <c r="BJ2" s="319"/>
      <c r="BK2" s="319"/>
      <c r="BL2" s="319"/>
      <c r="BM2" s="319"/>
      <c r="BN2" s="319"/>
      <c r="BO2" s="319"/>
      <c r="BP2" s="319"/>
      <c r="BQ2" s="319"/>
      <c r="BR2" s="319"/>
      <c r="BS2" s="319"/>
      <c r="BT2" s="319"/>
      <c r="BU2" s="319"/>
      <c r="BV2" s="319"/>
      <c r="BW2" s="319"/>
      <c r="BX2" s="319"/>
      <c r="BY2" s="319"/>
      <c r="BZ2" s="319"/>
      <c r="CA2" s="319"/>
      <c r="CB2" s="319"/>
      <c r="CC2" s="319"/>
      <c r="CD2" s="319"/>
      <c r="CE2" s="319"/>
      <c r="CF2" s="319"/>
      <c r="CG2" s="319"/>
      <c r="CH2" s="319"/>
      <c r="CI2" s="319"/>
      <c r="CJ2" s="319"/>
      <c r="CK2" s="319"/>
      <c r="CL2" s="319"/>
      <c r="CM2" s="319"/>
      <c r="CN2" s="319"/>
      <c r="CO2" s="319"/>
      <c r="CP2" s="319"/>
      <c r="CQ2" s="319"/>
      <c r="CR2" s="319"/>
      <c r="CS2" s="319"/>
      <c r="CT2" s="319"/>
      <c r="CU2" s="319"/>
      <c r="CV2" s="319"/>
      <c r="CW2" s="319"/>
      <c r="CX2" s="319"/>
      <c r="CY2" s="319"/>
      <c r="CZ2" s="319"/>
      <c r="DA2" s="319"/>
      <c r="DB2" s="319"/>
      <c r="DC2" s="319"/>
      <c r="DD2" s="319"/>
      <c r="DE2" s="319"/>
      <c r="DF2" s="319"/>
      <c r="DG2" s="319"/>
      <c r="DH2" s="319"/>
      <c r="DI2" s="319"/>
      <c r="DJ2" s="319"/>
      <c r="DK2" s="319"/>
      <c r="DL2" s="319"/>
      <c r="DM2" s="319"/>
      <c r="DN2" s="319"/>
      <c r="DO2" s="319"/>
      <c r="DP2" s="319"/>
      <c r="DQ2" s="319"/>
      <c r="DR2" s="319"/>
      <c r="DS2" s="319"/>
      <c r="DT2" s="319"/>
      <c r="DU2" s="319"/>
      <c r="DV2" s="319"/>
      <c r="DW2" s="319"/>
      <c r="DX2" s="319"/>
      <c r="DY2" s="319"/>
      <c r="DZ2" s="319"/>
      <c r="EA2" s="319"/>
      <c r="EB2" s="319"/>
      <c r="EC2" s="319"/>
      <c r="ED2" s="319"/>
      <c r="EE2" s="319"/>
      <c r="EF2" s="319"/>
      <c r="EG2" s="319"/>
      <c r="EH2" s="319"/>
      <c r="EI2" s="319"/>
      <c r="EJ2" s="319"/>
      <c r="EK2" s="319"/>
      <c r="EL2" s="319"/>
      <c r="EM2" s="319"/>
      <c r="EN2" s="319"/>
      <c r="EO2" s="319"/>
      <c r="EP2" s="319"/>
      <c r="EQ2" s="319"/>
      <c r="ER2" s="319"/>
      <c r="ES2" s="319"/>
      <c r="ET2" s="319"/>
      <c r="EU2" s="319"/>
      <c r="EV2" s="319"/>
      <c r="EW2" s="319"/>
      <c r="EX2" s="319"/>
      <c r="EY2" s="319"/>
      <c r="EZ2" s="319"/>
      <c r="FA2" s="319"/>
      <c r="FB2" s="319"/>
      <c r="FC2" s="319"/>
      <c r="FD2" s="319"/>
      <c r="FE2" s="319"/>
      <c r="FF2" s="319"/>
      <c r="FG2" s="319"/>
      <c r="FH2" s="319"/>
      <c r="FI2" s="319"/>
      <c r="FJ2" s="319"/>
      <c r="FK2" s="319"/>
      <c r="FL2" s="319"/>
      <c r="FM2" s="319"/>
      <c r="FN2" s="319"/>
      <c r="FO2" s="319"/>
      <c r="FP2" s="319"/>
      <c r="FQ2" s="319"/>
      <c r="FR2" s="319"/>
      <c r="FS2" s="319"/>
      <c r="FT2" s="319"/>
      <c r="FU2" s="319"/>
      <c r="FV2" s="319"/>
      <c r="FW2" s="319"/>
      <c r="FX2" s="319"/>
      <c r="FY2" s="319"/>
      <c r="FZ2" s="319"/>
      <c r="GA2" s="319"/>
      <c r="GB2" s="319"/>
      <c r="GC2" s="319"/>
      <c r="GD2" s="319"/>
      <c r="GE2" s="319"/>
      <c r="GF2" s="319"/>
      <c r="GG2" s="319"/>
      <c r="GH2" s="319"/>
      <c r="GI2" s="319"/>
      <c r="GJ2" s="319"/>
      <c r="GK2" s="319"/>
      <c r="GL2" s="319"/>
      <c r="GM2" s="319"/>
      <c r="GN2" s="319"/>
      <c r="GO2" s="319"/>
      <c r="GP2" s="319"/>
      <c r="GQ2" s="319"/>
      <c r="GR2" s="319"/>
      <c r="GS2" s="319"/>
      <c r="GT2" s="319"/>
      <c r="GU2" s="319"/>
      <c r="GV2" s="319"/>
      <c r="GW2" s="319"/>
      <c r="GX2" s="319"/>
      <c r="GY2" s="319"/>
      <c r="GZ2" s="319"/>
      <c r="HA2" s="319"/>
      <c r="HB2" s="319"/>
      <c r="HC2" s="319"/>
      <c r="HD2" s="319"/>
      <c r="HE2" s="319"/>
      <c r="HF2" s="319"/>
      <c r="HG2" s="319"/>
      <c r="HH2" s="319"/>
      <c r="HI2" s="319"/>
      <c r="HJ2" s="319"/>
      <c r="HK2" s="319"/>
      <c r="HL2" s="319"/>
      <c r="HM2" s="319"/>
      <c r="HN2" s="319"/>
      <c r="HO2" s="319"/>
      <c r="HP2" s="319"/>
      <c r="HQ2" s="319"/>
      <c r="HR2" s="319"/>
      <c r="HS2" s="319"/>
      <c r="HT2" s="319"/>
      <c r="HU2" s="319"/>
      <c r="HV2" s="319"/>
      <c r="HW2" s="319"/>
      <c r="HX2" s="319"/>
      <c r="HY2" s="319"/>
      <c r="HZ2" s="319"/>
      <c r="IA2" s="319"/>
    </row>
    <row r="3" spans="1:235" ht="28" customHeight="1">
      <c r="A3" s="319"/>
      <c r="B3" s="319"/>
      <c r="C3" s="319"/>
      <c r="D3" s="319"/>
      <c r="E3" s="319"/>
      <c r="F3" s="319"/>
      <c r="G3" s="319"/>
      <c r="H3" s="319"/>
      <c r="I3" s="319"/>
      <c r="J3" s="319"/>
      <c r="K3" s="318"/>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9"/>
      <c r="AW3" s="319"/>
      <c r="AX3" s="319"/>
      <c r="AY3" s="319"/>
      <c r="AZ3" s="319"/>
      <c r="BA3" s="319"/>
      <c r="BB3" s="319"/>
      <c r="BC3" s="319"/>
      <c r="BD3" s="319"/>
      <c r="BE3" s="319"/>
      <c r="BF3" s="319"/>
      <c r="BG3" s="319"/>
      <c r="BH3" s="319"/>
      <c r="BI3" s="319"/>
      <c r="BJ3" s="319"/>
      <c r="BK3" s="319"/>
      <c r="BL3" s="319"/>
      <c r="BM3" s="319"/>
      <c r="BN3" s="319"/>
      <c r="BO3" s="319"/>
      <c r="BP3" s="319"/>
      <c r="BQ3" s="319"/>
      <c r="BR3" s="319"/>
      <c r="BS3" s="319"/>
      <c r="BT3" s="319"/>
      <c r="BU3" s="319"/>
      <c r="BV3" s="319"/>
      <c r="BW3" s="319"/>
      <c r="BX3" s="319"/>
      <c r="BY3" s="319"/>
      <c r="BZ3" s="319"/>
      <c r="CA3" s="319"/>
      <c r="CB3" s="319"/>
      <c r="CC3" s="319"/>
      <c r="CD3" s="319"/>
      <c r="CE3" s="319"/>
      <c r="CF3" s="319"/>
      <c r="CG3" s="319"/>
      <c r="CH3" s="319"/>
      <c r="CI3" s="319"/>
      <c r="CJ3" s="319"/>
      <c r="CK3" s="319"/>
      <c r="CL3" s="319"/>
      <c r="CM3" s="319"/>
      <c r="CN3" s="319"/>
      <c r="CO3" s="319"/>
      <c r="CP3" s="319"/>
      <c r="CQ3" s="319"/>
      <c r="CR3" s="319"/>
      <c r="CS3" s="319"/>
      <c r="CT3" s="319"/>
      <c r="CU3" s="319"/>
      <c r="CV3" s="319"/>
      <c r="CW3" s="319"/>
      <c r="CX3" s="319"/>
      <c r="CY3" s="319"/>
      <c r="CZ3" s="319"/>
      <c r="DA3" s="319"/>
      <c r="DB3" s="319"/>
      <c r="DC3" s="319"/>
      <c r="DD3" s="319"/>
      <c r="DE3" s="319"/>
      <c r="DF3" s="319"/>
      <c r="DG3" s="319"/>
      <c r="DH3" s="319"/>
      <c r="DI3" s="319"/>
      <c r="DJ3" s="319"/>
      <c r="DK3" s="319"/>
      <c r="DL3" s="319"/>
      <c r="DM3" s="319"/>
      <c r="DN3" s="319"/>
      <c r="DO3" s="319"/>
      <c r="DP3" s="319"/>
      <c r="DQ3" s="319"/>
      <c r="DR3" s="319"/>
      <c r="DS3" s="319"/>
      <c r="DT3" s="319"/>
      <c r="DU3" s="319"/>
      <c r="DV3" s="319"/>
      <c r="DW3" s="319"/>
      <c r="DX3" s="319"/>
      <c r="DY3" s="319"/>
      <c r="DZ3" s="319"/>
      <c r="EA3" s="319"/>
      <c r="EB3" s="319"/>
      <c r="EC3" s="319"/>
      <c r="ED3" s="319"/>
      <c r="EE3" s="319"/>
      <c r="EF3" s="319"/>
      <c r="EG3" s="319"/>
      <c r="EH3" s="319"/>
      <c r="EI3" s="319"/>
      <c r="EJ3" s="319"/>
      <c r="EK3" s="319"/>
      <c r="EL3" s="319"/>
      <c r="EM3" s="319"/>
      <c r="EN3" s="319"/>
      <c r="EO3" s="319"/>
      <c r="EP3" s="319"/>
      <c r="EQ3" s="319"/>
      <c r="ER3" s="319"/>
      <c r="ES3" s="319"/>
      <c r="ET3" s="319"/>
      <c r="EU3" s="319"/>
      <c r="EV3" s="319"/>
      <c r="EW3" s="319"/>
      <c r="EX3" s="319"/>
      <c r="EY3" s="319"/>
      <c r="EZ3" s="319"/>
      <c r="FA3" s="319"/>
      <c r="FB3" s="319"/>
      <c r="FC3" s="319"/>
      <c r="FD3" s="319"/>
      <c r="FE3" s="319"/>
      <c r="FF3" s="319"/>
      <c r="FG3" s="319"/>
      <c r="FH3" s="319"/>
      <c r="FI3" s="319"/>
      <c r="FJ3" s="319"/>
      <c r="FK3" s="319"/>
      <c r="FL3" s="319"/>
      <c r="FM3" s="319"/>
      <c r="FN3" s="319"/>
      <c r="FO3" s="319"/>
      <c r="FP3" s="319"/>
      <c r="FQ3" s="319"/>
      <c r="FR3" s="319"/>
      <c r="FS3" s="319"/>
      <c r="FT3" s="319"/>
      <c r="FU3" s="319"/>
      <c r="FV3" s="319"/>
      <c r="FW3" s="319"/>
      <c r="FX3" s="319"/>
      <c r="FY3" s="319"/>
      <c r="FZ3" s="319"/>
      <c r="GA3" s="319"/>
      <c r="GB3" s="319"/>
      <c r="GC3" s="319"/>
      <c r="GD3" s="319"/>
      <c r="GE3" s="319"/>
      <c r="GF3" s="319"/>
      <c r="GG3" s="319"/>
      <c r="GH3" s="319"/>
      <c r="GI3" s="319"/>
      <c r="GJ3" s="319"/>
      <c r="GK3" s="319"/>
      <c r="GL3" s="319"/>
      <c r="GM3" s="319"/>
      <c r="GN3" s="319"/>
      <c r="GO3" s="319"/>
      <c r="GP3" s="319"/>
      <c r="GQ3" s="319"/>
      <c r="GR3" s="319"/>
      <c r="GS3" s="319"/>
      <c r="GT3" s="319"/>
      <c r="GU3" s="319"/>
      <c r="GV3" s="319"/>
      <c r="GW3" s="319"/>
      <c r="GX3" s="319"/>
      <c r="GY3" s="319"/>
      <c r="GZ3" s="319"/>
      <c r="HA3" s="319"/>
      <c r="HB3" s="319"/>
      <c r="HC3" s="319"/>
      <c r="HD3" s="319"/>
      <c r="HE3" s="319"/>
      <c r="HF3" s="319"/>
      <c r="HG3" s="319"/>
      <c r="HH3" s="319"/>
      <c r="HI3" s="319"/>
      <c r="HJ3" s="319"/>
      <c r="HK3" s="319"/>
      <c r="HL3" s="319"/>
      <c r="HM3" s="319"/>
      <c r="HN3" s="319"/>
      <c r="HO3" s="319"/>
      <c r="HP3" s="319"/>
      <c r="HQ3" s="319"/>
      <c r="HR3" s="319"/>
      <c r="HS3" s="319"/>
      <c r="HT3" s="319"/>
      <c r="HU3" s="319"/>
      <c r="HV3" s="319"/>
      <c r="HW3" s="319"/>
      <c r="HX3" s="319"/>
      <c r="HY3" s="319"/>
      <c r="HZ3" s="319"/>
      <c r="IA3" s="319"/>
    </row>
    <row r="4" spans="1:235" ht="28" customHeight="1">
      <c r="A4" s="319"/>
      <c r="B4" s="319"/>
      <c r="C4" s="319"/>
      <c r="D4" s="319"/>
      <c r="E4" s="319"/>
      <c r="F4" s="319"/>
      <c r="G4" s="319"/>
      <c r="H4" s="319"/>
      <c r="I4" s="319"/>
      <c r="J4" s="319"/>
      <c r="K4" s="318"/>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9"/>
      <c r="AW4" s="319"/>
      <c r="AX4" s="319"/>
      <c r="AY4" s="319"/>
      <c r="AZ4" s="319"/>
      <c r="BA4" s="319"/>
      <c r="BB4" s="319"/>
      <c r="BC4" s="319"/>
      <c r="BD4" s="319"/>
      <c r="BE4" s="319"/>
      <c r="BF4" s="319"/>
      <c r="BG4" s="319"/>
      <c r="BH4" s="319"/>
      <c r="BI4" s="319"/>
      <c r="BJ4" s="319"/>
      <c r="BK4" s="319"/>
      <c r="BL4" s="319"/>
      <c r="BM4" s="319"/>
      <c r="BN4" s="319"/>
      <c r="BO4" s="319"/>
      <c r="BP4" s="319"/>
      <c r="BQ4" s="319"/>
      <c r="BR4" s="319"/>
      <c r="BS4" s="319"/>
      <c r="BT4" s="319"/>
      <c r="BU4" s="319"/>
      <c r="BV4" s="319"/>
      <c r="BW4" s="319"/>
      <c r="BX4" s="319"/>
      <c r="BY4" s="319"/>
      <c r="BZ4" s="319"/>
      <c r="CA4" s="319"/>
      <c r="CB4" s="319"/>
      <c r="CC4" s="319"/>
      <c r="CD4" s="319"/>
      <c r="CE4" s="319"/>
      <c r="CF4" s="319"/>
      <c r="CG4" s="319"/>
      <c r="CH4" s="319"/>
      <c r="CI4" s="319"/>
      <c r="CJ4" s="319"/>
      <c r="CK4" s="319"/>
      <c r="CL4" s="319"/>
      <c r="CM4" s="319"/>
      <c r="CN4" s="319"/>
      <c r="CO4" s="319"/>
      <c r="CP4" s="319"/>
      <c r="CQ4" s="319"/>
      <c r="CR4" s="319"/>
      <c r="CS4" s="319"/>
      <c r="CT4" s="319"/>
      <c r="CU4" s="319"/>
      <c r="CV4" s="319"/>
      <c r="CW4" s="319"/>
      <c r="CX4" s="319"/>
      <c r="CY4" s="319"/>
      <c r="CZ4" s="319"/>
      <c r="DA4" s="319"/>
      <c r="DB4" s="319"/>
      <c r="DC4" s="319"/>
      <c r="DD4" s="319"/>
      <c r="DE4" s="319"/>
      <c r="DF4" s="319"/>
      <c r="DG4" s="319"/>
      <c r="DH4" s="319"/>
      <c r="DI4" s="319"/>
      <c r="DJ4" s="319"/>
      <c r="DK4" s="319"/>
      <c r="DL4" s="319"/>
      <c r="DM4" s="319"/>
      <c r="DN4" s="319"/>
      <c r="DO4" s="319"/>
      <c r="DP4" s="319"/>
      <c r="DQ4" s="319"/>
      <c r="DR4" s="319"/>
      <c r="DS4" s="319"/>
      <c r="DT4" s="319"/>
      <c r="DU4" s="319"/>
      <c r="DV4" s="319"/>
      <c r="DW4" s="319"/>
      <c r="DX4" s="319"/>
      <c r="DY4" s="319"/>
      <c r="DZ4" s="319"/>
      <c r="EA4" s="319"/>
      <c r="EB4" s="319"/>
      <c r="EC4" s="319"/>
      <c r="ED4" s="319"/>
      <c r="EE4" s="319"/>
      <c r="EF4" s="319"/>
      <c r="EG4" s="319"/>
      <c r="EH4" s="319"/>
      <c r="EI4" s="319"/>
      <c r="EJ4" s="319"/>
      <c r="EK4" s="319"/>
      <c r="EL4" s="319"/>
      <c r="EM4" s="319"/>
      <c r="EN4" s="319"/>
      <c r="EO4" s="319"/>
      <c r="EP4" s="319"/>
      <c r="EQ4" s="319"/>
      <c r="ER4" s="319"/>
      <c r="ES4" s="319"/>
      <c r="ET4" s="319"/>
      <c r="EU4" s="319"/>
      <c r="EV4" s="319"/>
      <c r="EW4" s="319"/>
      <c r="EX4" s="319"/>
      <c r="EY4" s="319"/>
      <c r="EZ4" s="319"/>
      <c r="FA4" s="319"/>
      <c r="FB4" s="319"/>
      <c r="FC4" s="319"/>
      <c r="FD4" s="319"/>
      <c r="FE4" s="319"/>
      <c r="FF4" s="319"/>
      <c r="FG4" s="319"/>
      <c r="FH4" s="319"/>
      <c r="FI4" s="319"/>
      <c r="FJ4" s="319"/>
      <c r="FK4" s="319"/>
      <c r="FL4" s="319"/>
      <c r="FM4" s="319"/>
      <c r="FN4" s="319"/>
      <c r="FO4" s="319"/>
      <c r="FP4" s="319"/>
      <c r="FQ4" s="319"/>
      <c r="FR4" s="319"/>
      <c r="FS4" s="319"/>
      <c r="FT4" s="319"/>
      <c r="FU4" s="319"/>
      <c r="FV4" s="319"/>
      <c r="FW4" s="319"/>
      <c r="FX4" s="319"/>
      <c r="FY4" s="319"/>
      <c r="FZ4" s="319"/>
      <c r="GA4" s="319"/>
      <c r="GB4" s="319"/>
      <c r="GC4" s="319"/>
      <c r="GD4" s="319"/>
      <c r="GE4" s="319"/>
      <c r="GF4" s="319"/>
      <c r="GG4" s="319"/>
      <c r="GH4" s="319"/>
      <c r="GI4" s="319"/>
      <c r="GJ4" s="319"/>
      <c r="GK4" s="319"/>
      <c r="GL4" s="319"/>
      <c r="GM4" s="319"/>
      <c r="GN4" s="319"/>
      <c r="GO4" s="319"/>
      <c r="GP4" s="319"/>
      <c r="GQ4" s="319"/>
      <c r="GR4" s="319"/>
      <c r="GS4" s="319"/>
      <c r="GT4" s="319"/>
      <c r="GU4" s="319"/>
      <c r="GV4" s="319"/>
      <c r="GW4" s="319"/>
      <c r="GX4" s="319"/>
      <c r="GY4" s="319"/>
      <c r="GZ4" s="319"/>
      <c r="HA4" s="319"/>
      <c r="HB4" s="319"/>
      <c r="HC4" s="319"/>
      <c r="HD4" s="319"/>
      <c r="HE4" s="319"/>
      <c r="HF4" s="319"/>
      <c r="HG4" s="319"/>
      <c r="HH4" s="319"/>
      <c r="HI4" s="319"/>
      <c r="HJ4" s="319"/>
      <c r="HK4" s="319"/>
      <c r="HL4" s="319"/>
      <c r="HM4" s="319"/>
      <c r="HN4" s="319"/>
      <c r="HO4" s="319"/>
      <c r="HP4" s="319"/>
      <c r="HQ4" s="319"/>
      <c r="HR4" s="319"/>
      <c r="HS4" s="319"/>
      <c r="HT4" s="319"/>
      <c r="HU4" s="319"/>
      <c r="HV4" s="319"/>
      <c r="HW4" s="319"/>
      <c r="HX4" s="319"/>
      <c r="HY4" s="319"/>
      <c r="HZ4" s="319"/>
      <c r="IA4" s="319"/>
    </row>
    <row r="5" spans="1:235" ht="28" customHeight="1">
      <c r="A5" s="319"/>
      <c r="B5" s="319"/>
      <c r="C5" s="319"/>
      <c r="D5" s="319"/>
      <c r="E5" s="319"/>
      <c r="F5" s="319"/>
      <c r="G5" s="319"/>
      <c r="H5" s="319"/>
      <c r="I5" s="319"/>
      <c r="J5" s="319"/>
      <c r="K5" s="318"/>
      <c r="L5" s="319"/>
      <c r="M5" s="319"/>
      <c r="N5" s="319"/>
      <c r="O5" s="319"/>
      <c r="P5" s="319"/>
      <c r="Q5" s="319"/>
      <c r="R5" s="319"/>
      <c r="S5" s="319"/>
      <c r="T5" s="319"/>
      <c r="U5" s="319"/>
      <c r="V5" s="319"/>
      <c r="W5" s="319"/>
      <c r="X5" s="319"/>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row>
    <row r="6" spans="1:235" ht="28" customHeight="1">
      <c r="A6" s="319"/>
      <c r="B6" s="319"/>
      <c r="C6" s="319"/>
      <c r="D6" s="319"/>
      <c r="E6" s="319"/>
      <c r="F6" s="319"/>
      <c r="G6" s="319"/>
      <c r="H6" s="319"/>
      <c r="I6" s="319"/>
      <c r="J6" s="319"/>
      <c r="K6" s="318"/>
      <c r="L6" s="319"/>
      <c r="M6" s="319"/>
      <c r="N6" s="319"/>
      <c r="O6" s="319"/>
      <c r="P6" s="319"/>
      <c r="Q6" s="319"/>
      <c r="R6" s="319"/>
      <c r="S6" s="319"/>
      <c r="T6" s="319"/>
      <c r="U6" s="319"/>
      <c r="V6" s="319"/>
      <c r="W6" s="319"/>
      <c r="X6" s="319"/>
      <c r="Y6" s="319"/>
      <c r="Z6" s="319"/>
      <c r="AA6" s="319"/>
      <c r="AB6" s="319"/>
      <c r="AC6" s="319"/>
      <c r="AD6" s="319"/>
      <c r="AE6" s="319"/>
      <c r="AF6" s="319"/>
      <c r="AG6" s="319"/>
      <c r="AH6" s="319"/>
      <c r="AI6" s="319"/>
      <c r="AJ6" s="319"/>
      <c r="AK6" s="319"/>
      <c r="AL6" s="319"/>
      <c r="AM6" s="319"/>
      <c r="AN6" s="319"/>
      <c r="AO6" s="319"/>
      <c r="AP6" s="319"/>
      <c r="AQ6" s="319"/>
      <c r="AR6" s="319"/>
      <c r="AS6" s="319"/>
      <c r="AT6" s="319"/>
      <c r="AU6" s="319"/>
      <c r="AV6" s="319"/>
      <c r="AW6" s="319"/>
      <c r="AX6" s="319"/>
      <c r="AY6" s="319"/>
      <c r="AZ6" s="319"/>
      <c r="BA6" s="319"/>
      <c r="BB6" s="319"/>
      <c r="BC6" s="319"/>
      <c r="BD6" s="319"/>
      <c r="BE6" s="319"/>
      <c r="BF6" s="319"/>
      <c r="BG6" s="319"/>
      <c r="BH6" s="319"/>
      <c r="BI6" s="319"/>
      <c r="BJ6" s="319"/>
      <c r="BK6" s="319"/>
      <c r="BL6" s="319"/>
      <c r="BM6" s="319"/>
      <c r="BN6" s="319"/>
      <c r="BO6" s="319"/>
      <c r="BP6" s="319"/>
      <c r="BQ6" s="319"/>
      <c r="BR6" s="319"/>
      <c r="BS6" s="319"/>
      <c r="BT6" s="319"/>
      <c r="BU6" s="319"/>
      <c r="BV6" s="319"/>
      <c r="BW6" s="319"/>
      <c r="BX6" s="319"/>
      <c r="BY6" s="319"/>
      <c r="BZ6" s="319"/>
      <c r="CA6" s="319"/>
      <c r="CB6" s="319"/>
      <c r="CC6" s="319"/>
      <c r="CD6" s="319"/>
      <c r="CE6" s="319"/>
      <c r="CF6" s="319"/>
      <c r="CG6" s="319"/>
      <c r="CH6" s="319"/>
      <c r="CI6" s="319"/>
      <c r="CJ6" s="319"/>
      <c r="CK6" s="319"/>
      <c r="CL6" s="319"/>
      <c r="CM6" s="319"/>
      <c r="CN6" s="319"/>
      <c r="CO6" s="319"/>
      <c r="CP6" s="319"/>
      <c r="CQ6" s="319"/>
      <c r="CR6" s="319"/>
      <c r="CS6" s="319"/>
      <c r="CT6" s="319"/>
      <c r="CU6" s="319"/>
      <c r="CV6" s="319"/>
      <c r="CW6" s="319"/>
      <c r="CX6" s="319"/>
      <c r="CY6" s="319"/>
      <c r="CZ6" s="319"/>
      <c r="DA6" s="319"/>
      <c r="DB6" s="319"/>
      <c r="DC6" s="319"/>
      <c r="DD6" s="319"/>
      <c r="DE6" s="319"/>
      <c r="DF6" s="319"/>
      <c r="DG6" s="319"/>
      <c r="DH6" s="319"/>
      <c r="DI6" s="319"/>
      <c r="DJ6" s="319"/>
      <c r="DK6" s="319"/>
      <c r="DL6" s="319"/>
      <c r="DM6" s="319"/>
      <c r="DN6" s="319"/>
      <c r="DO6" s="319"/>
      <c r="DP6" s="319"/>
      <c r="DQ6" s="319"/>
      <c r="DR6" s="319"/>
      <c r="DS6" s="319"/>
      <c r="DT6" s="319"/>
      <c r="DU6" s="319"/>
      <c r="DV6" s="319"/>
      <c r="DW6" s="319"/>
      <c r="DX6" s="319"/>
      <c r="DY6" s="319"/>
      <c r="DZ6" s="319"/>
      <c r="EA6" s="319"/>
      <c r="EB6" s="319"/>
      <c r="EC6" s="319"/>
      <c r="ED6" s="319"/>
      <c r="EE6" s="319"/>
      <c r="EF6" s="319"/>
      <c r="EG6" s="319"/>
      <c r="EH6" s="319"/>
      <c r="EI6" s="319"/>
      <c r="EJ6" s="319"/>
      <c r="EK6" s="319"/>
      <c r="EL6" s="319"/>
      <c r="EM6" s="319"/>
      <c r="EN6" s="319"/>
      <c r="EO6" s="319"/>
      <c r="EP6" s="319"/>
      <c r="EQ6" s="319"/>
      <c r="ER6" s="319"/>
      <c r="ES6" s="319"/>
      <c r="ET6" s="319"/>
      <c r="EU6" s="319"/>
      <c r="EV6" s="319"/>
      <c r="EW6" s="319"/>
      <c r="EX6" s="319"/>
      <c r="EY6" s="319"/>
      <c r="EZ6" s="319"/>
      <c r="FA6" s="319"/>
      <c r="FB6" s="319"/>
      <c r="FC6" s="319"/>
      <c r="FD6" s="319"/>
      <c r="FE6" s="319"/>
      <c r="FF6" s="319"/>
      <c r="FG6" s="319"/>
      <c r="FH6" s="319"/>
      <c r="FI6" s="319"/>
      <c r="FJ6" s="319"/>
      <c r="FK6" s="319"/>
      <c r="FL6" s="319"/>
      <c r="FM6" s="319"/>
      <c r="FN6" s="319"/>
      <c r="FO6" s="319"/>
      <c r="FP6" s="319"/>
      <c r="FQ6" s="319"/>
      <c r="FR6" s="319"/>
      <c r="FS6" s="319"/>
      <c r="FT6" s="319"/>
      <c r="FU6" s="319"/>
      <c r="FV6" s="319"/>
      <c r="FW6" s="319"/>
      <c r="FX6" s="319"/>
      <c r="FY6" s="319"/>
      <c r="FZ6" s="319"/>
      <c r="GA6" s="319"/>
      <c r="GB6" s="319"/>
      <c r="GC6" s="319"/>
      <c r="GD6" s="319"/>
      <c r="GE6" s="319"/>
      <c r="GF6" s="319"/>
      <c r="GG6" s="319"/>
      <c r="GH6" s="319"/>
      <c r="GI6" s="319"/>
      <c r="GJ6" s="319"/>
      <c r="GK6" s="319"/>
      <c r="GL6" s="319"/>
      <c r="GM6" s="319"/>
      <c r="GN6" s="319"/>
      <c r="GO6" s="319"/>
      <c r="GP6" s="319"/>
      <c r="GQ6" s="319"/>
      <c r="GR6" s="319"/>
      <c r="GS6" s="319"/>
      <c r="GT6" s="319"/>
      <c r="GU6" s="319"/>
      <c r="GV6" s="319"/>
      <c r="GW6" s="319"/>
      <c r="GX6" s="319"/>
      <c r="GY6" s="319"/>
      <c r="GZ6" s="319"/>
      <c r="HA6" s="319"/>
      <c r="HB6" s="319"/>
      <c r="HC6" s="319"/>
      <c r="HD6" s="319"/>
      <c r="HE6" s="319"/>
      <c r="HF6" s="319"/>
      <c r="HG6" s="319"/>
      <c r="HH6" s="319"/>
      <c r="HI6" s="319"/>
      <c r="HJ6" s="319"/>
      <c r="HK6" s="319"/>
      <c r="HL6" s="319"/>
      <c r="HM6" s="319"/>
      <c r="HN6" s="319"/>
      <c r="HO6" s="319"/>
      <c r="HP6" s="319"/>
      <c r="HQ6" s="319"/>
      <c r="HR6" s="319"/>
      <c r="HS6" s="319"/>
      <c r="HT6" s="319"/>
      <c r="HU6" s="319"/>
      <c r="HV6" s="319"/>
      <c r="HW6" s="319"/>
      <c r="HX6" s="319"/>
      <c r="HY6" s="319"/>
      <c r="HZ6" s="319"/>
      <c r="IA6" s="319"/>
    </row>
    <row r="7" spans="1:235" ht="28" customHeight="1">
      <c r="A7" s="319"/>
      <c r="B7" s="319"/>
      <c r="C7" s="319"/>
      <c r="D7" s="319"/>
      <c r="E7" s="319"/>
      <c r="F7" s="319"/>
      <c r="G7" s="319"/>
      <c r="H7" s="319"/>
      <c r="I7" s="319"/>
      <c r="J7" s="319"/>
      <c r="K7" s="318"/>
      <c r="L7" s="319"/>
      <c r="M7" s="319"/>
      <c r="N7" s="319"/>
      <c r="O7" s="319"/>
      <c r="P7" s="319"/>
      <c r="Q7" s="319"/>
      <c r="R7" s="319"/>
      <c r="S7" s="319"/>
      <c r="T7" s="319"/>
      <c r="U7" s="319"/>
      <c r="V7" s="319"/>
      <c r="W7" s="319"/>
      <c r="X7" s="319"/>
      <c r="Y7" s="319"/>
      <c r="Z7" s="319"/>
      <c r="AA7" s="319"/>
      <c r="AB7" s="319"/>
      <c r="AC7" s="319"/>
      <c r="AD7" s="319"/>
      <c r="AE7" s="319"/>
      <c r="AF7" s="319"/>
      <c r="AG7" s="319"/>
      <c r="AH7" s="319"/>
      <c r="AI7" s="319"/>
      <c r="AJ7" s="319"/>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K7" s="319"/>
      <c r="BL7" s="319"/>
      <c r="BM7" s="319"/>
      <c r="BN7" s="319"/>
      <c r="BO7" s="319"/>
      <c r="BP7" s="319"/>
      <c r="BQ7" s="319"/>
      <c r="BR7" s="319"/>
      <c r="BS7" s="319"/>
      <c r="BT7" s="319"/>
      <c r="BU7" s="319"/>
      <c r="BV7" s="319"/>
      <c r="BW7" s="319"/>
      <c r="BX7" s="319"/>
      <c r="BY7" s="319"/>
      <c r="BZ7" s="319"/>
      <c r="CA7" s="319"/>
      <c r="CB7" s="319"/>
      <c r="CC7" s="319"/>
      <c r="CD7" s="319"/>
      <c r="CE7" s="319"/>
      <c r="CF7" s="319"/>
      <c r="CG7" s="319"/>
      <c r="CH7" s="319"/>
      <c r="CI7" s="319"/>
      <c r="CJ7" s="319"/>
      <c r="CK7" s="319"/>
      <c r="CL7" s="319"/>
      <c r="CM7" s="319"/>
      <c r="CN7" s="319"/>
      <c r="CO7" s="319"/>
      <c r="CP7" s="319"/>
      <c r="CQ7" s="319"/>
      <c r="CR7" s="319"/>
      <c r="CS7" s="319"/>
      <c r="CT7" s="319"/>
      <c r="CU7" s="319"/>
      <c r="CV7" s="319"/>
      <c r="CW7" s="319"/>
      <c r="CX7" s="319"/>
      <c r="CY7" s="319"/>
      <c r="CZ7" s="319"/>
      <c r="DA7" s="319"/>
      <c r="DB7" s="319"/>
      <c r="DC7" s="319"/>
      <c r="DD7" s="319"/>
      <c r="DE7" s="319"/>
      <c r="DF7" s="319"/>
      <c r="DG7" s="319"/>
      <c r="DH7" s="319"/>
      <c r="DI7" s="319"/>
      <c r="DJ7" s="319"/>
      <c r="DK7" s="319"/>
      <c r="DL7" s="319"/>
      <c r="DM7" s="319"/>
      <c r="DN7" s="319"/>
      <c r="DO7" s="319"/>
      <c r="DP7" s="319"/>
      <c r="DQ7" s="319"/>
      <c r="DR7" s="319"/>
      <c r="DS7" s="319"/>
      <c r="DT7" s="319"/>
      <c r="DU7" s="319"/>
      <c r="DV7" s="319"/>
      <c r="DW7" s="319"/>
      <c r="DX7" s="319"/>
      <c r="DY7" s="319"/>
      <c r="DZ7" s="319"/>
      <c r="EA7" s="319"/>
      <c r="EB7" s="319"/>
      <c r="EC7" s="319"/>
      <c r="ED7" s="319"/>
      <c r="EE7" s="319"/>
      <c r="EF7" s="319"/>
      <c r="EG7" s="319"/>
      <c r="EH7" s="319"/>
      <c r="EI7" s="319"/>
      <c r="EJ7" s="319"/>
      <c r="EK7" s="319"/>
      <c r="EL7" s="319"/>
      <c r="EM7" s="319"/>
      <c r="EN7" s="319"/>
      <c r="EO7" s="319"/>
      <c r="EP7" s="319"/>
      <c r="EQ7" s="319"/>
      <c r="ER7" s="319"/>
      <c r="ES7" s="319"/>
      <c r="ET7" s="319"/>
      <c r="EU7" s="319"/>
      <c r="EV7" s="319"/>
      <c r="EW7" s="319"/>
      <c r="EX7" s="319"/>
      <c r="EY7" s="319"/>
      <c r="EZ7" s="319"/>
      <c r="FA7" s="319"/>
      <c r="FB7" s="319"/>
      <c r="FC7" s="319"/>
      <c r="FD7" s="319"/>
      <c r="FE7" s="319"/>
      <c r="FF7" s="319"/>
      <c r="FG7" s="319"/>
      <c r="FH7" s="319"/>
      <c r="FI7" s="319"/>
      <c r="FJ7" s="319"/>
      <c r="FK7" s="319"/>
      <c r="FL7" s="319"/>
      <c r="FM7" s="319"/>
      <c r="FN7" s="319"/>
      <c r="FO7" s="319"/>
      <c r="FP7" s="319"/>
      <c r="FQ7" s="319"/>
      <c r="FR7" s="319"/>
      <c r="FS7" s="319"/>
      <c r="FT7" s="319"/>
      <c r="FU7" s="319"/>
      <c r="FV7" s="319"/>
      <c r="FW7" s="319"/>
      <c r="FX7" s="319"/>
      <c r="FY7" s="319"/>
      <c r="FZ7" s="319"/>
      <c r="GA7" s="319"/>
      <c r="GB7" s="319"/>
      <c r="GC7" s="319"/>
      <c r="GD7" s="319"/>
      <c r="GE7" s="319"/>
      <c r="GF7" s="319"/>
      <c r="GG7" s="319"/>
      <c r="GH7" s="319"/>
      <c r="GI7" s="319"/>
      <c r="GJ7" s="319"/>
      <c r="GK7" s="319"/>
      <c r="GL7" s="319"/>
      <c r="GM7" s="319"/>
      <c r="GN7" s="319"/>
      <c r="GO7" s="319"/>
      <c r="GP7" s="319"/>
      <c r="GQ7" s="319"/>
      <c r="GR7" s="319"/>
      <c r="GS7" s="319"/>
      <c r="GT7" s="319"/>
      <c r="GU7" s="319"/>
      <c r="GV7" s="319"/>
      <c r="GW7" s="319"/>
      <c r="GX7" s="319"/>
      <c r="GY7" s="319"/>
      <c r="GZ7" s="319"/>
      <c r="HA7" s="319"/>
      <c r="HB7" s="319"/>
      <c r="HC7" s="319"/>
      <c r="HD7" s="319"/>
      <c r="HE7" s="319"/>
      <c r="HF7" s="319"/>
      <c r="HG7" s="319"/>
      <c r="HH7" s="319"/>
      <c r="HI7" s="319"/>
      <c r="HJ7" s="319"/>
      <c r="HK7" s="319"/>
      <c r="HL7" s="319"/>
      <c r="HM7" s="319"/>
      <c r="HN7" s="319"/>
      <c r="HO7" s="319"/>
      <c r="HP7" s="319"/>
      <c r="HQ7" s="319"/>
      <c r="HR7" s="319"/>
      <c r="HS7" s="319"/>
      <c r="HT7" s="319"/>
      <c r="HU7" s="319"/>
      <c r="HV7" s="319"/>
      <c r="HW7" s="319"/>
      <c r="HX7" s="319"/>
      <c r="HY7" s="319"/>
      <c r="HZ7" s="319"/>
      <c r="IA7" s="319"/>
    </row>
    <row r="8" spans="1:235" ht="28" customHeight="1">
      <c r="A8" s="319"/>
      <c r="B8" s="319"/>
      <c r="C8" s="319"/>
      <c r="D8" s="319"/>
      <c r="E8" s="319"/>
      <c r="F8" s="319"/>
      <c r="G8" s="319"/>
      <c r="H8" s="319"/>
      <c r="I8" s="319"/>
      <c r="J8" s="319"/>
      <c r="K8" s="318"/>
      <c r="L8" s="319"/>
      <c r="M8" s="319"/>
      <c r="N8" s="319"/>
      <c r="O8" s="319"/>
      <c r="P8" s="319"/>
      <c r="Q8" s="319"/>
      <c r="R8" s="319"/>
      <c r="S8" s="319"/>
      <c r="T8" s="319"/>
      <c r="U8" s="319"/>
      <c r="V8" s="319"/>
      <c r="W8" s="319"/>
      <c r="X8" s="319"/>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19"/>
      <c r="BK8" s="319"/>
      <c r="BL8" s="319"/>
      <c r="BM8" s="319"/>
      <c r="BN8" s="319"/>
      <c r="BO8" s="319"/>
      <c r="BP8" s="319"/>
      <c r="BQ8" s="319"/>
      <c r="BR8" s="319"/>
      <c r="BS8" s="319"/>
      <c r="BT8" s="319"/>
      <c r="BU8" s="319"/>
      <c r="BV8" s="319"/>
      <c r="BW8" s="319"/>
      <c r="BX8" s="319"/>
      <c r="BY8" s="319"/>
      <c r="BZ8" s="319"/>
      <c r="CA8" s="319"/>
      <c r="CB8" s="319"/>
      <c r="CC8" s="319"/>
      <c r="CD8" s="319"/>
      <c r="CE8" s="319"/>
      <c r="CF8" s="319"/>
      <c r="CG8" s="319"/>
      <c r="CH8" s="319"/>
      <c r="CI8" s="319"/>
      <c r="CJ8" s="319"/>
      <c r="CK8" s="319"/>
      <c r="CL8" s="319"/>
      <c r="CM8" s="319"/>
      <c r="CN8" s="319"/>
      <c r="CO8" s="319"/>
      <c r="CP8" s="319"/>
      <c r="CQ8" s="319"/>
      <c r="CR8" s="319"/>
      <c r="CS8" s="319"/>
      <c r="CT8" s="319"/>
      <c r="CU8" s="319"/>
      <c r="CV8" s="319"/>
      <c r="CW8" s="319"/>
      <c r="CX8" s="319"/>
      <c r="CY8" s="319"/>
      <c r="CZ8" s="319"/>
      <c r="DA8" s="319"/>
      <c r="DB8" s="319"/>
      <c r="DC8" s="319"/>
      <c r="DD8" s="319"/>
      <c r="DE8" s="319"/>
      <c r="DF8" s="319"/>
      <c r="DG8" s="319"/>
      <c r="DH8" s="319"/>
      <c r="DI8" s="319"/>
      <c r="DJ8" s="319"/>
      <c r="DK8" s="319"/>
      <c r="DL8" s="319"/>
      <c r="DM8" s="319"/>
      <c r="DN8" s="319"/>
      <c r="DO8" s="319"/>
      <c r="DP8" s="319"/>
      <c r="DQ8" s="319"/>
      <c r="DR8" s="319"/>
      <c r="DS8" s="319"/>
      <c r="DT8" s="319"/>
      <c r="DU8" s="319"/>
      <c r="DV8" s="319"/>
      <c r="DW8" s="319"/>
      <c r="DX8" s="319"/>
      <c r="DY8" s="319"/>
      <c r="DZ8" s="319"/>
      <c r="EA8" s="319"/>
      <c r="EB8" s="319"/>
      <c r="EC8" s="319"/>
      <c r="ED8" s="319"/>
      <c r="EE8" s="319"/>
      <c r="EF8" s="319"/>
      <c r="EG8" s="319"/>
      <c r="EH8" s="319"/>
      <c r="EI8" s="319"/>
      <c r="EJ8" s="319"/>
      <c r="EK8" s="319"/>
      <c r="EL8" s="319"/>
      <c r="EM8" s="319"/>
      <c r="EN8" s="319"/>
      <c r="EO8" s="319"/>
      <c r="EP8" s="319"/>
      <c r="EQ8" s="319"/>
      <c r="ER8" s="319"/>
      <c r="ES8" s="319"/>
      <c r="ET8" s="319"/>
      <c r="EU8" s="319"/>
      <c r="EV8" s="319"/>
      <c r="EW8" s="319"/>
      <c r="EX8" s="319"/>
      <c r="EY8" s="319"/>
      <c r="EZ8" s="319"/>
      <c r="FA8" s="319"/>
      <c r="FB8" s="319"/>
      <c r="FC8" s="319"/>
      <c r="FD8" s="319"/>
      <c r="FE8" s="319"/>
      <c r="FF8" s="319"/>
      <c r="FG8" s="319"/>
      <c r="FH8" s="319"/>
      <c r="FI8" s="319"/>
      <c r="FJ8" s="319"/>
      <c r="FK8" s="319"/>
      <c r="FL8" s="319"/>
      <c r="FM8" s="319"/>
      <c r="FN8" s="319"/>
      <c r="FO8" s="319"/>
      <c r="FP8" s="319"/>
      <c r="FQ8" s="319"/>
      <c r="FR8" s="319"/>
      <c r="FS8" s="319"/>
      <c r="FT8" s="319"/>
      <c r="FU8" s="319"/>
      <c r="FV8" s="319"/>
      <c r="FW8" s="319"/>
      <c r="FX8" s="319"/>
      <c r="FY8" s="319"/>
      <c r="FZ8" s="319"/>
      <c r="GA8" s="319"/>
      <c r="GB8" s="319"/>
      <c r="GC8" s="319"/>
      <c r="GD8" s="319"/>
      <c r="GE8" s="319"/>
      <c r="GF8" s="319"/>
      <c r="GG8" s="319"/>
      <c r="GH8" s="319"/>
      <c r="GI8" s="319"/>
      <c r="GJ8" s="319"/>
      <c r="GK8" s="319"/>
      <c r="GL8" s="319"/>
      <c r="GM8" s="319"/>
      <c r="GN8" s="319"/>
      <c r="GO8" s="319"/>
      <c r="GP8" s="319"/>
      <c r="GQ8" s="319"/>
      <c r="GR8" s="319"/>
      <c r="GS8" s="319"/>
      <c r="GT8" s="319"/>
      <c r="GU8" s="319"/>
      <c r="GV8" s="319"/>
      <c r="GW8" s="319"/>
      <c r="GX8" s="319"/>
      <c r="GY8" s="319"/>
      <c r="GZ8" s="319"/>
      <c r="HA8" s="319"/>
      <c r="HB8" s="319"/>
      <c r="HC8" s="319"/>
      <c r="HD8" s="319"/>
      <c r="HE8" s="319"/>
      <c r="HF8" s="319"/>
      <c r="HG8" s="319"/>
      <c r="HH8" s="319"/>
      <c r="HI8" s="319"/>
      <c r="HJ8" s="319"/>
      <c r="HK8" s="319"/>
      <c r="HL8" s="319"/>
      <c r="HM8" s="319"/>
      <c r="HN8" s="319"/>
      <c r="HO8" s="319"/>
      <c r="HP8" s="319"/>
      <c r="HQ8" s="319"/>
      <c r="HR8" s="319"/>
      <c r="HS8" s="319"/>
      <c r="HT8" s="319"/>
      <c r="HU8" s="319"/>
      <c r="HV8" s="319"/>
      <c r="HW8" s="319"/>
      <c r="HX8" s="319"/>
      <c r="HY8" s="319"/>
      <c r="HZ8" s="319"/>
      <c r="IA8" s="319"/>
    </row>
    <row r="9" spans="1:235" ht="28" customHeight="1">
      <c r="A9" s="319"/>
      <c r="B9" s="319"/>
      <c r="C9" s="319"/>
      <c r="D9" s="319"/>
      <c r="E9" s="319"/>
      <c r="F9" s="319"/>
      <c r="G9" s="319"/>
      <c r="H9" s="319"/>
      <c r="I9" s="319"/>
      <c r="J9" s="319"/>
      <c r="K9" s="318"/>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19"/>
      <c r="BD9" s="319"/>
      <c r="BE9" s="319"/>
      <c r="BF9" s="319"/>
      <c r="BG9" s="319"/>
      <c r="BH9" s="319"/>
      <c r="BI9" s="319"/>
      <c r="BJ9" s="319"/>
      <c r="BK9" s="319"/>
      <c r="BL9" s="319"/>
      <c r="BM9" s="319"/>
      <c r="BN9" s="319"/>
      <c r="BO9" s="319"/>
      <c r="BP9" s="319"/>
      <c r="BQ9" s="319"/>
      <c r="BR9" s="319"/>
      <c r="BS9" s="319"/>
      <c r="BT9" s="319"/>
      <c r="BU9" s="319"/>
      <c r="BV9" s="319"/>
      <c r="BW9" s="319"/>
      <c r="BX9" s="319"/>
      <c r="BY9" s="319"/>
      <c r="BZ9" s="319"/>
      <c r="CA9" s="319"/>
      <c r="CB9" s="319"/>
      <c r="CC9" s="319"/>
      <c r="CD9" s="319"/>
      <c r="CE9" s="319"/>
      <c r="CF9" s="319"/>
      <c r="CG9" s="319"/>
      <c r="CH9" s="319"/>
      <c r="CI9" s="319"/>
      <c r="CJ9" s="319"/>
      <c r="CK9" s="319"/>
      <c r="CL9" s="319"/>
      <c r="CM9" s="319"/>
      <c r="CN9" s="319"/>
      <c r="CO9" s="319"/>
      <c r="CP9" s="319"/>
      <c r="CQ9" s="319"/>
      <c r="CR9" s="319"/>
      <c r="CS9" s="319"/>
      <c r="CT9" s="319"/>
      <c r="CU9" s="319"/>
      <c r="CV9" s="319"/>
      <c r="CW9" s="319"/>
      <c r="CX9" s="319"/>
      <c r="CY9" s="319"/>
      <c r="CZ9" s="319"/>
      <c r="DA9" s="319"/>
      <c r="DB9" s="319"/>
      <c r="DC9" s="319"/>
      <c r="DD9" s="319"/>
      <c r="DE9" s="319"/>
      <c r="DF9" s="319"/>
      <c r="DG9" s="319"/>
      <c r="DH9" s="319"/>
      <c r="DI9" s="319"/>
      <c r="DJ9" s="319"/>
      <c r="DK9" s="319"/>
      <c r="DL9" s="319"/>
      <c r="DM9" s="319"/>
      <c r="DN9" s="319"/>
      <c r="DO9" s="319"/>
      <c r="DP9" s="319"/>
      <c r="DQ9" s="319"/>
      <c r="DR9" s="319"/>
      <c r="DS9" s="319"/>
      <c r="DT9" s="319"/>
      <c r="DU9" s="319"/>
      <c r="DV9" s="319"/>
      <c r="DW9" s="319"/>
      <c r="DX9" s="319"/>
      <c r="DY9" s="319"/>
      <c r="DZ9" s="319"/>
      <c r="EA9" s="319"/>
      <c r="EB9" s="319"/>
      <c r="EC9" s="319"/>
      <c r="ED9" s="319"/>
      <c r="EE9" s="319"/>
      <c r="EF9" s="319"/>
      <c r="EG9" s="319"/>
      <c r="EH9" s="319"/>
      <c r="EI9" s="319"/>
      <c r="EJ9" s="319"/>
      <c r="EK9" s="319"/>
      <c r="EL9" s="319"/>
      <c r="EM9" s="319"/>
      <c r="EN9" s="319"/>
      <c r="EO9" s="319"/>
      <c r="EP9" s="319"/>
      <c r="EQ9" s="319"/>
      <c r="ER9" s="319"/>
      <c r="ES9" s="319"/>
      <c r="ET9" s="319"/>
      <c r="EU9" s="319"/>
      <c r="EV9" s="319"/>
      <c r="EW9" s="319"/>
      <c r="EX9" s="319"/>
      <c r="EY9" s="319"/>
      <c r="EZ9" s="319"/>
      <c r="FA9" s="319"/>
      <c r="FB9" s="319"/>
      <c r="FC9" s="319"/>
      <c r="FD9" s="319"/>
      <c r="FE9" s="319"/>
      <c r="FF9" s="319"/>
      <c r="FG9" s="319"/>
      <c r="FH9" s="319"/>
      <c r="FI9" s="319"/>
      <c r="FJ9" s="319"/>
      <c r="FK9" s="319"/>
      <c r="FL9" s="319"/>
      <c r="FM9" s="319"/>
      <c r="FN9" s="319"/>
      <c r="FO9" s="319"/>
      <c r="FP9" s="319"/>
      <c r="FQ9" s="319"/>
      <c r="FR9" s="319"/>
      <c r="FS9" s="319"/>
      <c r="FT9" s="319"/>
      <c r="FU9" s="319"/>
      <c r="FV9" s="319"/>
      <c r="FW9" s="319"/>
      <c r="FX9" s="319"/>
      <c r="FY9" s="319"/>
      <c r="FZ9" s="319"/>
      <c r="GA9" s="319"/>
      <c r="GB9" s="319"/>
      <c r="GC9" s="319"/>
      <c r="GD9" s="319"/>
      <c r="GE9" s="319"/>
      <c r="GF9" s="319"/>
      <c r="GG9" s="319"/>
      <c r="GH9" s="319"/>
      <c r="GI9" s="319"/>
      <c r="GJ9" s="319"/>
      <c r="GK9" s="319"/>
      <c r="GL9" s="319"/>
      <c r="GM9" s="319"/>
      <c r="GN9" s="319"/>
      <c r="GO9" s="319"/>
      <c r="GP9" s="319"/>
      <c r="GQ9" s="319"/>
      <c r="GR9" s="319"/>
      <c r="GS9" s="319"/>
      <c r="GT9" s="319"/>
      <c r="GU9" s="319"/>
      <c r="GV9" s="319"/>
      <c r="GW9" s="319"/>
      <c r="GX9" s="319"/>
      <c r="GY9" s="319"/>
      <c r="GZ9" s="319"/>
      <c r="HA9" s="319"/>
      <c r="HB9" s="319"/>
      <c r="HC9" s="319"/>
      <c r="HD9" s="319"/>
      <c r="HE9" s="319"/>
      <c r="HF9" s="319"/>
      <c r="HG9" s="319"/>
      <c r="HH9" s="319"/>
      <c r="HI9" s="319"/>
      <c r="HJ9" s="319"/>
      <c r="HK9" s="319"/>
      <c r="HL9" s="319"/>
      <c r="HM9" s="319"/>
      <c r="HN9" s="319"/>
      <c r="HO9" s="319"/>
      <c r="HP9" s="319"/>
      <c r="HQ9" s="319"/>
      <c r="HR9" s="319"/>
      <c r="HS9" s="319"/>
      <c r="HT9" s="319"/>
      <c r="HU9" s="319"/>
      <c r="HV9" s="319"/>
      <c r="HW9" s="319"/>
      <c r="HX9" s="319"/>
      <c r="HY9" s="319"/>
      <c r="HZ9" s="319"/>
      <c r="IA9" s="319"/>
    </row>
    <row r="10" spans="1:235" ht="28" customHeight="1">
      <c r="A10" s="319"/>
      <c r="B10" s="319"/>
      <c r="C10" s="319"/>
      <c r="D10" s="319"/>
      <c r="E10" s="319"/>
      <c r="F10" s="319"/>
      <c r="G10" s="319"/>
      <c r="H10" s="319"/>
      <c r="I10" s="319"/>
      <c r="J10" s="319"/>
      <c r="K10" s="318"/>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319"/>
      <c r="BV10" s="319"/>
      <c r="BW10" s="319"/>
      <c r="BX10" s="319"/>
      <c r="BY10" s="319"/>
      <c r="BZ10" s="319"/>
      <c r="CA10" s="319"/>
      <c r="CB10" s="319"/>
      <c r="CC10" s="319"/>
      <c r="CD10" s="319"/>
      <c r="CE10" s="319"/>
      <c r="CF10" s="319"/>
      <c r="CG10" s="319"/>
      <c r="CH10" s="319"/>
      <c r="CI10" s="319"/>
      <c r="CJ10" s="319"/>
      <c r="CK10" s="319"/>
      <c r="CL10" s="319"/>
      <c r="CM10" s="319"/>
      <c r="CN10" s="319"/>
      <c r="CO10" s="319"/>
      <c r="CP10" s="319"/>
      <c r="CQ10" s="319"/>
      <c r="CR10" s="319"/>
      <c r="CS10" s="319"/>
      <c r="CT10" s="319"/>
      <c r="CU10" s="319"/>
      <c r="CV10" s="319"/>
      <c r="CW10" s="319"/>
      <c r="CX10" s="319"/>
      <c r="CY10" s="319"/>
      <c r="CZ10" s="319"/>
      <c r="DA10" s="319"/>
      <c r="DB10" s="319"/>
      <c r="DC10" s="319"/>
      <c r="DD10" s="319"/>
      <c r="DE10" s="319"/>
      <c r="DF10" s="319"/>
      <c r="DG10" s="319"/>
      <c r="DH10" s="319"/>
      <c r="DI10" s="319"/>
      <c r="DJ10" s="319"/>
      <c r="DK10" s="319"/>
      <c r="DL10" s="319"/>
      <c r="DM10" s="319"/>
      <c r="DN10" s="319"/>
      <c r="DO10" s="319"/>
      <c r="DP10" s="319"/>
      <c r="DQ10" s="319"/>
      <c r="DR10" s="319"/>
      <c r="DS10" s="319"/>
      <c r="DT10" s="319"/>
      <c r="DU10" s="319"/>
      <c r="DV10" s="319"/>
      <c r="DW10" s="319"/>
      <c r="DX10" s="319"/>
      <c r="DY10" s="319"/>
      <c r="DZ10" s="319"/>
      <c r="EA10" s="319"/>
      <c r="EB10" s="319"/>
      <c r="EC10" s="319"/>
      <c r="ED10" s="319"/>
      <c r="EE10" s="319"/>
      <c r="EF10" s="319"/>
      <c r="EG10" s="319"/>
      <c r="EH10" s="319"/>
      <c r="EI10" s="319"/>
      <c r="EJ10" s="319"/>
      <c r="EK10" s="319"/>
      <c r="EL10" s="319"/>
      <c r="EM10" s="319"/>
      <c r="EN10" s="319"/>
      <c r="EO10" s="319"/>
      <c r="EP10" s="319"/>
      <c r="EQ10" s="319"/>
      <c r="ER10" s="319"/>
      <c r="ES10" s="319"/>
      <c r="ET10" s="319"/>
      <c r="EU10" s="319"/>
      <c r="EV10" s="319"/>
      <c r="EW10" s="319"/>
      <c r="EX10" s="319"/>
      <c r="EY10" s="319"/>
      <c r="EZ10" s="319"/>
      <c r="FA10" s="319"/>
      <c r="FB10" s="319"/>
      <c r="FC10" s="319"/>
      <c r="FD10" s="319"/>
      <c r="FE10" s="319"/>
      <c r="FF10" s="319"/>
      <c r="FG10" s="319"/>
      <c r="FH10" s="319"/>
      <c r="FI10" s="319"/>
      <c r="FJ10" s="319"/>
      <c r="FK10" s="319"/>
      <c r="FL10" s="319"/>
      <c r="FM10" s="319"/>
      <c r="FN10" s="319"/>
      <c r="FO10" s="319"/>
      <c r="FP10" s="319"/>
      <c r="FQ10" s="319"/>
      <c r="FR10" s="319"/>
      <c r="FS10" s="319"/>
      <c r="FT10" s="319"/>
      <c r="FU10" s="319"/>
      <c r="FV10" s="319"/>
      <c r="FW10" s="319"/>
      <c r="FX10" s="319"/>
      <c r="FY10" s="319"/>
      <c r="FZ10" s="319"/>
      <c r="GA10" s="319"/>
      <c r="GB10" s="319"/>
      <c r="GC10" s="319"/>
      <c r="GD10" s="319"/>
      <c r="GE10" s="319"/>
      <c r="GF10" s="319"/>
      <c r="GG10" s="319"/>
      <c r="GH10" s="319"/>
      <c r="GI10" s="319"/>
      <c r="GJ10" s="319"/>
      <c r="GK10" s="319"/>
      <c r="GL10" s="319"/>
      <c r="GM10" s="319"/>
      <c r="GN10" s="319"/>
      <c r="GO10" s="319"/>
      <c r="GP10" s="319"/>
      <c r="GQ10" s="319"/>
      <c r="GR10" s="319"/>
      <c r="GS10" s="319"/>
      <c r="GT10" s="319"/>
      <c r="GU10" s="319"/>
      <c r="GV10" s="319"/>
      <c r="GW10" s="319"/>
      <c r="GX10" s="319"/>
      <c r="GY10" s="319"/>
      <c r="GZ10" s="319"/>
      <c r="HA10" s="319"/>
      <c r="HB10" s="319"/>
      <c r="HC10" s="319"/>
      <c r="HD10" s="319"/>
      <c r="HE10" s="319"/>
      <c r="HF10" s="319"/>
      <c r="HG10" s="319"/>
      <c r="HH10" s="319"/>
      <c r="HI10" s="319"/>
      <c r="HJ10" s="319"/>
      <c r="HK10" s="319"/>
      <c r="HL10" s="319"/>
      <c r="HM10" s="319"/>
      <c r="HN10" s="319"/>
      <c r="HO10" s="319"/>
      <c r="HP10" s="319"/>
      <c r="HQ10" s="319"/>
      <c r="HR10" s="319"/>
      <c r="HS10" s="319"/>
      <c r="HT10" s="319"/>
      <c r="HU10" s="319"/>
      <c r="HV10" s="319"/>
      <c r="HW10" s="319"/>
      <c r="HX10" s="319"/>
      <c r="HY10" s="319"/>
      <c r="HZ10" s="319"/>
      <c r="IA10" s="319"/>
    </row>
    <row r="11" spans="1:235" ht="28" customHeight="1">
      <c r="A11" s="319"/>
      <c r="B11" s="319"/>
      <c r="C11" s="319"/>
      <c r="D11" s="319"/>
      <c r="E11" s="319"/>
      <c r="F11" s="319"/>
      <c r="G11" s="319"/>
      <c r="H11" s="319"/>
      <c r="I11" s="319"/>
      <c r="J11" s="319"/>
      <c r="K11" s="318"/>
      <c r="L11" s="319"/>
      <c r="M11" s="319"/>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c r="BB11" s="319"/>
      <c r="BC11" s="319"/>
      <c r="BD11" s="319"/>
      <c r="BE11" s="319"/>
      <c r="BF11" s="319"/>
      <c r="BG11" s="319"/>
      <c r="BH11" s="319"/>
      <c r="BI11" s="319"/>
      <c r="BJ11" s="319"/>
      <c r="BK11" s="319"/>
      <c r="BL11" s="319"/>
      <c r="BM11" s="319"/>
      <c r="BN11" s="319"/>
      <c r="BO11" s="319"/>
      <c r="BP11" s="319"/>
      <c r="BQ11" s="319"/>
      <c r="BR11" s="319"/>
      <c r="BS11" s="319"/>
      <c r="BT11" s="319"/>
      <c r="BU11" s="319"/>
      <c r="BV11" s="319"/>
      <c r="BW11" s="319"/>
      <c r="BX11" s="319"/>
      <c r="BY11" s="319"/>
      <c r="BZ11" s="319"/>
      <c r="CA11" s="319"/>
      <c r="CB11" s="319"/>
      <c r="CC11" s="319"/>
      <c r="CD11" s="319"/>
      <c r="CE11" s="319"/>
      <c r="CF11" s="319"/>
      <c r="CG11" s="319"/>
      <c r="CH11" s="319"/>
      <c r="CI11" s="319"/>
      <c r="CJ11" s="319"/>
      <c r="CK11" s="319"/>
      <c r="CL11" s="319"/>
      <c r="CM11" s="319"/>
      <c r="CN11" s="319"/>
      <c r="CO11" s="319"/>
      <c r="CP11" s="319"/>
      <c r="CQ11" s="319"/>
      <c r="CR11" s="319"/>
      <c r="CS11" s="319"/>
      <c r="CT11" s="319"/>
      <c r="CU11" s="319"/>
      <c r="CV11" s="319"/>
      <c r="CW11" s="319"/>
      <c r="CX11" s="319"/>
      <c r="CY11" s="319"/>
      <c r="CZ11" s="319"/>
      <c r="DA11" s="319"/>
      <c r="DB11" s="319"/>
      <c r="DC11" s="319"/>
      <c r="DD11" s="319"/>
      <c r="DE11" s="319"/>
      <c r="DF11" s="319"/>
      <c r="DG11" s="319"/>
      <c r="DH11" s="319"/>
      <c r="DI11" s="319"/>
      <c r="DJ11" s="319"/>
      <c r="DK11" s="319"/>
      <c r="DL11" s="319"/>
      <c r="DM11" s="319"/>
      <c r="DN11" s="319"/>
      <c r="DO11" s="319"/>
      <c r="DP11" s="319"/>
      <c r="DQ11" s="319"/>
      <c r="DR11" s="319"/>
      <c r="DS11" s="319"/>
      <c r="DT11" s="319"/>
      <c r="DU11" s="319"/>
      <c r="DV11" s="319"/>
      <c r="DW11" s="319"/>
      <c r="DX11" s="319"/>
      <c r="DY11" s="319"/>
      <c r="DZ11" s="319"/>
      <c r="EA11" s="319"/>
      <c r="EB11" s="319"/>
      <c r="EC11" s="319"/>
      <c r="ED11" s="319"/>
      <c r="EE11" s="319"/>
      <c r="EF11" s="319"/>
      <c r="EG11" s="319"/>
      <c r="EH11" s="319"/>
      <c r="EI11" s="319"/>
      <c r="EJ11" s="319"/>
      <c r="EK11" s="319"/>
      <c r="EL11" s="319"/>
      <c r="EM11" s="319"/>
      <c r="EN11" s="319"/>
      <c r="EO11" s="319"/>
      <c r="EP11" s="319"/>
      <c r="EQ11" s="319"/>
      <c r="ER11" s="319"/>
      <c r="ES11" s="319"/>
      <c r="ET11" s="319"/>
      <c r="EU11" s="319"/>
      <c r="EV11" s="319"/>
      <c r="EW11" s="319"/>
      <c r="EX11" s="319"/>
      <c r="EY11" s="319"/>
      <c r="EZ11" s="319"/>
      <c r="FA11" s="319"/>
      <c r="FB11" s="319"/>
      <c r="FC11" s="319"/>
      <c r="FD11" s="319"/>
      <c r="FE11" s="319"/>
      <c r="FF11" s="319"/>
      <c r="FG11" s="319"/>
      <c r="FH11" s="319"/>
      <c r="FI11" s="319"/>
      <c r="FJ11" s="319"/>
      <c r="FK11" s="319"/>
      <c r="FL11" s="319"/>
      <c r="FM11" s="319"/>
      <c r="FN11" s="319"/>
      <c r="FO11" s="319"/>
      <c r="FP11" s="319"/>
      <c r="FQ11" s="319"/>
      <c r="FR11" s="319"/>
      <c r="FS11" s="319"/>
      <c r="FT11" s="319"/>
      <c r="FU11" s="319"/>
      <c r="FV11" s="319"/>
      <c r="FW11" s="319"/>
      <c r="FX11" s="319"/>
      <c r="FY11" s="319"/>
      <c r="FZ11" s="319"/>
      <c r="GA11" s="319"/>
      <c r="GB11" s="319"/>
      <c r="GC11" s="319"/>
      <c r="GD11" s="319"/>
      <c r="GE11" s="319"/>
      <c r="GF11" s="319"/>
      <c r="GG11" s="319"/>
      <c r="GH11" s="319"/>
      <c r="GI11" s="319"/>
      <c r="GJ11" s="319"/>
      <c r="GK11" s="319"/>
      <c r="GL11" s="319"/>
      <c r="GM11" s="319"/>
      <c r="GN11" s="319"/>
      <c r="GO11" s="319"/>
      <c r="GP11" s="319"/>
      <c r="GQ11" s="319"/>
      <c r="GR11" s="319"/>
      <c r="GS11" s="319"/>
      <c r="GT11" s="319"/>
      <c r="GU11" s="319"/>
      <c r="GV11" s="319"/>
      <c r="GW11" s="319"/>
      <c r="GX11" s="319"/>
      <c r="GY11" s="319"/>
      <c r="GZ11" s="319"/>
      <c r="HA11" s="319"/>
      <c r="HB11" s="319"/>
      <c r="HC11" s="319"/>
      <c r="HD11" s="319"/>
      <c r="HE11" s="319"/>
      <c r="HF11" s="319"/>
      <c r="HG11" s="319"/>
      <c r="HH11" s="319"/>
      <c r="HI11" s="319"/>
      <c r="HJ11" s="319"/>
      <c r="HK11" s="319"/>
      <c r="HL11" s="319"/>
      <c r="HM11" s="319"/>
      <c r="HN11" s="319"/>
      <c r="HO11" s="319"/>
      <c r="HP11" s="319"/>
      <c r="HQ11" s="319"/>
      <c r="HR11" s="319"/>
      <c r="HS11" s="319"/>
      <c r="HT11" s="319"/>
      <c r="HU11" s="319"/>
      <c r="HV11" s="319"/>
      <c r="HW11" s="319"/>
      <c r="HX11" s="319"/>
      <c r="HY11" s="319"/>
      <c r="HZ11" s="319"/>
      <c r="IA11" s="319"/>
    </row>
    <row r="12" spans="1:235" ht="28" customHeight="1">
      <c r="A12" s="319"/>
      <c r="B12" s="319"/>
      <c r="C12" s="319"/>
      <c r="D12" s="319"/>
      <c r="E12" s="319"/>
      <c r="F12" s="319"/>
      <c r="G12" s="319"/>
      <c r="H12" s="319"/>
      <c r="I12" s="319"/>
      <c r="J12" s="319"/>
      <c r="K12" s="318"/>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19"/>
      <c r="BS12" s="319"/>
      <c r="BT12" s="319"/>
      <c r="BU12" s="319"/>
      <c r="BV12" s="319"/>
      <c r="BW12" s="319"/>
      <c r="BX12" s="319"/>
      <c r="BY12" s="319"/>
      <c r="BZ12" s="319"/>
      <c r="CA12" s="319"/>
      <c r="CB12" s="319"/>
      <c r="CC12" s="319"/>
      <c r="CD12" s="319"/>
      <c r="CE12" s="319"/>
      <c r="CF12" s="319"/>
      <c r="CG12" s="319"/>
      <c r="CH12" s="319"/>
      <c r="CI12" s="319"/>
      <c r="CJ12" s="319"/>
      <c r="CK12" s="319"/>
      <c r="CL12" s="319"/>
      <c r="CM12" s="319"/>
      <c r="CN12" s="319"/>
      <c r="CO12" s="319"/>
      <c r="CP12" s="319"/>
      <c r="CQ12" s="319"/>
      <c r="CR12" s="319"/>
      <c r="CS12" s="319"/>
      <c r="CT12" s="319"/>
      <c r="CU12" s="319"/>
      <c r="CV12" s="319"/>
      <c r="CW12" s="319"/>
      <c r="CX12" s="319"/>
      <c r="CY12" s="319"/>
      <c r="CZ12" s="319"/>
      <c r="DA12" s="319"/>
      <c r="DB12" s="319"/>
      <c r="DC12" s="319"/>
      <c r="DD12" s="319"/>
      <c r="DE12" s="319"/>
      <c r="DF12" s="319"/>
      <c r="DG12" s="319"/>
      <c r="DH12" s="319"/>
      <c r="DI12" s="319"/>
      <c r="DJ12" s="319"/>
      <c r="DK12" s="319"/>
      <c r="DL12" s="319"/>
      <c r="DM12" s="319"/>
      <c r="DN12" s="319"/>
      <c r="DO12" s="319"/>
      <c r="DP12" s="319"/>
      <c r="DQ12" s="319"/>
      <c r="DR12" s="319"/>
      <c r="DS12" s="319"/>
      <c r="DT12" s="319"/>
      <c r="DU12" s="319"/>
      <c r="DV12" s="319"/>
      <c r="DW12" s="319"/>
      <c r="DX12" s="319"/>
      <c r="DY12" s="319"/>
      <c r="DZ12" s="319"/>
      <c r="EA12" s="319"/>
      <c r="EB12" s="319"/>
      <c r="EC12" s="319"/>
      <c r="ED12" s="319"/>
      <c r="EE12" s="319"/>
      <c r="EF12" s="319"/>
      <c r="EG12" s="319"/>
      <c r="EH12" s="319"/>
      <c r="EI12" s="319"/>
      <c r="EJ12" s="319"/>
      <c r="EK12" s="319"/>
      <c r="EL12" s="319"/>
      <c r="EM12" s="319"/>
      <c r="EN12" s="319"/>
      <c r="EO12" s="319"/>
      <c r="EP12" s="319"/>
      <c r="EQ12" s="319"/>
      <c r="ER12" s="319"/>
      <c r="ES12" s="319"/>
      <c r="ET12" s="319"/>
      <c r="EU12" s="319"/>
      <c r="EV12" s="319"/>
      <c r="EW12" s="319"/>
      <c r="EX12" s="319"/>
      <c r="EY12" s="319"/>
      <c r="EZ12" s="319"/>
      <c r="FA12" s="319"/>
      <c r="FB12" s="319"/>
      <c r="FC12" s="319"/>
      <c r="FD12" s="319"/>
      <c r="FE12" s="319"/>
      <c r="FF12" s="319"/>
      <c r="FG12" s="319"/>
      <c r="FH12" s="319"/>
      <c r="FI12" s="319"/>
      <c r="FJ12" s="319"/>
      <c r="FK12" s="319"/>
      <c r="FL12" s="319"/>
      <c r="FM12" s="319"/>
      <c r="FN12" s="319"/>
      <c r="FO12" s="319"/>
      <c r="FP12" s="319"/>
      <c r="FQ12" s="319"/>
      <c r="FR12" s="319"/>
      <c r="FS12" s="319"/>
      <c r="FT12" s="319"/>
      <c r="FU12" s="319"/>
      <c r="FV12" s="319"/>
      <c r="FW12" s="319"/>
      <c r="FX12" s="319"/>
      <c r="FY12" s="319"/>
      <c r="FZ12" s="319"/>
      <c r="GA12" s="319"/>
      <c r="GB12" s="319"/>
      <c r="GC12" s="319"/>
      <c r="GD12" s="319"/>
      <c r="GE12" s="319"/>
      <c r="GF12" s="319"/>
      <c r="GG12" s="319"/>
      <c r="GH12" s="319"/>
      <c r="GI12" s="319"/>
      <c r="GJ12" s="319"/>
      <c r="GK12" s="319"/>
      <c r="GL12" s="319"/>
      <c r="GM12" s="319"/>
      <c r="GN12" s="319"/>
      <c r="GO12" s="319"/>
      <c r="GP12" s="319"/>
      <c r="GQ12" s="319"/>
      <c r="GR12" s="319"/>
      <c r="GS12" s="319"/>
      <c r="GT12" s="319"/>
      <c r="GU12" s="319"/>
      <c r="GV12" s="319"/>
      <c r="GW12" s="319"/>
      <c r="GX12" s="319"/>
      <c r="GY12" s="319"/>
      <c r="GZ12" s="319"/>
      <c r="HA12" s="319"/>
      <c r="HB12" s="319"/>
      <c r="HC12" s="319"/>
      <c r="HD12" s="319"/>
      <c r="HE12" s="319"/>
      <c r="HF12" s="319"/>
      <c r="HG12" s="319"/>
      <c r="HH12" s="319"/>
      <c r="HI12" s="319"/>
      <c r="HJ12" s="319"/>
      <c r="HK12" s="319"/>
      <c r="HL12" s="319"/>
      <c r="HM12" s="319"/>
      <c r="HN12" s="319"/>
      <c r="HO12" s="319"/>
      <c r="HP12" s="319"/>
      <c r="HQ12" s="319"/>
      <c r="HR12" s="319"/>
      <c r="HS12" s="319"/>
      <c r="HT12" s="319"/>
      <c r="HU12" s="319"/>
      <c r="HV12" s="319"/>
      <c r="HW12" s="319"/>
      <c r="HX12" s="319"/>
      <c r="HY12" s="319"/>
      <c r="HZ12" s="319"/>
      <c r="IA12" s="319"/>
    </row>
    <row r="13" spans="1:235" ht="28" customHeight="1">
      <c r="A13" s="319"/>
      <c r="B13" s="319"/>
      <c r="C13" s="319"/>
      <c r="D13" s="319"/>
      <c r="E13" s="319"/>
      <c r="F13" s="319"/>
      <c r="G13" s="319"/>
      <c r="H13" s="319"/>
      <c r="I13" s="319"/>
      <c r="J13" s="319"/>
      <c r="K13" s="318"/>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19"/>
      <c r="CT13" s="319"/>
      <c r="CU13" s="319"/>
      <c r="CV13" s="319"/>
      <c r="CW13" s="319"/>
      <c r="CX13" s="319"/>
      <c r="CY13" s="319"/>
      <c r="CZ13" s="319"/>
      <c r="DA13" s="319"/>
      <c r="DB13" s="319"/>
      <c r="DC13" s="319"/>
      <c r="DD13" s="319"/>
      <c r="DE13" s="319"/>
      <c r="DF13" s="319"/>
      <c r="DG13" s="319"/>
      <c r="DH13" s="319"/>
      <c r="DI13" s="319"/>
      <c r="DJ13" s="319"/>
      <c r="DK13" s="319"/>
      <c r="DL13" s="319"/>
      <c r="DM13" s="319"/>
      <c r="DN13" s="319"/>
      <c r="DO13" s="319"/>
      <c r="DP13" s="319"/>
      <c r="DQ13" s="319"/>
      <c r="DR13" s="319"/>
      <c r="DS13" s="319"/>
      <c r="DT13" s="319"/>
      <c r="DU13" s="319"/>
      <c r="DV13" s="319"/>
      <c r="DW13" s="319"/>
      <c r="DX13" s="319"/>
      <c r="DY13" s="319"/>
      <c r="DZ13" s="319"/>
      <c r="EA13" s="319"/>
      <c r="EB13" s="319"/>
      <c r="EC13" s="319"/>
      <c r="ED13" s="319"/>
      <c r="EE13" s="319"/>
      <c r="EF13" s="319"/>
      <c r="EG13" s="319"/>
      <c r="EH13" s="319"/>
      <c r="EI13" s="319"/>
      <c r="EJ13" s="319"/>
      <c r="EK13" s="319"/>
      <c r="EL13" s="319"/>
      <c r="EM13" s="319"/>
      <c r="EN13" s="319"/>
      <c r="EO13" s="319"/>
      <c r="EP13" s="319"/>
      <c r="EQ13" s="319"/>
      <c r="ER13" s="319"/>
      <c r="ES13" s="319"/>
      <c r="ET13" s="319"/>
      <c r="EU13" s="319"/>
      <c r="EV13" s="319"/>
      <c r="EW13" s="319"/>
      <c r="EX13" s="319"/>
      <c r="EY13" s="319"/>
      <c r="EZ13" s="319"/>
      <c r="FA13" s="319"/>
      <c r="FB13" s="319"/>
      <c r="FC13" s="319"/>
      <c r="FD13" s="319"/>
      <c r="FE13" s="319"/>
      <c r="FF13" s="319"/>
      <c r="FG13" s="319"/>
      <c r="FH13" s="319"/>
      <c r="FI13" s="319"/>
      <c r="FJ13" s="319"/>
      <c r="FK13" s="319"/>
      <c r="FL13" s="319"/>
      <c r="FM13" s="319"/>
      <c r="FN13" s="319"/>
      <c r="FO13" s="319"/>
      <c r="FP13" s="319"/>
      <c r="FQ13" s="319"/>
      <c r="FR13" s="319"/>
      <c r="FS13" s="319"/>
      <c r="FT13" s="319"/>
      <c r="FU13" s="319"/>
      <c r="FV13" s="319"/>
      <c r="FW13" s="319"/>
      <c r="FX13" s="319"/>
      <c r="FY13" s="319"/>
      <c r="FZ13" s="319"/>
      <c r="GA13" s="319"/>
      <c r="GB13" s="319"/>
      <c r="GC13" s="319"/>
      <c r="GD13" s="319"/>
      <c r="GE13" s="319"/>
      <c r="GF13" s="319"/>
      <c r="GG13" s="319"/>
      <c r="GH13" s="319"/>
      <c r="GI13" s="319"/>
      <c r="GJ13" s="319"/>
      <c r="GK13" s="319"/>
      <c r="GL13" s="319"/>
      <c r="GM13" s="319"/>
      <c r="GN13" s="319"/>
      <c r="GO13" s="319"/>
      <c r="GP13" s="319"/>
      <c r="GQ13" s="319"/>
      <c r="GR13" s="319"/>
      <c r="GS13" s="319"/>
      <c r="GT13" s="319"/>
      <c r="GU13" s="319"/>
      <c r="GV13" s="319"/>
      <c r="GW13" s="319"/>
      <c r="GX13" s="319"/>
      <c r="GY13" s="319"/>
      <c r="GZ13" s="319"/>
      <c r="HA13" s="319"/>
      <c r="HB13" s="319"/>
      <c r="HC13" s="319"/>
      <c r="HD13" s="319"/>
      <c r="HE13" s="319"/>
      <c r="HF13" s="319"/>
      <c r="HG13" s="319"/>
      <c r="HH13" s="319"/>
      <c r="HI13" s="319"/>
      <c r="HJ13" s="319"/>
      <c r="HK13" s="319"/>
      <c r="HL13" s="319"/>
      <c r="HM13" s="319"/>
      <c r="HN13" s="319"/>
      <c r="HO13" s="319"/>
      <c r="HP13" s="319"/>
      <c r="HQ13" s="319"/>
      <c r="HR13" s="319"/>
      <c r="HS13" s="319"/>
      <c r="HT13" s="319"/>
      <c r="HU13" s="319"/>
      <c r="HV13" s="319"/>
      <c r="HW13" s="319"/>
      <c r="HX13" s="319"/>
      <c r="HY13" s="319"/>
      <c r="HZ13" s="319"/>
      <c r="IA13" s="319"/>
    </row>
    <row r="14" spans="1:235" ht="28" customHeight="1">
      <c r="A14" s="319"/>
      <c r="B14" s="319"/>
      <c r="C14" s="319"/>
      <c r="D14" s="319"/>
      <c r="E14" s="319"/>
      <c r="F14" s="319"/>
      <c r="G14" s="319"/>
      <c r="H14" s="319"/>
      <c r="I14" s="319"/>
      <c r="J14" s="319"/>
      <c r="K14" s="318"/>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19"/>
      <c r="CT14" s="319"/>
      <c r="CU14" s="319"/>
      <c r="CV14" s="319"/>
      <c r="CW14" s="319"/>
      <c r="CX14" s="319"/>
      <c r="CY14" s="319"/>
      <c r="CZ14" s="319"/>
      <c r="DA14" s="319"/>
      <c r="DB14" s="319"/>
      <c r="DC14" s="319"/>
      <c r="DD14" s="319"/>
      <c r="DE14" s="319"/>
      <c r="DF14" s="319"/>
      <c r="DG14" s="319"/>
      <c r="DH14" s="319"/>
      <c r="DI14" s="319"/>
      <c r="DJ14" s="319"/>
      <c r="DK14" s="319"/>
      <c r="DL14" s="319"/>
      <c r="DM14" s="319"/>
      <c r="DN14" s="319"/>
      <c r="DO14" s="319"/>
      <c r="DP14" s="319"/>
      <c r="DQ14" s="319"/>
      <c r="DR14" s="319"/>
      <c r="DS14" s="319"/>
      <c r="DT14" s="319"/>
      <c r="DU14" s="319"/>
      <c r="DV14" s="319"/>
      <c r="DW14" s="319"/>
      <c r="DX14" s="319"/>
      <c r="DY14" s="319"/>
      <c r="DZ14" s="319"/>
      <c r="EA14" s="319"/>
      <c r="EB14" s="319"/>
      <c r="EC14" s="319"/>
      <c r="ED14" s="319"/>
      <c r="EE14" s="319"/>
      <c r="EF14" s="319"/>
      <c r="EG14" s="319"/>
      <c r="EH14" s="319"/>
      <c r="EI14" s="319"/>
      <c r="EJ14" s="319"/>
      <c r="EK14" s="319"/>
      <c r="EL14" s="319"/>
      <c r="EM14" s="319"/>
      <c r="EN14" s="319"/>
      <c r="EO14" s="319"/>
      <c r="EP14" s="319"/>
      <c r="EQ14" s="319"/>
      <c r="ER14" s="319"/>
      <c r="ES14" s="319"/>
      <c r="ET14" s="319"/>
      <c r="EU14" s="319"/>
      <c r="EV14" s="319"/>
      <c r="EW14" s="319"/>
      <c r="EX14" s="319"/>
      <c r="EY14" s="319"/>
      <c r="EZ14" s="319"/>
      <c r="FA14" s="319"/>
      <c r="FB14" s="319"/>
      <c r="FC14" s="319"/>
      <c r="FD14" s="319"/>
      <c r="FE14" s="319"/>
      <c r="FF14" s="319"/>
      <c r="FG14" s="319"/>
      <c r="FH14" s="319"/>
      <c r="FI14" s="319"/>
      <c r="FJ14" s="319"/>
      <c r="FK14" s="319"/>
      <c r="FL14" s="319"/>
      <c r="FM14" s="319"/>
      <c r="FN14" s="319"/>
      <c r="FO14" s="319"/>
      <c r="FP14" s="319"/>
      <c r="FQ14" s="319"/>
      <c r="FR14" s="319"/>
      <c r="FS14" s="319"/>
      <c r="FT14" s="319"/>
      <c r="FU14" s="319"/>
      <c r="FV14" s="319"/>
      <c r="FW14" s="319"/>
      <c r="FX14" s="319"/>
      <c r="FY14" s="319"/>
      <c r="FZ14" s="319"/>
      <c r="GA14" s="319"/>
      <c r="GB14" s="319"/>
      <c r="GC14" s="319"/>
      <c r="GD14" s="319"/>
      <c r="GE14" s="319"/>
      <c r="GF14" s="319"/>
      <c r="GG14" s="319"/>
      <c r="GH14" s="319"/>
      <c r="GI14" s="319"/>
      <c r="GJ14" s="319"/>
      <c r="GK14" s="319"/>
      <c r="GL14" s="319"/>
      <c r="GM14" s="319"/>
      <c r="GN14" s="319"/>
      <c r="GO14" s="319"/>
      <c r="GP14" s="319"/>
      <c r="GQ14" s="319"/>
      <c r="GR14" s="319"/>
      <c r="GS14" s="319"/>
      <c r="GT14" s="319"/>
      <c r="GU14" s="319"/>
      <c r="GV14" s="319"/>
      <c r="GW14" s="319"/>
      <c r="GX14" s="319"/>
      <c r="GY14" s="319"/>
      <c r="GZ14" s="319"/>
      <c r="HA14" s="319"/>
      <c r="HB14" s="319"/>
      <c r="HC14" s="319"/>
      <c r="HD14" s="319"/>
      <c r="HE14" s="319"/>
      <c r="HF14" s="319"/>
      <c r="HG14" s="319"/>
      <c r="HH14" s="319"/>
      <c r="HI14" s="319"/>
      <c r="HJ14" s="319"/>
      <c r="HK14" s="319"/>
      <c r="HL14" s="319"/>
      <c r="HM14" s="319"/>
      <c r="HN14" s="319"/>
      <c r="HO14" s="319"/>
      <c r="HP14" s="319"/>
      <c r="HQ14" s="319"/>
      <c r="HR14" s="319"/>
      <c r="HS14" s="319"/>
      <c r="HT14" s="319"/>
      <c r="HU14" s="319"/>
      <c r="HV14" s="319"/>
      <c r="HW14" s="319"/>
      <c r="HX14" s="319"/>
      <c r="HY14" s="319"/>
      <c r="HZ14" s="319"/>
      <c r="IA14" s="319"/>
    </row>
    <row r="15" spans="1:235" ht="32" customHeight="1">
      <c r="A15" s="318"/>
      <c r="B15" s="318"/>
      <c r="C15" s="318"/>
      <c r="D15" s="318"/>
      <c r="E15" s="318"/>
      <c r="F15" s="318"/>
      <c r="G15" s="318"/>
      <c r="H15" s="318"/>
      <c r="I15" s="318"/>
      <c r="J15" s="318"/>
      <c r="K15" s="318"/>
      <c r="L15" s="318"/>
      <c r="M15" s="328" t="b">
        <v>0</v>
      </c>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8"/>
      <c r="BI15" s="318"/>
      <c r="BJ15" s="318"/>
      <c r="BK15" s="318"/>
      <c r="BL15" s="318"/>
      <c r="BM15" s="318"/>
      <c r="BN15" s="318"/>
      <c r="BO15" s="318"/>
      <c r="BP15" s="318"/>
      <c r="BQ15" s="318"/>
      <c r="BR15" s="318"/>
      <c r="BS15" s="318"/>
      <c r="BT15" s="318"/>
      <c r="BU15" s="318"/>
      <c r="BV15" s="318"/>
      <c r="BW15" s="318"/>
      <c r="BX15" s="318"/>
      <c r="BY15" s="318"/>
      <c r="BZ15" s="318"/>
      <c r="CA15" s="318"/>
      <c r="CB15" s="318"/>
      <c r="CC15" s="318"/>
      <c r="CD15" s="318"/>
      <c r="CE15" s="318"/>
      <c r="CF15" s="318"/>
      <c r="CG15" s="318"/>
      <c r="CH15" s="318"/>
      <c r="CI15" s="318"/>
      <c r="CJ15" s="318"/>
      <c r="CK15" s="318"/>
      <c r="CL15" s="318"/>
      <c r="CM15" s="318"/>
      <c r="CN15" s="318"/>
      <c r="CO15" s="318"/>
      <c r="CP15" s="318"/>
      <c r="CQ15" s="318"/>
      <c r="CR15" s="318"/>
      <c r="CS15" s="318"/>
      <c r="CT15" s="318"/>
      <c r="CU15" s="318"/>
      <c r="CV15" s="318"/>
      <c r="CW15" s="318"/>
      <c r="CX15" s="318"/>
      <c r="CY15" s="318"/>
      <c r="CZ15" s="318"/>
      <c r="DA15" s="318"/>
      <c r="DB15" s="318"/>
      <c r="DC15" s="318"/>
      <c r="DD15" s="318"/>
      <c r="DE15" s="318"/>
      <c r="DF15" s="318"/>
      <c r="DG15" s="318"/>
      <c r="DH15" s="318"/>
      <c r="DI15" s="318"/>
      <c r="DJ15" s="318"/>
      <c r="DK15" s="318"/>
      <c r="DL15" s="318"/>
      <c r="DM15" s="318"/>
      <c r="DN15" s="318"/>
      <c r="DO15" s="318"/>
      <c r="DP15" s="318"/>
      <c r="DQ15" s="318"/>
      <c r="DR15" s="318"/>
      <c r="DS15" s="318"/>
      <c r="DT15" s="318"/>
      <c r="DU15" s="318"/>
      <c r="DV15" s="318"/>
      <c r="DW15" s="318"/>
      <c r="DX15" s="318"/>
      <c r="DY15" s="318"/>
      <c r="DZ15" s="318"/>
      <c r="EA15" s="318"/>
      <c r="EB15" s="318"/>
      <c r="EC15" s="318"/>
      <c r="ED15" s="318"/>
      <c r="EE15" s="318"/>
      <c r="EF15" s="318"/>
      <c r="EG15" s="318"/>
      <c r="EH15" s="318"/>
      <c r="EI15" s="318"/>
      <c r="EJ15" s="318"/>
      <c r="EK15" s="318"/>
      <c r="EL15" s="318"/>
      <c r="EM15" s="318"/>
      <c r="EN15" s="318"/>
      <c r="EO15" s="318"/>
      <c r="EP15" s="318"/>
      <c r="EQ15" s="318"/>
      <c r="ER15" s="318"/>
      <c r="ES15" s="318"/>
      <c r="ET15" s="318"/>
      <c r="EU15" s="318"/>
      <c r="EV15" s="318"/>
      <c r="EW15" s="318"/>
      <c r="EX15" s="318"/>
      <c r="EY15" s="318"/>
      <c r="EZ15" s="318"/>
      <c r="FA15" s="318"/>
      <c r="FB15" s="318"/>
      <c r="FC15" s="318"/>
      <c r="FD15" s="318"/>
      <c r="FE15" s="318"/>
      <c r="FF15" s="318"/>
      <c r="FG15" s="318"/>
      <c r="FH15" s="318"/>
      <c r="FI15" s="318"/>
      <c r="FJ15" s="318"/>
      <c r="FK15" s="318"/>
      <c r="FL15" s="318"/>
      <c r="FM15" s="318"/>
      <c r="FN15" s="318"/>
      <c r="FO15" s="318"/>
      <c r="FP15" s="318"/>
      <c r="FQ15" s="318"/>
      <c r="FR15" s="318"/>
      <c r="FS15" s="318"/>
      <c r="FT15" s="318"/>
      <c r="FU15" s="318"/>
      <c r="FV15" s="318"/>
      <c r="FW15" s="318"/>
      <c r="FX15" s="318"/>
      <c r="FY15" s="318"/>
      <c r="FZ15" s="318"/>
      <c r="GA15" s="318"/>
      <c r="GB15" s="318"/>
      <c r="GC15" s="318"/>
      <c r="GD15" s="318"/>
      <c r="GE15" s="318"/>
      <c r="GF15" s="318"/>
      <c r="GG15" s="318"/>
      <c r="GH15" s="318"/>
      <c r="GI15" s="318"/>
      <c r="GJ15" s="318"/>
      <c r="GK15" s="318"/>
      <c r="GL15" s="318"/>
      <c r="GM15" s="318"/>
      <c r="GN15" s="318"/>
      <c r="GO15" s="318"/>
      <c r="GP15" s="318"/>
      <c r="GQ15" s="318"/>
      <c r="GR15" s="318"/>
      <c r="GS15" s="318"/>
      <c r="GT15" s="318"/>
      <c r="GU15" s="318"/>
      <c r="GV15" s="318"/>
      <c r="GW15" s="318"/>
      <c r="GX15" s="318"/>
      <c r="GY15" s="318"/>
      <c r="GZ15" s="318"/>
      <c r="HA15" s="318"/>
      <c r="HB15" s="318"/>
      <c r="HC15" s="318"/>
      <c r="HD15" s="318"/>
      <c r="HE15" s="318"/>
      <c r="HF15" s="318"/>
      <c r="HG15" s="318"/>
      <c r="HH15" s="318"/>
      <c r="HI15" s="318"/>
      <c r="HJ15" s="318"/>
      <c r="HK15" s="318"/>
      <c r="HL15" s="318"/>
      <c r="HM15" s="318"/>
      <c r="HN15" s="318"/>
      <c r="HO15" s="318"/>
      <c r="HP15" s="318"/>
      <c r="HQ15" s="318"/>
      <c r="HR15" s="318"/>
      <c r="HS15" s="318"/>
      <c r="HT15" s="318"/>
      <c r="HU15" s="318"/>
      <c r="HV15" s="318"/>
      <c r="HW15" s="318"/>
      <c r="HX15" s="318"/>
      <c r="HY15" s="318"/>
      <c r="HZ15" s="318"/>
      <c r="IA15" s="318"/>
    </row>
    <row r="16" spans="1:235" ht="32" customHeight="1">
      <c r="A16" s="319"/>
      <c r="B16" s="319"/>
      <c r="C16" s="319"/>
      <c r="D16" s="319"/>
      <c r="E16" s="319"/>
      <c r="F16" s="319"/>
      <c r="G16" s="319"/>
      <c r="H16" s="319"/>
      <c r="I16" s="319"/>
      <c r="J16" s="319"/>
      <c r="K16" s="318"/>
      <c r="L16" s="319" t="s">
        <v>1412</v>
      </c>
      <c r="M16" s="327" t="s">
        <v>1527</v>
      </c>
      <c r="N16" s="319"/>
      <c r="O16" s="319"/>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19"/>
      <c r="BY16" s="319"/>
      <c r="BZ16" s="319"/>
      <c r="CA16" s="319"/>
      <c r="CB16" s="319"/>
      <c r="CC16" s="319"/>
      <c r="CD16" s="319"/>
      <c r="CE16" s="319"/>
      <c r="CF16" s="319"/>
      <c r="CG16" s="319"/>
      <c r="CH16" s="319"/>
      <c r="CI16" s="319"/>
      <c r="CJ16" s="319"/>
      <c r="CK16" s="319"/>
      <c r="CL16" s="319"/>
      <c r="CM16" s="319"/>
      <c r="CN16" s="319"/>
      <c r="CO16" s="319"/>
      <c r="CP16" s="319"/>
      <c r="CQ16" s="319"/>
      <c r="CR16" s="319"/>
      <c r="CS16" s="319"/>
      <c r="CT16" s="319"/>
      <c r="CU16" s="319"/>
      <c r="CV16" s="319"/>
      <c r="CW16" s="319"/>
      <c r="CX16" s="319"/>
      <c r="CY16" s="319"/>
      <c r="CZ16" s="319"/>
      <c r="DA16" s="319"/>
      <c r="DB16" s="319"/>
      <c r="DC16" s="319"/>
      <c r="DD16" s="319"/>
      <c r="DE16" s="319"/>
      <c r="DF16" s="319"/>
      <c r="DG16" s="319"/>
      <c r="DH16" s="319"/>
      <c r="DI16" s="319"/>
      <c r="DJ16" s="319"/>
      <c r="DK16" s="319"/>
      <c r="DL16" s="319"/>
      <c r="DM16" s="319"/>
      <c r="DN16" s="319"/>
      <c r="DO16" s="319"/>
      <c r="DP16" s="319"/>
      <c r="DQ16" s="319"/>
      <c r="DR16" s="319"/>
      <c r="DS16" s="319"/>
      <c r="DT16" s="319"/>
      <c r="DU16" s="319"/>
      <c r="DV16" s="319"/>
      <c r="DW16" s="319"/>
      <c r="DX16" s="319"/>
      <c r="DY16" s="319"/>
      <c r="DZ16" s="319"/>
      <c r="EA16" s="319"/>
      <c r="EB16" s="319"/>
      <c r="EC16" s="319"/>
      <c r="ED16" s="319"/>
      <c r="EE16" s="319"/>
      <c r="EF16" s="319"/>
      <c r="EG16" s="319"/>
      <c r="EH16" s="319"/>
      <c r="EI16" s="319"/>
      <c r="EJ16" s="319"/>
      <c r="EK16" s="319"/>
      <c r="EL16" s="319"/>
      <c r="EM16" s="319"/>
      <c r="EN16" s="319"/>
      <c r="EO16" s="319"/>
      <c r="EP16" s="319"/>
      <c r="EQ16" s="319"/>
      <c r="ER16" s="319"/>
      <c r="ES16" s="319"/>
      <c r="ET16" s="319"/>
      <c r="EU16" s="319"/>
      <c r="EV16" s="319"/>
      <c r="EW16" s="319"/>
      <c r="EX16" s="319"/>
      <c r="EY16" s="319"/>
      <c r="EZ16" s="319"/>
      <c r="FA16" s="319"/>
      <c r="FB16" s="319"/>
      <c r="FC16" s="319"/>
      <c r="FD16" s="319"/>
      <c r="FE16" s="319"/>
      <c r="FF16" s="319"/>
      <c r="FG16" s="319"/>
      <c r="FH16" s="319"/>
      <c r="FI16" s="319"/>
      <c r="FJ16" s="319"/>
      <c r="FK16" s="319"/>
      <c r="FL16" s="319"/>
      <c r="FM16" s="319"/>
      <c r="FN16" s="319"/>
      <c r="FO16" s="319"/>
      <c r="FP16" s="319"/>
      <c r="FQ16" s="319"/>
      <c r="FR16" s="319"/>
      <c r="FS16" s="319"/>
      <c r="FT16" s="319"/>
      <c r="FU16" s="319"/>
      <c r="FV16" s="319"/>
      <c r="FW16" s="319"/>
      <c r="FX16" s="319"/>
      <c r="FY16" s="319"/>
      <c r="FZ16" s="319"/>
      <c r="GA16" s="319"/>
      <c r="GB16" s="319"/>
      <c r="GC16" s="319"/>
      <c r="GD16" s="319"/>
      <c r="GE16" s="319"/>
      <c r="GF16" s="319"/>
      <c r="GG16" s="319"/>
      <c r="GH16" s="319"/>
      <c r="GI16" s="319"/>
      <c r="GJ16" s="319"/>
      <c r="GK16" s="319"/>
      <c r="GL16" s="319"/>
      <c r="GM16" s="319"/>
      <c r="GN16" s="319"/>
      <c r="GO16" s="319"/>
      <c r="GP16" s="319"/>
      <c r="GQ16" s="319"/>
      <c r="GR16" s="319"/>
      <c r="GS16" s="319"/>
      <c r="GT16" s="319"/>
      <c r="GU16" s="319"/>
      <c r="GV16" s="319"/>
      <c r="GW16" s="319"/>
      <c r="GX16" s="319"/>
      <c r="GY16" s="319"/>
      <c r="GZ16" s="319"/>
      <c r="HA16" s="319"/>
      <c r="HB16" s="319"/>
      <c r="HC16" s="319"/>
      <c r="HD16" s="319"/>
      <c r="HE16" s="319"/>
      <c r="HF16" s="319"/>
      <c r="HG16" s="319"/>
      <c r="HH16" s="319"/>
      <c r="HI16" s="319"/>
      <c r="HJ16" s="319"/>
      <c r="HK16" s="319"/>
      <c r="HL16" s="319"/>
      <c r="HM16" s="319"/>
      <c r="HN16" s="319"/>
      <c r="HO16" s="319"/>
      <c r="HP16" s="319"/>
      <c r="HQ16" s="319"/>
      <c r="HR16" s="319"/>
      <c r="HS16" s="319"/>
      <c r="HT16" s="319"/>
      <c r="HU16" s="319"/>
      <c r="HV16" s="319"/>
      <c r="HW16" s="319"/>
      <c r="HX16" s="319"/>
      <c r="HY16" s="319"/>
      <c r="HZ16" s="319"/>
      <c r="IA16" s="319"/>
    </row>
    <row r="17" spans="1:235" ht="28" customHeight="1">
      <c r="A17" s="319"/>
      <c r="B17" s="319"/>
      <c r="C17" s="319"/>
      <c r="D17" s="319"/>
      <c r="E17" s="319"/>
      <c r="F17" s="319"/>
      <c r="G17" s="319"/>
      <c r="H17" s="319"/>
      <c r="I17" s="319"/>
      <c r="J17" s="319"/>
      <c r="K17" s="318"/>
      <c r="L17" s="319"/>
      <c r="M17" s="319"/>
      <c r="N17" s="319"/>
      <c r="O17" s="319"/>
      <c r="P17" s="319"/>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19"/>
      <c r="BS17" s="319"/>
      <c r="BT17" s="319"/>
      <c r="BU17" s="319"/>
      <c r="BV17" s="319"/>
      <c r="BW17" s="319"/>
      <c r="BX17" s="319"/>
      <c r="BY17" s="319"/>
      <c r="BZ17" s="319"/>
      <c r="CA17" s="319"/>
      <c r="CB17" s="319"/>
      <c r="CC17" s="319"/>
      <c r="CD17" s="319"/>
      <c r="CE17" s="319"/>
      <c r="CF17" s="319"/>
      <c r="CG17" s="319"/>
      <c r="CH17" s="319"/>
      <c r="CI17" s="319"/>
      <c r="CJ17" s="319"/>
      <c r="CK17" s="319"/>
      <c r="CL17" s="319"/>
      <c r="CM17" s="319"/>
      <c r="CN17" s="319"/>
      <c r="CO17" s="319"/>
      <c r="CP17" s="319"/>
      <c r="CQ17" s="319"/>
      <c r="CR17" s="319"/>
      <c r="CS17" s="319"/>
      <c r="CT17" s="319"/>
      <c r="CU17" s="319"/>
      <c r="CV17" s="319"/>
      <c r="CW17" s="319"/>
      <c r="CX17" s="319"/>
      <c r="CY17" s="319"/>
      <c r="CZ17" s="319"/>
      <c r="DA17" s="319"/>
      <c r="DB17" s="319"/>
      <c r="DC17" s="319"/>
      <c r="DD17" s="319"/>
      <c r="DE17" s="319"/>
      <c r="DF17" s="319"/>
      <c r="DG17" s="319"/>
      <c r="DH17" s="319"/>
      <c r="DI17" s="319"/>
      <c r="DJ17" s="319"/>
      <c r="DK17" s="319"/>
      <c r="DL17" s="319"/>
      <c r="DM17" s="319"/>
      <c r="DN17" s="319"/>
      <c r="DO17" s="319"/>
      <c r="DP17" s="319"/>
      <c r="DQ17" s="319"/>
      <c r="DR17" s="319"/>
      <c r="DS17" s="319"/>
      <c r="DT17" s="319"/>
      <c r="DU17" s="319"/>
      <c r="DV17" s="319"/>
      <c r="DW17" s="319"/>
      <c r="DX17" s="319"/>
      <c r="DY17" s="319"/>
      <c r="DZ17" s="319"/>
      <c r="EA17" s="319"/>
      <c r="EB17" s="319"/>
      <c r="EC17" s="319"/>
      <c r="ED17" s="319"/>
      <c r="EE17" s="319"/>
      <c r="EF17" s="319"/>
      <c r="EG17" s="319"/>
      <c r="EH17" s="319"/>
      <c r="EI17" s="319"/>
      <c r="EJ17" s="319"/>
      <c r="EK17" s="319"/>
      <c r="EL17" s="319"/>
      <c r="EM17" s="319"/>
      <c r="EN17" s="319"/>
      <c r="EO17" s="319"/>
      <c r="EP17" s="319"/>
      <c r="EQ17" s="319"/>
      <c r="ER17" s="319"/>
      <c r="ES17" s="319"/>
      <c r="ET17" s="319"/>
      <c r="EU17" s="319"/>
      <c r="EV17" s="319"/>
      <c r="EW17" s="319"/>
      <c r="EX17" s="319"/>
      <c r="EY17" s="319"/>
      <c r="EZ17" s="319"/>
      <c r="FA17" s="319"/>
      <c r="FB17" s="319"/>
      <c r="FC17" s="319"/>
      <c r="FD17" s="319"/>
      <c r="FE17" s="319"/>
      <c r="FF17" s="319"/>
      <c r="FG17" s="319"/>
      <c r="FH17" s="319"/>
      <c r="FI17" s="319"/>
      <c r="FJ17" s="319"/>
      <c r="FK17" s="319"/>
      <c r="FL17" s="319"/>
      <c r="FM17" s="319"/>
      <c r="FN17" s="319"/>
      <c r="FO17" s="319"/>
      <c r="FP17" s="319"/>
      <c r="FQ17" s="319"/>
      <c r="FR17" s="319"/>
      <c r="FS17" s="319"/>
      <c r="FT17" s="319"/>
      <c r="FU17" s="319"/>
      <c r="FV17" s="319"/>
      <c r="FW17" s="319"/>
      <c r="FX17" s="319"/>
      <c r="FY17" s="319"/>
      <c r="FZ17" s="319"/>
      <c r="GA17" s="319"/>
      <c r="GB17" s="319"/>
      <c r="GC17" s="319"/>
      <c r="GD17" s="319"/>
      <c r="GE17" s="319"/>
      <c r="GF17" s="319"/>
      <c r="GG17" s="319"/>
      <c r="GH17" s="319"/>
      <c r="GI17" s="319"/>
      <c r="GJ17" s="319"/>
      <c r="GK17" s="319"/>
      <c r="GL17" s="319"/>
      <c r="GM17" s="319"/>
      <c r="GN17" s="319"/>
      <c r="GO17" s="319"/>
      <c r="GP17" s="319"/>
      <c r="GQ17" s="319"/>
      <c r="GR17" s="319"/>
      <c r="GS17" s="319"/>
      <c r="GT17" s="319"/>
      <c r="GU17" s="319"/>
      <c r="GV17" s="319"/>
      <c r="GW17" s="319"/>
      <c r="GX17" s="319"/>
      <c r="GY17" s="319"/>
      <c r="GZ17" s="319"/>
      <c r="HA17" s="319"/>
      <c r="HB17" s="319"/>
      <c r="HC17" s="319"/>
      <c r="HD17" s="319"/>
      <c r="HE17" s="319"/>
      <c r="HF17" s="319"/>
      <c r="HG17" s="319"/>
      <c r="HH17" s="319"/>
      <c r="HI17" s="319"/>
      <c r="HJ17" s="319"/>
      <c r="HK17" s="319"/>
      <c r="HL17" s="319"/>
      <c r="HM17" s="319"/>
      <c r="HN17" s="319"/>
      <c r="HO17" s="319"/>
      <c r="HP17" s="319"/>
      <c r="HQ17" s="319"/>
      <c r="HR17" s="319"/>
      <c r="HS17" s="319"/>
      <c r="HT17" s="319"/>
      <c r="HU17" s="319"/>
      <c r="HV17" s="319"/>
      <c r="HW17" s="319"/>
      <c r="HX17" s="319"/>
      <c r="HY17" s="319"/>
      <c r="HZ17" s="319"/>
      <c r="IA17" s="319"/>
    </row>
    <row r="18" spans="1:235" ht="28" customHeight="1">
      <c r="A18" s="319"/>
      <c r="B18" s="319"/>
      <c r="C18" s="319"/>
      <c r="D18" s="319"/>
      <c r="E18" s="319"/>
      <c r="F18" s="319"/>
      <c r="G18" s="319"/>
      <c r="H18" s="319"/>
      <c r="I18" s="319"/>
      <c r="J18" s="319"/>
      <c r="K18" s="318"/>
      <c r="L18" s="319"/>
      <c r="M18" s="319"/>
      <c r="N18" s="319"/>
      <c r="O18" s="319"/>
      <c r="P18" s="319"/>
      <c r="Q18" s="319"/>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19"/>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19"/>
      <c r="BS18" s="319"/>
      <c r="BT18" s="319"/>
      <c r="BU18" s="319"/>
      <c r="BV18" s="319"/>
      <c r="BW18" s="319"/>
      <c r="BX18" s="319"/>
      <c r="BY18" s="319"/>
      <c r="BZ18" s="319"/>
      <c r="CA18" s="319"/>
      <c r="CB18" s="319"/>
      <c r="CC18" s="319"/>
      <c r="CD18" s="319"/>
      <c r="CE18" s="319"/>
      <c r="CF18" s="319"/>
      <c r="CG18" s="319"/>
      <c r="CH18" s="319"/>
      <c r="CI18" s="319"/>
      <c r="CJ18" s="319"/>
      <c r="CK18" s="319"/>
      <c r="CL18" s="319"/>
      <c r="CM18" s="319"/>
      <c r="CN18" s="319"/>
      <c r="CO18" s="319"/>
      <c r="CP18" s="319"/>
      <c r="CQ18" s="319"/>
      <c r="CR18" s="319"/>
      <c r="CS18" s="319"/>
      <c r="CT18" s="319"/>
      <c r="CU18" s="319"/>
      <c r="CV18" s="319"/>
      <c r="CW18" s="319"/>
      <c r="CX18" s="319"/>
      <c r="CY18" s="319"/>
      <c r="CZ18" s="319"/>
      <c r="DA18" s="319"/>
      <c r="DB18" s="319"/>
      <c r="DC18" s="319"/>
      <c r="DD18" s="319"/>
      <c r="DE18" s="319"/>
      <c r="DF18" s="319"/>
      <c r="DG18" s="319"/>
      <c r="DH18" s="319"/>
      <c r="DI18" s="319"/>
      <c r="DJ18" s="319"/>
      <c r="DK18" s="319"/>
      <c r="DL18" s="319"/>
      <c r="DM18" s="319"/>
      <c r="DN18" s="319"/>
      <c r="DO18" s="319"/>
      <c r="DP18" s="319"/>
      <c r="DQ18" s="319"/>
      <c r="DR18" s="319"/>
      <c r="DS18" s="319"/>
      <c r="DT18" s="319"/>
      <c r="DU18" s="319"/>
      <c r="DV18" s="319"/>
      <c r="DW18" s="319"/>
      <c r="DX18" s="319"/>
      <c r="DY18" s="319"/>
      <c r="DZ18" s="319"/>
      <c r="EA18" s="319"/>
      <c r="EB18" s="319"/>
      <c r="EC18" s="319"/>
      <c r="ED18" s="319"/>
      <c r="EE18" s="319"/>
      <c r="EF18" s="319"/>
      <c r="EG18" s="319"/>
      <c r="EH18" s="319"/>
      <c r="EI18" s="319"/>
      <c r="EJ18" s="319"/>
      <c r="EK18" s="319"/>
      <c r="EL18" s="319"/>
      <c r="EM18" s="319"/>
      <c r="EN18" s="319"/>
      <c r="EO18" s="319"/>
      <c r="EP18" s="319"/>
      <c r="EQ18" s="319"/>
      <c r="ER18" s="319"/>
      <c r="ES18" s="319"/>
      <c r="ET18" s="319"/>
      <c r="EU18" s="319"/>
      <c r="EV18" s="319"/>
      <c r="EW18" s="319"/>
      <c r="EX18" s="319"/>
      <c r="EY18" s="319"/>
      <c r="EZ18" s="319"/>
      <c r="FA18" s="319"/>
      <c r="FB18" s="319"/>
      <c r="FC18" s="319"/>
      <c r="FD18" s="319"/>
      <c r="FE18" s="319"/>
      <c r="FF18" s="319"/>
      <c r="FG18" s="319"/>
      <c r="FH18" s="319"/>
      <c r="FI18" s="319"/>
      <c r="FJ18" s="319"/>
      <c r="FK18" s="319"/>
      <c r="FL18" s="319"/>
      <c r="FM18" s="319"/>
      <c r="FN18" s="319"/>
      <c r="FO18" s="319"/>
      <c r="FP18" s="319"/>
      <c r="FQ18" s="319"/>
      <c r="FR18" s="319"/>
      <c r="FS18" s="319"/>
      <c r="FT18" s="319"/>
      <c r="FU18" s="319"/>
      <c r="FV18" s="319"/>
      <c r="FW18" s="319"/>
      <c r="FX18" s="319"/>
      <c r="FY18" s="319"/>
      <c r="FZ18" s="319"/>
      <c r="GA18" s="319"/>
      <c r="GB18" s="319"/>
      <c r="GC18" s="319"/>
      <c r="GD18" s="319"/>
      <c r="GE18" s="319"/>
      <c r="GF18" s="319"/>
      <c r="GG18" s="319"/>
      <c r="GH18" s="319"/>
      <c r="GI18" s="319"/>
      <c r="GJ18" s="319"/>
      <c r="GK18" s="319"/>
      <c r="GL18" s="319"/>
      <c r="GM18" s="319"/>
      <c r="GN18" s="319"/>
      <c r="GO18" s="319"/>
      <c r="GP18" s="319"/>
      <c r="GQ18" s="319"/>
      <c r="GR18" s="319"/>
      <c r="GS18" s="319"/>
      <c r="GT18" s="319"/>
      <c r="GU18" s="319"/>
      <c r="GV18" s="319"/>
      <c r="GW18" s="319"/>
      <c r="GX18" s="319"/>
      <c r="GY18" s="319"/>
      <c r="GZ18" s="319"/>
      <c r="HA18" s="319"/>
      <c r="HB18" s="319"/>
      <c r="HC18" s="319"/>
      <c r="HD18" s="319"/>
      <c r="HE18" s="319"/>
      <c r="HF18" s="319"/>
      <c r="HG18" s="319"/>
      <c r="HH18" s="319"/>
      <c r="HI18" s="319"/>
      <c r="HJ18" s="319"/>
      <c r="HK18" s="319"/>
      <c r="HL18" s="319"/>
      <c r="HM18" s="319"/>
      <c r="HN18" s="319"/>
      <c r="HO18" s="319"/>
      <c r="HP18" s="319"/>
      <c r="HQ18" s="319"/>
      <c r="HR18" s="319"/>
      <c r="HS18" s="319"/>
      <c r="HT18" s="319"/>
      <c r="HU18" s="319"/>
      <c r="HV18" s="319"/>
      <c r="HW18" s="319"/>
      <c r="HX18" s="319"/>
      <c r="HY18" s="319"/>
      <c r="HZ18" s="319"/>
      <c r="IA18" s="319"/>
    </row>
    <row r="19" spans="1:235" ht="28" customHeight="1">
      <c r="A19" s="319"/>
      <c r="B19" s="319"/>
      <c r="C19" s="319"/>
      <c r="D19" s="319"/>
      <c r="E19" s="319"/>
      <c r="F19" s="319"/>
      <c r="G19" s="319"/>
      <c r="H19" s="319"/>
      <c r="I19" s="319"/>
      <c r="J19" s="319"/>
      <c r="K19" s="318"/>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19"/>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319"/>
      <c r="BV19" s="319"/>
      <c r="BW19" s="319"/>
      <c r="BX19" s="319"/>
      <c r="BY19" s="319"/>
      <c r="BZ19" s="319"/>
      <c r="CA19" s="319"/>
      <c r="CB19" s="319"/>
      <c r="CC19" s="319"/>
      <c r="CD19" s="319"/>
      <c r="CE19" s="319"/>
      <c r="CF19" s="319"/>
      <c r="CG19" s="319"/>
      <c r="CH19" s="319"/>
      <c r="CI19" s="319"/>
      <c r="CJ19" s="319"/>
      <c r="CK19" s="319"/>
      <c r="CL19" s="319"/>
      <c r="CM19" s="319"/>
      <c r="CN19" s="319"/>
      <c r="CO19" s="319"/>
      <c r="CP19" s="319"/>
      <c r="CQ19" s="319"/>
      <c r="CR19" s="319"/>
      <c r="CS19" s="319"/>
      <c r="CT19" s="319"/>
      <c r="CU19" s="319"/>
      <c r="CV19" s="319"/>
      <c r="CW19" s="319"/>
      <c r="CX19" s="319"/>
      <c r="CY19" s="319"/>
      <c r="CZ19" s="319"/>
      <c r="DA19" s="319"/>
      <c r="DB19" s="319"/>
      <c r="DC19" s="319"/>
      <c r="DD19" s="319"/>
      <c r="DE19" s="319"/>
      <c r="DF19" s="319"/>
      <c r="DG19" s="319"/>
      <c r="DH19" s="319"/>
      <c r="DI19" s="319"/>
      <c r="DJ19" s="319"/>
      <c r="DK19" s="319"/>
      <c r="DL19" s="319"/>
      <c r="DM19" s="319"/>
      <c r="DN19" s="319"/>
      <c r="DO19" s="319"/>
      <c r="DP19" s="319"/>
      <c r="DQ19" s="319"/>
      <c r="DR19" s="319"/>
      <c r="DS19" s="319"/>
      <c r="DT19" s="319"/>
      <c r="DU19" s="319"/>
      <c r="DV19" s="319"/>
      <c r="DW19" s="319"/>
      <c r="DX19" s="319"/>
      <c r="DY19" s="319"/>
      <c r="DZ19" s="319"/>
      <c r="EA19" s="319"/>
      <c r="EB19" s="319"/>
      <c r="EC19" s="319"/>
      <c r="ED19" s="319"/>
      <c r="EE19" s="319"/>
      <c r="EF19" s="319"/>
      <c r="EG19" s="319"/>
      <c r="EH19" s="319"/>
      <c r="EI19" s="319"/>
      <c r="EJ19" s="319"/>
      <c r="EK19" s="319"/>
      <c r="EL19" s="319"/>
      <c r="EM19" s="319"/>
      <c r="EN19" s="319"/>
      <c r="EO19" s="319"/>
      <c r="EP19" s="319"/>
      <c r="EQ19" s="319"/>
      <c r="ER19" s="319"/>
      <c r="ES19" s="319"/>
      <c r="ET19" s="319"/>
      <c r="EU19" s="319"/>
      <c r="EV19" s="319"/>
      <c r="EW19" s="319"/>
      <c r="EX19" s="319"/>
      <c r="EY19" s="319"/>
      <c r="EZ19" s="319"/>
      <c r="FA19" s="319"/>
      <c r="FB19" s="319"/>
      <c r="FC19" s="319"/>
      <c r="FD19" s="319"/>
      <c r="FE19" s="319"/>
      <c r="FF19" s="319"/>
      <c r="FG19" s="319"/>
      <c r="FH19" s="319"/>
      <c r="FI19" s="319"/>
      <c r="FJ19" s="319"/>
      <c r="FK19" s="319"/>
      <c r="FL19" s="319"/>
      <c r="FM19" s="319"/>
      <c r="FN19" s="319"/>
      <c r="FO19" s="319"/>
      <c r="FP19" s="319"/>
      <c r="FQ19" s="319"/>
      <c r="FR19" s="319"/>
      <c r="FS19" s="319"/>
      <c r="FT19" s="319"/>
      <c r="FU19" s="319"/>
      <c r="FV19" s="319"/>
      <c r="FW19" s="319"/>
      <c r="FX19" s="319"/>
      <c r="FY19" s="319"/>
      <c r="FZ19" s="319"/>
      <c r="GA19" s="319"/>
      <c r="GB19" s="319"/>
      <c r="GC19" s="319"/>
      <c r="GD19" s="319"/>
      <c r="GE19" s="319"/>
      <c r="GF19" s="319"/>
      <c r="GG19" s="319"/>
      <c r="GH19" s="319"/>
      <c r="GI19" s="319"/>
      <c r="GJ19" s="319"/>
      <c r="GK19" s="319"/>
      <c r="GL19" s="319"/>
      <c r="GM19" s="319"/>
      <c r="GN19" s="319"/>
      <c r="GO19" s="319"/>
      <c r="GP19" s="319"/>
      <c r="GQ19" s="319"/>
      <c r="GR19" s="319"/>
      <c r="GS19" s="319"/>
      <c r="GT19" s="319"/>
      <c r="GU19" s="319"/>
      <c r="GV19" s="319"/>
      <c r="GW19" s="319"/>
      <c r="GX19" s="319"/>
      <c r="GY19" s="319"/>
      <c r="GZ19" s="319"/>
      <c r="HA19" s="319"/>
      <c r="HB19" s="319"/>
      <c r="HC19" s="319"/>
      <c r="HD19" s="319"/>
      <c r="HE19" s="319"/>
      <c r="HF19" s="319"/>
      <c r="HG19" s="319"/>
      <c r="HH19" s="319"/>
      <c r="HI19" s="319"/>
      <c r="HJ19" s="319"/>
      <c r="HK19" s="319"/>
      <c r="HL19" s="319"/>
      <c r="HM19" s="319"/>
      <c r="HN19" s="319"/>
      <c r="HO19" s="319"/>
      <c r="HP19" s="319"/>
      <c r="HQ19" s="319"/>
      <c r="HR19" s="319"/>
      <c r="HS19" s="319"/>
      <c r="HT19" s="319"/>
      <c r="HU19" s="319"/>
      <c r="HV19" s="319"/>
      <c r="HW19" s="319"/>
      <c r="HX19" s="319"/>
      <c r="HY19" s="319"/>
      <c r="HZ19" s="319"/>
      <c r="IA19" s="319"/>
    </row>
    <row r="20" spans="1:235" ht="28" customHeight="1">
      <c r="A20" s="319"/>
      <c r="B20" s="319"/>
      <c r="C20" s="319"/>
      <c r="D20" s="319"/>
      <c r="E20" s="319"/>
      <c r="F20" s="319"/>
      <c r="G20" s="319"/>
      <c r="H20" s="319"/>
      <c r="I20" s="319"/>
      <c r="J20" s="319"/>
      <c r="K20" s="318"/>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19"/>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c r="CG20" s="319"/>
      <c r="CH20" s="319"/>
      <c r="CI20" s="319"/>
      <c r="CJ20" s="319"/>
      <c r="CK20" s="319"/>
      <c r="CL20" s="319"/>
      <c r="CM20" s="319"/>
      <c r="CN20" s="319"/>
      <c r="CO20" s="319"/>
      <c r="CP20" s="319"/>
      <c r="CQ20" s="319"/>
      <c r="CR20" s="319"/>
      <c r="CS20" s="319"/>
      <c r="CT20" s="319"/>
      <c r="CU20" s="319"/>
      <c r="CV20" s="319"/>
      <c r="CW20" s="319"/>
      <c r="CX20" s="319"/>
      <c r="CY20" s="319"/>
      <c r="CZ20" s="319"/>
      <c r="DA20" s="319"/>
      <c r="DB20" s="319"/>
      <c r="DC20" s="319"/>
      <c r="DD20" s="319"/>
      <c r="DE20" s="319"/>
      <c r="DF20" s="319"/>
      <c r="DG20" s="319"/>
      <c r="DH20" s="319"/>
      <c r="DI20" s="319"/>
      <c r="DJ20" s="319"/>
      <c r="DK20" s="319"/>
      <c r="DL20" s="319"/>
      <c r="DM20" s="319"/>
      <c r="DN20" s="319"/>
      <c r="DO20" s="319"/>
      <c r="DP20" s="319"/>
      <c r="DQ20" s="319"/>
      <c r="DR20" s="319"/>
      <c r="DS20" s="319"/>
      <c r="DT20" s="319"/>
      <c r="DU20" s="319"/>
      <c r="DV20" s="319"/>
      <c r="DW20" s="319"/>
      <c r="DX20" s="319"/>
      <c r="DY20" s="319"/>
      <c r="DZ20" s="319"/>
      <c r="EA20" s="319"/>
      <c r="EB20" s="319"/>
      <c r="EC20" s="319"/>
      <c r="ED20" s="319"/>
      <c r="EE20" s="319"/>
      <c r="EF20" s="319"/>
      <c r="EG20" s="319"/>
      <c r="EH20" s="319"/>
      <c r="EI20" s="319"/>
      <c r="EJ20" s="319"/>
      <c r="EK20" s="319"/>
      <c r="EL20" s="319"/>
      <c r="EM20" s="319"/>
      <c r="EN20" s="319"/>
      <c r="EO20" s="319"/>
      <c r="EP20" s="319"/>
      <c r="EQ20" s="319"/>
      <c r="ER20" s="319"/>
      <c r="ES20" s="319"/>
      <c r="ET20" s="319"/>
      <c r="EU20" s="319"/>
      <c r="EV20" s="319"/>
      <c r="EW20" s="319"/>
      <c r="EX20" s="319"/>
      <c r="EY20" s="319"/>
      <c r="EZ20" s="319"/>
      <c r="FA20" s="319"/>
      <c r="FB20" s="319"/>
      <c r="FC20" s="319"/>
      <c r="FD20" s="319"/>
      <c r="FE20" s="319"/>
      <c r="FF20" s="319"/>
      <c r="FG20" s="319"/>
      <c r="FH20" s="319"/>
      <c r="FI20" s="319"/>
      <c r="FJ20" s="319"/>
      <c r="FK20" s="319"/>
      <c r="FL20" s="319"/>
      <c r="FM20" s="319"/>
      <c r="FN20" s="319"/>
      <c r="FO20" s="319"/>
      <c r="FP20" s="319"/>
      <c r="FQ20" s="319"/>
      <c r="FR20" s="319"/>
      <c r="FS20" s="319"/>
      <c r="FT20" s="319"/>
      <c r="FU20" s="319"/>
      <c r="FV20" s="319"/>
      <c r="FW20" s="319"/>
      <c r="FX20" s="319"/>
      <c r="FY20" s="319"/>
      <c r="FZ20" s="319"/>
      <c r="GA20" s="319"/>
      <c r="GB20" s="319"/>
      <c r="GC20" s="319"/>
      <c r="GD20" s="319"/>
      <c r="GE20" s="319"/>
      <c r="GF20" s="319"/>
      <c r="GG20" s="319"/>
      <c r="GH20" s="319"/>
      <c r="GI20" s="319"/>
      <c r="GJ20" s="319"/>
      <c r="GK20" s="319"/>
      <c r="GL20" s="319"/>
      <c r="GM20" s="319"/>
      <c r="GN20" s="319"/>
      <c r="GO20" s="319"/>
      <c r="GP20" s="319"/>
      <c r="GQ20" s="319"/>
      <c r="GR20" s="319"/>
      <c r="GS20" s="319"/>
      <c r="GT20" s="319"/>
      <c r="GU20" s="319"/>
      <c r="GV20" s="319"/>
      <c r="GW20" s="319"/>
      <c r="GX20" s="319"/>
      <c r="GY20" s="319"/>
      <c r="GZ20" s="319"/>
      <c r="HA20" s="319"/>
      <c r="HB20" s="319"/>
      <c r="HC20" s="319"/>
      <c r="HD20" s="319"/>
      <c r="HE20" s="319"/>
      <c r="HF20" s="319"/>
      <c r="HG20" s="319"/>
      <c r="HH20" s="319"/>
      <c r="HI20" s="319"/>
      <c r="HJ20" s="319"/>
      <c r="HK20" s="319"/>
      <c r="HL20" s="319"/>
      <c r="HM20" s="319"/>
      <c r="HN20" s="319"/>
      <c r="HO20" s="319"/>
      <c r="HP20" s="319"/>
      <c r="HQ20" s="319"/>
      <c r="HR20" s="319"/>
      <c r="HS20" s="319"/>
      <c r="HT20" s="319"/>
      <c r="HU20" s="319"/>
      <c r="HV20" s="319"/>
      <c r="HW20" s="319"/>
      <c r="HX20" s="319"/>
      <c r="HY20" s="319"/>
      <c r="HZ20" s="319"/>
      <c r="IA20" s="319"/>
    </row>
    <row r="21" spans="1:235" ht="28" customHeight="1">
      <c r="A21" s="319"/>
      <c r="B21" s="319"/>
      <c r="C21" s="319"/>
      <c r="D21" s="319"/>
      <c r="E21" s="319"/>
      <c r="F21" s="319"/>
      <c r="G21" s="319"/>
      <c r="H21" s="319"/>
      <c r="I21" s="319"/>
      <c r="J21" s="319"/>
      <c r="K21" s="318"/>
      <c r="L21" s="319"/>
      <c r="M21" s="319"/>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c r="CL21" s="319"/>
      <c r="CM21" s="319"/>
      <c r="CN21" s="319"/>
      <c r="CO21" s="319"/>
      <c r="CP21" s="319"/>
      <c r="CQ21" s="319"/>
      <c r="CR21" s="319"/>
      <c r="CS21" s="319"/>
      <c r="CT21" s="319"/>
      <c r="CU21" s="319"/>
      <c r="CV21" s="319"/>
      <c r="CW21" s="319"/>
      <c r="CX21" s="319"/>
      <c r="CY21" s="319"/>
      <c r="CZ21" s="319"/>
      <c r="DA21" s="319"/>
      <c r="DB21" s="319"/>
      <c r="DC21" s="319"/>
      <c r="DD21" s="319"/>
      <c r="DE21" s="319"/>
      <c r="DF21" s="319"/>
      <c r="DG21" s="319"/>
      <c r="DH21" s="319"/>
      <c r="DI21" s="319"/>
      <c r="DJ21" s="319"/>
      <c r="DK21" s="319"/>
      <c r="DL21" s="319"/>
      <c r="DM21" s="319"/>
      <c r="DN21" s="319"/>
      <c r="DO21" s="319"/>
      <c r="DP21" s="319"/>
      <c r="DQ21" s="319"/>
      <c r="DR21" s="319"/>
      <c r="DS21" s="319"/>
      <c r="DT21" s="319"/>
      <c r="DU21" s="319"/>
      <c r="DV21" s="319"/>
      <c r="DW21" s="319"/>
      <c r="DX21" s="319"/>
      <c r="DY21" s="319"/>
      <c r="DZ21" s="319"/>
      <c r="EA21" s="319"/>
      <c r="EB21" s="319"/>
      <c r="EC21" s="319"/>
      <c r="ED21" s="319"/>
      <c r="EE21" s="319"/>
      <c r="EF21" s="319"/>
      <c r="EG21" s="319"/>
      <c r="EH21" s="319"/>
      <c r="EI21" s="319"/>
      <c r="EJ21" s="319"/>
      <c r="EK21" s="319"/>
      <c r="EL21" s="319"/>
      <c r="EM21" s="319"/>
      <c r="EN21" s="319"/>
      <c r="EO21" s="319"/>
      <c r="EP21" s="319"/>
      <c r="EQ21" s="319"/>
      <c r="ER21" s="319"/>
      <c r="ES21" s="319"/>
      <c r="ET21" s="319"/>
      <c r="EU21" s="319"/>
      <c r="EV21" s="319"/>
      <c r="EW21" s="319"/>
      <c r="EX21" s="319"/>
      <c r="EY21" s="319"/>
      <c r="EZ21" s="319"/>
      <c r="FA21" s="319"/>
      <c r="FB21" s="319"/>
      <c r="FC21" s="319"/>
      <c r="FD21" s="319"/>
      <c r="FE21" s="319"/>
      <c r="FF21" s="319"/>
      <c r="FG21" s="319"/>
      <c r="FH21" s="319"/>
      <c r="FI21" s="319"/>
      <c r="FJ21" s="319"/>
      <c r="FK21" s="319"/>
      <c r="FL21" s="319"/>
      <c r="FM21" s="319"/>
      <c r="FN21" s="319"/>
      <c r="FO21" s="319"/>
      <c r="FP21" s="319"/>
      <c r="FQ21" s="319"/>
      <c r="FR21" s="319"/>
      <c r="FS21" s="319"/>
      <c r="FT21" s="319"/>
      <c r="FU21" s="319"/>
      <c r="FV21" s="319"/>
      <c r="FW21" s="319"/>
      <c r="FX21" s="319"/>
      <c r="FY21" s="319"/>
      <c r="FZ21" s="319"/>
      <c r="GA21" s="319"/>
      <c r="GB21" s="319"/>
      <c r="GC21" s="319"/>
      <c r="GD21" s="319"/>
      <c r="GE21" s="319"/>
      <c r="GF21" s="319"/>
      <c r="GG21" s="319"/>
      <c r="GH21" s="319"/>
      <c r="GI21" s="319"/>
      <c r="GJ21" s="319"/>
      <c r="GK21" s="319"/>
      <c r="GL21" s="319"/>
      <c r="GM21" s="319"/>
      <c r="GN21" s="319"/>
      <c r="GO21" s="319"/>
      <c r="GP21" s="319"/>
      <c r="GQ21" s="319"/>
      <c r="GR21" s="319"/>
      <c r="GS21" s="319"/>
      <c r="GT21" s="319"/>
      <c r="GU21" s="319"/>
      <c r="GV21" s="319"/>
      <c r="GW21" s="319"/>
      <c r="GX21" s="319"/>
      <c r="GY21" s="319"/>
      <c r="GZ21" s="319"/>
      <c r="HA21" s="319"/>
      <c r="HB21" s="319"/>
      <c r="HC21" s="319"/>
      <c r="HD21" s="319"/>
      <c r="HE21" s="319"/>
      <c r="HF21" s="319"/>
      <c r="HG21" s="319"/>
      <c r="HH21" s="319"/>
      <c r="HI21" s="319"/>
      <c r="HJ21" s="319"/>
      <c r="HK21" s="319"/>
      <c r="HL21" s="319"/>
      <c r="HM21" s="319"/>
      <c r="HN21" s="319"/>
      <c r="HO21" s="319"/>
      <c r="HP21" s="319"/>
      <c r="HQ21" s="319"/>
      <c r="HR21" s="319"/>
      <c r="HS21" s="319"/>
      <c r="HT21" s="319"/>
      <c r="HU21" s="319"/>
      <c r="HV21" s="319"/>
      <c r="HW21" s="319"/>
      <c r="HX21" s="319"/>
      <c r="HY21" s="319"/>
      <c r="HZ21" s="319"/>
      <c r="IA21" s="319"/>
    </row>
    <row r="22" spans="1:235" ht="28" customHeight="1">
      <c r="A22" s="319"/>
      <c r="B22" s="319"/>
      <c r="C22" s="319"/>
      <c r="D22" s="319"/>
      <c r="E22" s="319"/>
      <c r="F22" s="319"/>
      <c r="G22" s="319"/>
      <c r="H22" s="319"/>
      <c r="I22" s="319"/>
      <c r="J22" s="319"/>
      <c r="K22" s="318"/>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c r="CG22" s="319"/>
      <c r="CH22" s="319"/>
      <c r="CI22" s="319"/>
      <c r="CJ22" s="319"/>
      <c r="CK22" s="319"/>
      <c r="CL22" s="319"/>
      <c r="CM22" s="319"/>
      <c r="CN22" s="319"/>
      <c r="CO22" s="319"/>
      <c r="CP22" s="319"/>
      <c r="CQ22" s="319"/>
      <c r="CR22" s="319"/>
      <c r="CS22" s="319"/>
      <c r="CT22" s="319"/>
      <c r="CU22" s="319"/>
      <c r="CV22" s="319"/>
      <c r="CW22" s="319"/>
      <c r="CX22" s="319"/>
      <c r="CY22" s="319"/>
      <c r="CZ22" s="319"/>
      <c r="DA22" s="319"/>
      <c r="DB22" s="319"/>
      <c r="DC22" s="319"/>
      <c r="DD22" s="319"/>
      <c r="DE22" s="319"/>
      <c r="DF22" s="319"/>
      <c r="DG22" s="319"/>
      <c r="DH22" s="319"/>
      <c r="DI22" s="319"/>
      <c r="DJ22" s="319"/>
      <c r="DK22" s="319"/>
      <c r="DL22" s="319"/>
      <c r="DM22" s="319"/>
      <c r="DN22" s="319"/>
      <c r="DO22" s="319"/>
      <c r="DP22" s="319"/>
      <c r="DQ22" s="319"/>
      <c r="DR22" s="319"/>
      <c r="DS22" s="319"/>
      <c r="DT22" s="319"/>
      <c r="DU22" s="319"/>
      <c r="DV22" s="319"/>
      <c r="DW22" s="319"/>
      <c r="DX22" s="319"/>
      <c r="DY22" s="319"/>
      <c r="DZ22" s="319"/>
      <c r="EA22" s="319"/>
      <c r="EB22" s="319"/>
      <c r="EC22" s="319"/>
      <c r="ED22" s="319"/>
      <c r="EE22" s="319"/>
      <c r="EF22" s="319"/>
      <c r="EG22" s="319"/>
      <c r="EH22" s="319"/>
      <c r="EI22" s="319"/>
      <c r="EJ22" s="319"/>
      <c r="EK22" s="319"/>
      <c r="EL22" s="319"/>
      <c r="EM22" s="319"/>
      <c r="EN22" s="319"/>
      <c r="EO22" s="319"/>
      <c r="EP22" s="319"/>
      <c r="EQ22" s="319"/>
      <c r="ER22" s="319"/>
      <c r="ES22" s="319"/>
      <c r="ET22" s="319"/>
      <c r="EU22" s="319"/>
      <c r="EV22" s="319"/>
      <c r="EW22" s="319"/>
      <c r="EX22" s="319"/>
      <c r="EY22" s="319"/>
      <c r="EZ22" s="319"/>
      <c r="FA22" s="319"/>
      <c r="FB22" s="319"/>
      <c r="FC22" s="319"/>
      <c r="FD22" s="319"/>
      <c r="FE22" s="319"/>
      <c r="FF22" s="319"/>
      <c r="FG22" s="319"/>
      <c r="FH22" s="319"/>
      <c r="FI22" s="319"/>
      <c r="FJ22" s="319"/>
      <c r="FK22" s="319"/>
      <c r="FL22" s="319"/>
      <c r="FM22" s="319"/>
      <c r="FN22" s="319"/>
      <c r="FO22" s="319"/>
      <c r="FP22" s="319"/>
      <c r="FQ22" s="319"/>
      <c r="FR22" s="319"/>
      <c r="FS22" s="319"/>
      <c r="FT22" s="319"/>
      <c r="FU22" s="319"/>
      <c r="FV22" s="319"/>
      <c r="FW22" s="319"/>
      <c r="FX22" s="319"/>
      <c r="FY22" s="319"/>
      <c r="FZ22" s="319"/>
      <c r="GA22" s="319"/>
      <c r="GB22" s="319"/>
      <c r="GC22" s="319"/>
      <c r="GD22" s="319"/>
      <c r="GE22" s="319"/>
      <c r="GF22" s="319"/>
      <c r="GG22" s="319"/>
      <c r="GH22" s="319"/>
      <c r="GI22" s="319"/>
      <c r="GJ22" s="319"/>
      <c r="GK22" s="319"/>
      <c r="GL22" s="319"/>
      <c r="GM22" s="319"/>
      <c r="GN22" s="319"/>
      <c r="GO22" s="319"/>
      <c r="GP22" s="319"/>
      <c r="GQ22" s="319"/>
      <c r="GR22" s="319"/>
      <c r="GS22" s="319"/>
      <c r="GT22" s="319"/>
      <c r="GU22" s="319"/>
      <c r="GV22" s="319"/>
      <c r="GW22" s="319"/>
      <c r="GX22" s="319"/>
      <c r="GY22" s="319"/>
      <c r="GZ22" s="319"/>
      <c r="HA22" s="319"/>
      <c r="HB22" s="319"/>
      <c r="HC22" s="319"/>
      <c r="HD22" s="319"/>
      <c r="HE22" s="319"/>
      <c r="HF22" s="319"/>
      <c r="HG22" s="319"/>
      <c r="HH22" s="319"/>
      <c r="HI22" s="319"/>
      <c r="HJ22" s="319"/>
      <c r="HK22" s="319"/>
      <c r="HL22" s="319"/>
      <c r="HM22" s="319"/>
      <c r="HN22" s="319"/>
      <c r="HO22" s="319"/>
      <c r="HP22" s="319"/>
      <c r="HQ22" s="319"/>
      <c r="HR22" s="319"/>
      <c r="HS22" s="319"/>
      <c r="HT22" s="319"/>
      <c r="HU22" s="319"/>
      <c r="HV22" s="319"/>
      <c r="HW22" s="319"/>
      <c r="HX22" s="319"/>
      <c r="HY22" s="319"/>
      <c r="HZ22" s="319"/>
      <c r="IA22" s="319"/>
    </row>
    <row r="23" spans="1:235" ht="28" customHeight="1">
      <c r="A23" s="319"/>
      <c r="B23" s="319"/>
      <c r="C23" s="319"/>
      <c r="D23" s="319"/>
      <c r="E23" s="319"/>
      <c r="F23" s="319"/>
      <c r="G23" s="319"/>
      <c r="H23" s="319"/>
      <c r="I23" s="319"/>
      <c r="J23" s="319"/>
      <c r="K23" s="318"/>
      <c r="L23" s="319"/>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c r="CG23" s="319"/>
      <c r="CH23" s="319"/>
      <c r="CI23" s="319"/>
      <c r="CJ23" s="319"/>
      <c r="CK23" s="319"/>
      <c r="CL23" s="319"/>
      <c r="CM23" s="319"/>
      <c r="CN23" s="319"/>
      <c r="CO23" s="319"/>
      <c r="CP23" s="319"/>
      <c r="CQ23" s="319"/>
      <c r="CR23" s="319"/>
      <c r="CS23" s="319"/>
      <c r="CT23" s="319"/>
      <c r="CU23" s="319"/>
      <c r="CV23" s="319"/>
      <c r="CW23" s="319"/>
      <c r="CX23" s="319"/>
      <c r="CY23" s="319"/>
      <c r="CZ23" s="319"/>
      <c r="DA23" s="319"/>
      <c r="DB23" s="319"/>
      <c r="DC23" s="319"/>
      <c r="DD23" s="319"/>
      <c r="DE23" s="319"/>
      <c r="DF23" s="319"/>
      <c r="DG23" s="319"/>
      <c r="DH23" s="319"/>
      <c r="DI23" s="319"/>
      <c r="DJ23" s="319"/>
      <c r="DK23" s="319"/>
      <c r="DL23" s="319"/>
      <c r="DM23" s="319"/>
      <c r="DN23" s="319"/>
      <c r="DO23" s="319"/>
      <c r="DP23" s="319"/>
      <c r="DQ23" s="319"/>
      <c r="DR23" s="319"/>
      <c r="DS23" s="319"/>
      <c r="DT23" s="319"/>
      <c r="DU23" s="319"/>
      <c r="DV23" s="319"/>
      <c r="DW23" s="319"/>
      <c r="DX23" s="319"/>
      <c r="DY23" s="319"/>
      <c r="DZ23" s="319"/>
      <c r="EA23" s="319"/>
      <c r="EB23" s="319"/>
      <c r="EC23" s="319"/>
      <c r="ED23" s="319"/>
      <c r="EE23" s="319"/>
      <c r="EF23" s="319"/>
      <c r="EG23" s="319"/>
      <c r="EH23" s="319"/>
      <c r="EI23" s="319"/>
      <c r="EJ23" s="319"/>
      <c r="EK23" s="319"/>
      <c r="EL23" s="319"/>
      <c r="EM23" s="319"/>
      <c r="EN23" s="319"/>
      <c r="EO23" s="319"/>
      <c r="EP23" s="319"/>
      <c r="EQ23" s="319"/>
      <c r="ER23" s="319"/>
      <c r="ES23" s="319"/>
      <c r="ET23" s="319"/>
      <c r="EU23" s="319"/>
      <c r="EV23" s="319"/>
      <c r="EW23" s="319"/>
      <c r="EX23" s="319"/>
      <c r="EY23" s="319"/>
      <c r="EZ23" s="319"/>
      <c r="FA23" s="319"/>
      <c r="FB23" s="319"/>
      <c r="FC23" s="319"/>
      <c r="FD23" s="319"/>
      <c r="FE23" s="319"/>
      <c r="FF23" s="319"/>
      <c r="FG23" s="319"/>
      <c r="FH23" s="319"/>
      <c r="FI23" s="319"/>
      <c r="FJ23" s="319"/>
      <c r="FK23" s="319"/>
      <c r="FL23" s="319"/>
      <c r="FM23" s="319"/>
      <c r="FN23" s="319"/>
      <c r="FO23" s="319"/>
      <c r="FP23" s="319"/>
      <c r="FQ23" s="319"/>
      <c r="FR23" s="319"/>
      <c r="FS23" s="319"/>
      <c r="FT23" s="319"/>
      <c r="FU23" s="319"/>
      <c r="FV23" s="319"/>
      <c r="FW23" s="319"/>
      <c r="FX23" s="319"/>
      <c r="FY23" s="319"/>
      <c r="FZ23" s="319"/>
      <c r="GA23" s="319"/>
      <c r="GB23" s="319"/>
      <c r="GC23" s="319"/>
      <c r="GD23" s="319"/>
      <c r="GE23" s="319"/>
      <c r="GF23" s="319"/>
      <c r="GG23" s="319"/>
      <c r="GH23" s="319"/>
      <c r="GI23" s="319"/>
      <c r="GJ23" s="319"/>
      <c r="GK23" s="319"/>
      <c r="GL23" s="319"/>
      <c r="GM23" s="319"/>
      <c r="GN23" s="319"/>
      <c r="GO23" s="319"/>
      <c r="GP23" s="319"/>
      <c r="GQ23" s="319"/>
      <c r="GR23" s="319"/>
      <c r="GS23" s="319"/>
      <c r="GT23" s="319"/>
      <c r="GU23" s="319"/>
      <c r="GV23" s="319"/>
      <c r="GW23" s="319"/>
      <c r="GX23" s="319"/>
      <c r="GY23" s="319"/>
      <c r="GZ23" s="319"/>
      <c r="HA23" s="319"/>
      <c r="HB23" s="319"/>
      <c r="HC23" s="319"/>
      <c r="HD23" s="319"/>
      <c r="HE23" s="319"/>
      <c r="HF23" s="319"/>
      <c r="HG23" s="319"/>
      <c r="HH23" s="319"/>
      <c r="HI23" s="319"/>
      <c r="HJ23" s="319"/>
      <c r="HK23" s="319"/>
      <c r="HL23" s="319"/>
      <c r="HM23" s="319"/>
      <c r="HN23" s="319"/>
      <c r="HO23" s="319"/>
      <c r="HP23" s="319"/>
      <c r="HQ23" s="319"/>
      <c r="HR23" s="319"/>
      <c r="HS23" s="319"/>
      <c r="HT23" s="319"/>
      <c r="HU23" s="319"/>
      <c r="HV23" s="319"/>
      <c r="HW23" s="319"/>
      <c r="HX23" s="319"/>
      <c r="HY23" s="319"/>
      <c r="HZ23" s="319"/>
      <c r="IA23" s="319"/>
    </row>
    <row r="24" spans="1:235" ht="28" customHeight="1">
      <c r="A24" s="319"/>
      <c r="B24" s="319"/>
      <c r="C24" s="319"/>
      <c r="D24" s="319"/>
      <c r="E24" s="319"/>
      <c r="F24" s="319"/>
      <c r="G24" s="319"/>
      <c r="H24" s="319"/>
      <c r="I24" s="319"/>
      <c r="J24" s="319"/>
      <c r="K24" s="318"/>
      <c r="L24" s="319"/>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19"/>
      <c r="AV24" s="319"/>
      <c r="AW24" s="319"/>
      <c r="AX24" s="319"/>
      <c r="AY24" s="319"/>
      <c r="AZ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c r="CG24" s="319"/>
      <c r="CH24" s="319"/>
      <c r="CI24" s="319"/>
      <c r="CJ24" s="319"/>
      <c r="CK24" s="319"/>
      <c r="CL24" s="319"/>
      <c r="CM24" s="319"/>
      <c r="CN24" s="319"/>
      <c r="CO24" s="319"/>
      <c r="CP24" s="319"/>
      <c r="CQ24" s="319"/>
      <c r="CR24" s="319"/>
      <c r="CS24" s="319"/>
      <c r="CT24" s="319"/>
      <c r="CU24" s="319"/>
      <c r="CV24" s="319"/>
      <c r="CW24" s="319"/>
      <c r="CX24" s="319"/>
      <c r="CY24" s="319"/>
      <c r="CZ24" s="319"/>
      <c r="DA24" s="319"/>
      <c r="DB24" s="319"/>
      <c r="DC24" s="319"/>
      <c r="DD24" s="319"/>
      <c r="DE24" s="319"/>
      <c r="DF24" s="319"/>
      <c r="DG24" s="319"/>
      <c r="DH24" s="319"/>
      <c r="DI24" s="319"/>
      <c r="DJ24" s="319"/>
      <c r="DK24" s="319"/>
      <c r="DL24" s="319"/>
      <c r="DM24" s="319"/>
      <c r="DN24" s="319"/>
      <c r="DO24" s="319"/>
      <c r="DP24" s="319"/>
      <c r="DQ24" s="319"/>
      <c r="DR24" s="319"/>
      <c r="DS24" s="319"/>
      <c r="DT24" s="319"/>
      <c r="DU24" s="319"/>
      <c r="DV24" s="319"/>
      <c r="DW24" s="319"/>
      <c r="DX24" s="319"/>
      <c r="DY24" s="319"/>
      <c r="DZ24" s="319"/>
      <c r="EA24" s="319"/>
      <c r="EB24" s="319"/>
      <c r="EC24" s="319"/>
      <c r="ED24" s="319"/>
      <c r="EE24" s="319"/>
      <c r="EF24" s="319"/>
      <c r="EG24" s="319"/>
      <c r="EH24" s="319"/>
      <c r="EI24" s="319"/>
      <c r="EJ24" s="319"/>
      <c r="EK24" s="319"/>
      <c r="EL24" s="319"/>
      <c r="EM24" s="319"/>
      <c r="EN24" s="319"/>
      <c r="EO24" s="319"/>
      <c r="EP24" s="319"/>
      <c r="EQ24" s="319"/>
      <c r="ER24" s="319"/>
      <c r="ES24" s="319"/>
      <c r="ET24" s="319"/>
      <c r="EU24" s="319"/>
      <c r="EV24" s="319"/>
      <c r="EW24" s="319"/>
      <c r="EX24" s="319"/>
      <c r="EY24" s="319"/>
      <c r="EZ24" s="319"/>
      <c r="FA24" s="319"/>
      <c r="FB24" s="319"/>
      <c r="FC24" s="319"/>
      <c r="FD24" s="319"/>
      <c r="FE24" s="319"/>
      <c r="FF24" s="319"/>
      <c r="FG24" s="319"/>
      <c r="FH24" s="319"/>
      <c r="FI24" s="319"/>
      <c r="FJ24" s="319"/>
      <c r="FK24" s="319"/>
      <c r="FL24" s="319"/>
      <c r="FM24" s="319"/>
      <c r="FN24" s="319"/>
      <c r="FO24" s="319"/>
      <c r="FP24" s="319"/>
      <c r="FQ24" s="319"/>
      <c r="FR24" s="319"/>
      <c r="FS24" s="319"/>
      <c r="FT24" s="319"/>
      <c r="FU24" s="319"/>
      <c r="FV24" s="319"/>
      <c r="FW24" s="319"/>
      <c r="FX24" s="319"/>
      <c r="FY24" s="319"/>
      <c r="FZ24" s="319"/>
      <c r="GA24" s="319"/>
      <c r="GB24" s="319"/>
      <c r="GC24" s="319"/>
      <c r="GD24" s="319"/>
      <c r="GE24" s="319"/>
      <c r="GF24" s="319"/>
      <c r="GG24" s="319"/>
      <c r="GH24" s="319"/>
      <c r="GI24" s="319"/>
      <c r="GJ24" s="319"/>
      <c r="GK24" s="319"/>
      <c r="GL24" s="319"/>
      <c r="GM24" s="319"/>
      <c r="GN24" s="319"/>
      <c r="GO24" s="319"/>
      <c r="GP24" s="319"/>
      <c r="GQ24" s="319"/>
      <c r="GR24" s="319"/>
      <c r="GS24" s="319"/>
      <c r="GT24" s="319"/>
      <c r="GU24" s="319"/>
      <c r="GV24" s="319"/>
      <c r="GW24" s="319"/>
      <c r="GX24" s="319"/>
      <c r="GY24" s="319"/>
      <c r="GZ24" s="319"/>
      <c r="HA24" s="319"/>
      <c r="HB24" s="319"/>
      <c r="HC24" s="319"/>
      <c r="HD24" s="319"/>
      <c r="HE24" s="319"/>
      <c r="HF24" s="319"/>
      <c r="HG24" s="319"/>
      <c r="HH24" s="319"/>
      <c r="HI24" s="319"/>
      <c r="HJ24" s="319"/>
      <c r="HK24" s="319"/>
      <c r="HL24" s="319"/>
      <c r="HM24" s="319"/>
      <c r="HN24" s="319"/>
      <c r="HO24" s="319"/>
      <c r="HP24" s="319"/>
      <c r="HQ24" s="319"/>
      <c r="HR24" s="319"/>
      <c r="HS24" s="319"/>
      <c r="HT24" s="319"/>
      <c r="HU24" s="319"/>
      <c r="HV24" s="319"/>
      <c r="HW24" s="319"/>
      <c r="HX24" s="319"/>
      <c r="HY24" s="319"/>
      <c r="HZ24" s="319"/>
      <c r="IA24" s="319"/>
    </row>
    <row r="25" spans="1:235" s="324" customFormat="1" ht="28" customHeight="1">
      <c r="A25" s="319"/>
      <c r="B25" s="319"/>
      <c r="C25" s="319"/>
      <c r="D25" s="319"/>
      <c r="E25" s="319"/>
      <c r="F25" s="319"/>
      <c r="G25" s="319"/>
      <c r="H25" s="319"/>
      <c r="I25" s="319"/>
      <c r="J25" s="319"/>
      <c r="K25" s="318"/>
      <c r="L25" s="319"/>
      <c r="M25" s="319"/>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19"/>
      <c r="AV25" s="319"/>
      <c r="AW25" s="319"/>
      <c r="AX25" s="319"/>
      <c r="AY25" s="319"/>
      <c r="AZ25" s="319"/>
      <c r="BA25" s="319"/>
      <c r="BB25" s="319"/>
      <c r="BC25" s="319"/>
      <c r="BD25" s="319"/>
      <c r="BE25" s="319"/>
      <c r="BF25" s="319"/>
      <c r="BG25" s="319"/>
      <c r="BH25" s="319"/>
      <c r="BI25" s="319"/>
      <c r="BJ25" s="319"/>
      <c r="BK25" s="319"/>
      <c r="BL25" s="319"/>
      <c r="BM25" s="319"/>
      <c r="BN25" s="319"/>
      <c r="BO25" s="319"/>
      <c r="BP25" s="319"/>
      <c r="BQ25" s="319"/>
      <c r="BR25" s="319"/>
      <c r="BS25" s="319"/>
      <c r="BT25" s="319"/>
      <c r="BU25" s="319"/>
      <c r="BV25" s="319"/>
      <c r="BW25" s="319"/>
      <c r="BX25" s="319"/>
      <c r="BY25" s="319"/>
      <c r="BZ25" s="319"/>
      <c r="CA25" s="319"/>
      <c r="CB25" s="319"/>
      <c r="CC25" s="319"/>
      <c r="CD25" s="319"/>
      <c r="CE25" s="319"/>
      <c r="CF25" s="319"/>
      <c r="CG25" s="319"/>
      <c r="CH25" s="319"/>
      <c r="CI25" s="319"/>
      <c r="CJ25" s="319"/>
      <c r="CK25" s="319"/>
      <c r="CL25" s="319"/>
      <c r="CM25" s="319"/>
      <c r="CN25" s="319"/>
      <c r="CO25" s="319"/>
      <c r="CP25" s="319"/>
      <c r="CQ25" s="319"/>
      <c r="CR25" s="319"/>
      <c r="CS25" s="319"/>
      <c r="CT25" s="319"/>
      <c r="CU25" s="319"/>
      <c r="CV25" s="319"/>
      <c r="CW25" s="319"/>
      <c r="CX25" s="319"/>
      <c r="CY25" s="319"/>
      <c r="CZ25" s="319"/>
      <c r="DA25" s="319"/>
      <c r="DB25" s="319"/>
      <c r="DC25" s="319"/>
      <c r="DD25" s="319"/>
      <c r="DE25" s="319"/>
      <c r="DF25" s="319"/>
      <c r="DG25" s="319"/>
      <c r="DH25" s="319"/>
      <c r="DI25" s="319"/>
      <c r="DJ25" s="319"/>
      <c r="DK25" s="319"/>
      <c r="DL25" s="319"/>
      <c r="DM25" s="319"/>
      <c r="DN25" s="319"/>
      <c r="DO25" s="319"/>
      <c r="DP25" s="319"/>
      <c r="DQ25" s="319"/>
      <c r="DR25" s="319"/>
      <c r="DS25" s="319"/>
      <c r="DT25" s="319"/>
      <c r="DU25" s="319"/>
      <c r="DV25" s="319"/>
      <c r="DW25" s="319"/>
      <c r="DX25" s="319"/>
      <c r="DY25" s="319"/>
      <c r="DZ25" s="319"/>
      <c r="EA25" s="319"/>
      <c r="EB25" s="319"/>
      <c r="EC25" s="319"/>
      <c r="ED25" s="319"/>
      <c r="EE25" s="319"/>
      <c r="EF25" s="319"/>
      <c r="EG25" s="319"/>
      <c r="EH25" s="319"/>
      <c r="EI25" s="319"/>
      <c r="EJ25" s="319"/>
      <c r="EK25" s="319"/>
      <c r="EL25" s="319"/>
      <c r="EM25" s="319"/>
      <c r="EN25" s="319"/>
      <c r="EO25" s="319"/>
      <c r="EP25" s="319"/>
      <c r="EQ25" s="319"/>
      <c r="ER25" s="319"/>
      <c r="ES25" s="319"/>
      <c r="ET25" s="319"/>
      <c r="EU25" s="319"/>
      <c r="EV25" s="319"/>
      <c r="EW25" s="319"/>
      <c r="EX25" s="319"/>
      <c r="EY25" s="319"/>
      <c r="EZ25" s="319"/>
      <c r="FA25" s="319"/>
      <c r="FB25" s="319"/>
      <c r="FC25" s="319"/>
      <c r="FD25" s="319"/>
      <c r="FE25" s="319"/>
      <c r="FF25" s="319"/>
      <c r="FG25" s="319"/>
      <c r="FH25" s="319"/>
      <c r="FI25" s="319"/>
      <c r="FJ25" s="319"/>
      <c r="FK25" s="319"/>
      <c r="FL25" s="319"/>
      <c r="FM25" s="319"/>
      <c r="FN25" s="319"/>
      <c r="FO25" s="319"/>
      <c r="FP25" s="319"/>
      <c r="FQ25" s="319"/>
      <c r="FR25" s="319"/>
      <c r="FS25" s="319"/>
      <c r="FT25" s="319"/>
      <c r="FU25" s="319"/>
      <c r="FV25" s="319"/>
      <c r="FW25" s="319"/>
      <c r="FX25" s="319"/>
      <c r="FY25" s="319"/>
      <c r="FZ25" s="319"/>
      <c r="GA25" s="319"/>
      <c r="GB25" s="319"/>
      <c r="GC25" s="319"/>
      <c r="GD25" s="319"/>
      <c r="GE25" s="319"/>
      <c r="GF25" s="319"/>
      <c r="GG25" s="319"/>
      <c r="GH25" s="319"/>
      <c r="GI25" s="319"/>
      <c r="GJ25" s="319"/>
      <c r="GK25" s="319"/>
      <c r="GL25" s="319"/>
      <c r="GM25" s="319"/>
      <c r="GN25" s="319"/>
      <c r="GO25" s="319"/>
      <c r="GP25" s="319"/>
      <c r="GQ25" s="319"/>
      <c r="GR25" s="319"/>
      <c r="GS25" s="319"/>
      <c r="GT25" s="319"/>
      <c r="GU25" s="319"/>
      <c r="GV25" s="319"/>
      <c r="GW25" s="319"/>
      <c r="GX25" s="319"/>
      <c r="GY25" s="319"/>
      <c r="GZ25" s="319"/>
      <c r="HA25" s="319"/>
      <c r="HB25" s="319"/>
      <c r="HC25" s="319"/>
      <c r="HD25" s="319"/>
      <c r="HE25" s="319"/>
      <c r="HF25" s="319"/>
      <c r="HG25" s="319"/>
      <c r="HH25" s="319"/>
      <c r="HI25" s="319"/>
      <c r="HJ25" s="319"/>
      <c r="HK25" s="319"/>
      <c r="HL25" s="319"/>
      <c r="HM25" s="319"/>
      <c r="HN25" s="319"/>
      <c r="HO25" s="319"/>
      <c r="HP25" s="319"/>
      <c r="HQ25" s="319"/>
      <c r="HR25" s="319"/>
      <c r="HS25" s="319"/>
      <c r="HT25" s="319"/>
      <c r="HU25" s="319"/>
      <c r="HV25" s="319"/>
      <c r="HW25" s="319"/>
      <c r="HX25" s="319"/>
      <c r="HY25" s="319"/>
      <c r="HZ25" s="319"/>
      <c r="IA25" s="319"/>
    </row>
    <row r="26" spans="1:235" ht="25" customHeight="1">
      <c r="A26" s="318"/>
      <c r="B26" s="318"/>
      <c r="C26" s="318"/>
      <c r="D26" s="318"/>
      <c r="E26" s="318"/>
      <c r="F26" s="318"/>
      <c r="G26" s="318"/>
      <c r="H26" s="318"/>
      <c r="I26" s="318"/>
      <c r="J26" s="318"/>
      <c r="K26" s="318"/>
      <c r="L26" s="318"/>
      <c r="M26" s="318"/>
      <c r="N26" s="318"/>
      <c r="O26" s="318"/>
      <c r="P26" s="318"/>
      <c r="Q26" s="318"/>
      <c r="R26" s="318"/>
      <c r="S26" s="318"/>
      <c r="T26" s="318"/>
      <c r="U26" s="318"/>
      <c r="V26" s="318"/>
      <c r="W26" s="318"/>
      <c r="X26" s="318"/>
      <c r="Y26" s="318"/>
      <c r="Z26" s="318"/>
      <c r="AA26" s="318"/>
      <c r="AB26" s="318"/>
      <c r="AC26" s="318"/>
      <c r="AD26" s="318"/>
      <c r="AE26" s="318"/>
      <c r="AF26" s="318"/>
      <c r="AG26" s="318"/>
      <c r="AH26" s="318"/>
      <c r="AI26" s="318"/>
      <c r="AJ26" s="318"/>
      <c r="AK26" s="318"/>
      <c r="AL26" s="318"/>
      <c r="AM26" s="318"/>
      <c r="AN26" s="318"/>
      <c r="AO26" s="318"/>
      <c r="AP26" s="318"/>
      <c r="AQ26" s="318"/>
      <c r="AR26" s="318"/>
      <c r="AS26" s="318"/>
      <c r="AT26" s="318"/>
      <c r="AU26" s="318"/>
      <c r="AV26" s="318"/>
      <c r="AW26" s="318"/>
      <c r="AX26" s="318"/>
      <c r="AY26" s="318"/>
      <c r="AZ26" s="318"/>
      <c r="BA26" s="318"/>
      <c r="BB26" s="318"/>
      <c r="BC26" s="318"/>
      <c r="BD26" s="318"/>
      <c r="BE26" s="318"/>
      <c r="BF26" s="318"/>
      <c r="BG26" s="318"/>
      <c r="BH26" s="318"/>
      <c r="BI26" s="318"/>
      <c r="BJ26" s="318"/>
      <c r="BK26" s="318"/>
      <c r="BL26" s="318"/>
      <c r="BM26" s="318"/>
      <c r="BN26" s="318"/>
      <c r="BO26" s="318"/>
      <c r="BP26" s="318"/>
      <c r="BQ26" s="318"/>
      <c r="BR26" s="318"/>
      <c r="BS26" s="318"/>
      <c r="BT26" s="318"/>
      <c r="BU26" s="318"/>
      <c r="BV26" s="318"/>
      <c r="BW26" s="318"/>
      <c r="BX26" s="318"/>
      <c r="BY26" s="318"/>
      <c r="BZ26" s="318"/>
      <c r="CA26" s="318"/>
      <c r="CB26" s="318"/>
      <c r="CC26" s="318"/>
      <c r="CD26" s="318"/>
      <c r="CE26" s="318"/>
      <c r="CF26" s="318"/>
      <c r="CG26" s="318"/>
      <c r="CH26" s="318"/>
      <c r="CI26" s="318"/>
      <c r="CJ26" s="318"/>
      <c r="CK26" s="318"/>
      <c r="CL26" s="318"/>
      <c r="CM26" s="318"/>
      <c r="CN26" s="318"/>
      <c r="CO26" s="318"/>
      <c r="CP26" s="318"/>
      <c r="CQ26" s="318"/>
      <c r="CR26" s="318"/>
      <c r="CS26" s="318"/>
      <c r="CT26" s="318"/>
      <c r="CU26" s="318"/>
      <c r="CV26" s="318"/>
      <c r="CW26" s="318"/>
      <c r="CX26" s="318"/>
      <c r="CY26" s="318"/>
      <c r="CZ26" s="318"/>
      <c r="DA26" s="318"/>
      <c r="DB26" s="318"/>
      <c r="DC26" s="318"/>
      <c r="DD26" s="318"/>
      <c r="DE26" s="318"/>
      <c r="DF26" s="318"/>
      <c r="DG26" s="318"/>
      <c r="DH26" s="318"/>
      <c r="DI26" s="318"/>
      <c r="DJ26" s="318"/>
      <c r="DK26" s="318"/>
      <c r="DL26" s="318"/>
      <c r="DM26" s="318"/>
      <c r="DN26" s="318"/>
      <c r="DO26" s="318"/>
      <c r="DP26" s="318"/>
      <c r="DQ26" s="318"/>
      <c r="DR26" s="318"/>
      <c r="DS26" s="318"/>
      <c r="DT26" s="318"/>
      <c r="DU26" s="318"/>
      <c r="DV26" s="318"/>
      <c r="DW26" s="318"/>
      <c r="DX26" s="318"/>
      <c r="DY26" s="318"/>
      <c r="DZ26" s="318"/>
      <c r="EA26" s="318"/>
      <c r="EB26" s="318"/>
      <c r="EC26" s="318"/>
      <c r="ED26" s="318"/>
      <c r="EE26" s="318"/>
      <c r="EF26" s="318"/>
      <c r="EG26" s="318"/>
      <c r="EH26" s="318"/>
      <c r="EI26" s="318"/>
      <c r="EJ26" s="318"/>
      <c r="EK26" s="318"/>
      <c r="EL26" s="318"/>
      <c r="EM26" s="318"/>
      <c r="EN26" s="318"/>
      <c r="EO26" s="318"/>
      <c r="EP26" s="318"/>
      <c r="EQ26" s="318"/>
      <c r="ER26" s="318"/>
      <c r="ES26" s="318"/>
      <c r="ET26" s="318"/>
      <c r="EU26" s="318"/>
      <c r="EV26" s="318"/>
      <c r="EW26" s="318"/>
      <c r="EX26" s="318"/>
      <c r="EY26" s="318"/>
      <c r="EZ26" s="318"/>
      <c r="FA26" s="318"/>
      <c r="FB26" s="318"/>
      <c r="FC26" s="318"/>
      <c r="FD26" s="318"/>
      <c r="FE26" s="318"/>
      <c r="FF26" s="318"/>
      <c r="FG26" s="318"/>
      <c r="FH26" s="318"/>
      <c r="FI26" s="318"/>
      <c r="FJ26" s="318"/>
      <c r="FK26" s="318"/>
      <c r="FL26" s="318"/>
      <c r="FM26" s="318"/>
      <c r="FN26" s="318"/>
      <c r="FO26" s="318"/>
      <c r="FP26" s="318"/>
      <c r="FQ26" s="318"/>
      <c r="FR26" s="318"/>
      <c r="FS26" s="318"/>
      <c r="FT26" s="318"/>
      <c r="FU26" s="318"/>
      <c r="FV26" s="318"/>
      <c r="FW26" s="318"/>
      <c r="FX26" s="318"/>
      <c r="FY26" s="318"/>
      <c r="FZ26" s="318"/>
      <c r="GA26" s="318"/>
      <c r="GB26" s="318"/>
      <c r="GC26" s="318"/>
      <c r="GD26" s="318"/>
      <c r="GE26" s="318"/>
      <c r="GF26" s="318"/>
      <c r="GG26" s="318"/>
      <c r="GH26" s="318"/>
      <c r="GI26" s="318"/>
      <c r="GJ26" s="318"/>
      <c r="GK26" s="318"/>
      <c r="GL26" s="318"/>
      <c r="GM26" s="318"/>
      <c r="GN26" s="318"/>
      <c r="GO26" s="318"/>
      <c r="GP26" s="318"/>
      <c r="GQ26" s="318"/>
      <c r="GR26" s="318"/>
      <c r="GS26" s="318"/>
      <c r="GT26" s="318"/>
      <c r="GU26" s="318"/>
      <c r="GV26" s="318"/>
      <c r="GW26" s="318"/>
      <c r="GX26" s="318"/>
      <c r="GY26" s="318"/>
      <c r="GZ26" s="318"/>
      <c r="HA26" s="318"/>
      <c r="HB26" s="318"/>
      <c r="HC26" s="318"/>
      <c r="HD26" s="318"/>
      <c r="HE26" s="318"/>
      <c r="HF26" s="318"/>
      <c r="HG26" s="318"/>
      <c r="HH26" s="318"/>
      <c r="HI26" s="318"/>
      <c r="HJ26" s="318"/>
      <c r="HK26" s="318"/>
      <c r="HL26" s="318"/>
      <c r="HM26" s="318"/>
      <c r="HN26" s="318"/>
      <c r="HO26" s="318"/>
      <c r="HP26" s="318"/>
      <c r="HQ26" s="318"/>
      <c r="HR26" s="318"/>
      <c r="HS26" s="318"/>
      <c r="HT26" s="318"/>
      <c r="HU26" s="318"/>
      <c r="HV26" s="318"/>
      <c r="HW26" s="318"/>
      <c r="HX26" s="318"/>
      <c r="HY26" s="318"/>
      <c r="HZ26" s="318"/>
      <c r="IA26" s="318"/>
    </row>
    <row r="27" spans="1:235" ht="32" customHeight="1">
      <c r="A27" s="319"/>
      <c r="B27" s="319"/>
      <c r="C27" s="319"/>
      <c r="D27" s="319"/>
      <c r="E27" s="319"/>
      <c r="F27" s="319"/>
      <c r="G27" s="319"/>
      <c r="H27" s="319"/>
      <c r="I27" s="319"/>
      <c r="J27" s="319"/>
      <c r="K27" s="318"/>
      <c r="L27" s="319" t="s">
        <v>1412</v>
      </c>
      <c r="M27" s="329" t="s">
        <v>1470</v>
      </c>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9"/>
      <c r="CE27" s="319"/>
      <c r="CF27" s="319"/>
      <c r="CG27" s="319"/>
      <c r="CH27" s="319"/>
      <c r="CI27" s="319"/>
      <c r="CJ27" s="319"/>
      <c r="CK27" s="319"/>
      <c r="CL27" s="319"/>
      <c r="CM27" s="319"/>
      <c r="CN27" s="319"/>
      <c r="CO27" s="319"/>
      <c r="CP27" s="319"/>
      <c r="CQ27" s="319"/>
      <c r="CR27" s="319"/>
      <c r="CS27" s="319"/>
      <c r="CT27" s="319"/>
      <c r="CU27" s="319"/>
      <c r="CV27" s="319"/>
      <c r="CW27" s="319"/>
      <c r="CX27" s="319"/>
      <c r="CY27" s="319"/>
      <c r="CZ27" s="319"/>
      <c r="DA27" s="319"/>
      <c r="DB27" s="319"/>
      <c r="DC27" s="319"/>
      <c r="DD27" s="319"/>
      <c r="DE27" s="319"/>
      <c r="DF27" s="319"/>
      <c r="DG27" s="319"/>
      <c r="DH27" s="319"/>
      <c r="DI27" s="319"/>
      <c r="DJ27" s="319"/>
      <c r="DK27" s="319"/>
      <c r="DL27" s="319"/>
      <c r="DM27" s="319"/>
      <c r="DN27" s="319"/>
      <c r="DO27" s="319"/>
      <c r="DP27" s="319"/>
      <c r="DQ27" s="319"/>
      <c r="DR27" s="319"/>
      <c r="DS27" s="319"/>
      <c r="DT27" s="319"/>
      <c r="DU27" s="319"/>
      <c r="DV27" s="319"/>
      <c r="DW27" s="319"/>
      <c r="DX27" s="319"/>
      <c r="DY27" s="319"/>
      <c r="DZ27" s="319"/>
      <c r="EA27" s="319"/>
      <c r="EB27" s="319"/>
      <c r="EC27" s="319"/>
      <c r="ED27" s="319"/>
      <c r="EE27" s="319"/>
      <c r="EF27" s="319"/>
      <c r="EG27" s="319"/>
      <c r="EH27" s="319"/>
      <c r="EI27" s="319"/>
      <c r="EJ27" s="319"/>
      <c r="EK27" s="319"/>
      <c r="EL27" s="319"/>
      <c r="EM27" s="319"/>
      <c r="EN27" s="319"/>
      <c r="EO27" s="319"/>
      <c r="EP27" s="319"/>
      <c r="EQ27" s="319"/>
      <c r="ER27" s="319"/>
      <c r="ES27" s="319"/>
      <c r="ET27" s="319"/>
      <c r="EU27" s="319"/>
      <c r="EV27" s="319"/>
      <c r="EW27" s="319"/>
      <c r="EX27" s="319"/>
      <c r="EY27" s="319"/>
      <c r="EZ27" s="319"/>
      <c r="FA27" s="319"/>
      <c r="FB27" s="319"/>
      <c r="FC27" s="319"/>
      <c r="FD27" s="319"/>
      <c r="FE27" s="319"/>
      <c r="FF27" s="319"/>
      <c r="FG27" s="319"/>
      <c r="FH27" s="319"/>
      <c r="FI27" s="319"/>
      <c r="FJ27" s="319"/>
      <c r="FK27" s="319"/>
      <c r="FL27" s="319"/>
      <c r="FM27" s="319"/>
      <c r="FN27" s="319"/>
      <c r="FO27" s="319"/>
      <c r="FP27" s="319"/>
      <c r="FQ27" s="319"/>
      <c r="FR27" s="319"/>
      <c r="FS27" s="319"/>
      <c r="FT27" s="319"/>
      <c r="FU27" s="319"/>
      <c r="FV27" s="319"/>
      <c r="FW27" s="319"/>
      <c r="FX27" s="319"/>
      <c r="FY27" s="319"/>
      <c r="FZ27" s="319"/>
      <c r="GA27" s="319"/>
      <c r="GB27" s="319"/>
      <c r="GC27" s="319"/>
      <c r="GD27" s="319"/>
      <c r="GE27" s="319"/>
      <c r="GF27" s="319"/>
      <c r="GG27" s="319"/>
      <c r="GH27" s="319"/>
      <c r="GI27" s="319"/>
      <c r="GJ27" s="319"/>
      <c r="GK27" s="319"/>
      <c r="GL27" s="319"/>
      <c r="GM27" s="319"/>
      <c r="GN27" s="319"/>
      <c r="GO27" s="319"/>
      <c r="GP27" s="319"/>
      <c r="GQ27" s="319"/>
      <c r="GR27" s="319"/>
      <c r="GS27" s="319"/>
      <c r="GT27" s="319"/>
      <c r="GU27" s="319"/>
      <c r="GV27" s="319"/>
      <c r="GW27" s="319"/>
      <c r="GX27" s="319"/>
      <c r="GY27" s="319"/>
      <c r="GZ27" s="319"/>
      <c r="HA27" s="319"/>
      <c r="HB27" s="319"/>
      <c r="HC27" s="319"/>
      <c r="HD27" s="319"/>
      <c r="HE27" s="319"/>
      <c r="HF27" s="319"/>
      <c r="HG27" s="319"/>
      <c r="HH27" s="319"/>
      <c r="HI27" s="319"/>
      <c r="HJ27" s="319"/>
      <c r="HK27" s="319"/>
      <c r="HL27" s="319"/>
      <c r="HM27" s="319"/>
      <c r="HN27" s="319"/>
      <c r="HO27" s="319"/>
      <c r="HP27" s="319"/>
      <c r="HQ27" s="319"/>
      <c r="HR27" s="319"/>
      <c r="HS27" s="319"/>
      <c r="HT27" s="319"/>
      <c r="HU27" s="319"/>
      <c r="HV27" s="319"/>
      <c r="HW27" s="319"/>
      <c r="HX27" s="319"/>
      <c r="HY27" s="319"/>
      <c r="HZ27" s="319"/>
      <c r="IA27" s="319"/>
    </row>
    <row r="28" spans="1:235" ht="28" customHeight="1">
      <c r="A28" s="319"/>
      <c r="B28" s="319"/>
      <c r="C28" s="319"/>
      <c r="D28" s="319"/>
      <c r="E28" s="319"/>
      <c r="F28" s="319"/>
      <c r="G28" s="319"/>
      <c r="H28" s="319"/>
      <c r="I28" s="319"/>
      <c r="J28" s="319"/>
      <c r="K28" s="318"/>
      <c r="L28" s="319"/>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9"/>
      <c r="AU28" s="319"/>
      <c r="AV28" s="319"/>
      <c r="AW28" s="319"/>
      <c r="AX28" s="319"/>
      <c r="AY28" s="319"/>
      <c r="AZ28" s="319"/>
      <c r="BA28" s="319"/>
      <c r="BB28" s="319"/>
      <c r="BC28" s="319"/>
      <c r="BD28" s="319"/>
      <c r="BE28" s="319"/>
      <c r="BF28" s="319"/>
      <c r="BG28" s="319"/>
      <c r="BH28" s="319"/>
      <c r="BI28" s="319"/>
      <c r="BJ28" s="319"/>
      <c r="BK28" s="319"/>
      <c r="BL28" s="319"/>
      <c r="BM28" s="319"/>
      <c r="BN28" s="319"/>
      <c r="BO28" s="319"/>
      <c r="BP28" s="319"/>
      <c r="BQ28" s="319"/>
      <c r="BR28" s="319"/>
      <c r="BS28" s="319"/>
      <c r="BT28" s="319"/>
      <c r="BU28" s="319"/>
      <c r="BV28" s="319"/>
      <c r="BW28" s="319"/>
      <c r="BX28" s="319"/>
      <c r="BY28" s="319"/>
      <c r="BZ28" s="319"/>
      <c r="CA28" s="319"/>
      <c r="CB28" s="319"/>
      <c r="CC28" s="319"/>
      <c r="CD28" s="319"/>
      <c r="CE28" s="319"/>
      <c r="CF28" s="319"/>
      <c r="CG28" s="319"/>
      <c r="CH28" s="319"/>
      <c r="CI28" s="319"/>
      <c r="CJ28" s="319"/>
      <c r="CK28" s="319"/>
      <c r="CL28" s="319"/>
      <c r="CM28" s="319"/>
      <c r="CN28" s="319"/>
      <c r="CO28" s="319"/>
      <c r="CP28" s="319"/>
      <c r="CQ28" s="319"/>
      <c r="CR28" s="319"/>
      <c r="CS28" s="319"/>
      <c r="CT28" s="319"/>
      <c r="CU28" s="319"/>
      <c r="CV28" s="319"/>
      <c r="CW28" s="319"/>
      <c r="CX28" s="319"/>
      <c r="CY28" s="319"/>
      <c r="CZ28" s="319"/>
      <c r="DA28" s="319"/>
      <c r="DB28" s="319"/>
      <c r="DC28" s="319"/>
      <c r="DD28" s="319"/>
      <c r="DE28" s="319"/>
      <c r="DF28" s="319"/>
      <c r="DG28" s="319"/>
      <c r="DH28" s="319"/>
      <c r="DI28" s="319"/>
      <c r="DJ28" s="319"/>
      <c r="DK28" s="319"/>
      <c r="DL28" s="319"/>
      <c r="DM28" s="319"/>
      <c r="DN28" s="319"/>
      <c r="DO28" s="319"/>
      <c r="DP28" s="319"/>
      <c r="DQ28" s="319"/>
      <c r="DR28" s="319"/>
      <c r="DS28" s="319"/>
      <c r="DT28" s="319"/>
      <c r="DU28" s="319"/>
      <c r="DV28" s="319"/>
      <c r="DW28" s="319"/>
      <c r="DX28" s="319"/>
      <c r="DY28" s="319"/>
      <c r="DZ28" s="319"/>
      <c r="EA28" s="319"/>
      <c r="EB28" s="319"/>
      <c r="EC28" s="319"/>
      <c r="ED28" s="319"/>
      <c r="EE28" s="319"/>
      <c r="EF28" s="319"/>
      <c r="EG28" s="319"/>
      <c r="EH28" s="319"/>
      <c r="EI28" s="319"/>
      <c r="EJ28" s="319"/>
      <c r="EK28" s="319"/>
      <c r="EL28" s="319"/>
      <c r="EM28" s="319"/>
      <c r="EN28" s="319"/>
      <c r="EO28" s="319"/>
      <c r="EP28" s="319"/>
      <c r="EQ28" s="319"/>
      <c r="ER28" s="319"/>
      <c r="ES28" s="319"/>
      <c r="ET28" s="319"/>
      <c r="EU28" s="319"/>
      <c r="EV28" s="319"/>
      <c r="EW28" s="319"/>
      <c r="EX28" s="319"/>
      <c r="EY28" s="319"/>
      <c r="EZ28" s="319"/>
      <c r="FA28" s="319"/>
      <c r="FB28" s="319"/>
      <c r="FC28" s="319"/>
      <c r="FD28" s="319"/>
      <c r="FE28" s="319"/>
      <c r="FF28" s="319"/>
      <c r="FG28" s="319"/>
      <c r="FH28" s="319"/>
      <c r="FI28" s="319"/>
      <c r="FJ28" s="319"/>
      <c r="FK28" s="319"/>
      <c r="FL28" s="319"/>
      <c r="FM28" s="319"/>
      <c r="FN28" s="319"/>
      <c r="FO28" s="319"/>
      <c r="FP28" s="319"/>
      <c r="FQ28" s="319"/>
      <c r="FR28" s="319"/>
      <c r="FS28" s="319"/>
      <c r="FT28" s="319"/>
      <c r="FU28" s="319"/>
      <c r="FV28" s="319"/>
      <c r="FW28" s="319"/>
      <c r="FX28" s="319"/>
      <c r="FY28" s="319"/>
      <c r="FZ28" s="319"/>
      <c r="GA28" s="319"/>
      <c r="GB28" s="319"/>
      <c r="GC28" s="319"/>
      <c r="GD28" s="319"/>
      <c r="GE28" s="319"/>
      <c r="GF28" s="319"/>
      <c r="GG28" s="319"/>
      <c r="GH28" s="319"/>
      <c r="GI28" s="319"/>
      <c r="GJ28" s="319"/>
      <c r="GK28" s="319"/>
      <c r="GL28" s="319"/>
      <c r="GM28" s="319"/>
      <c r="GN28" s="319"/>
      <c r="GO28" s="319"/>
      <c r="GP28" s="319"/>
      <c r="GQ28" s="319"/>
      <c r="GR28" s="319"/>
      <c r="GS28" s="319"/>
      <c r="GT28" s="319"/>
      <c r="GU28" s="319"/>
      <c r="GV28" s="319"/>
      <c r="GW28" s="319"/>
      <c r="GX28" s="319"/>
      <c r="GY28" s="319"/>
      <c r="GZ28" s="319"/>
      <c r="HA28" s="319"/>
      <c r="HB28" s="319"/>
      <c r="HC28" s="319"/>
      <c r="HD28" s="319"/>
      <c r="HE28" s="319"/>
      <c r="HF28" s="319"/>
      <c r="HG28" s="319"/>
      <c r="HH28" s="319"/>
      <c r="HI28" s="319"/>
      <c r="HJ28" s="319"/>
      <c r="HK28" s="319"/>
      <c r="HL28" s="319"/>
      <c r="HM28" s="319"/>
      <c r="HN28" s="319"/>
      <c r="HO28" s="319"/>
      <c r="HP28" s="319"/>
      <c r="HQ28" s="319"/>
      <c r="HR28" s="319"/>
      <c r="HS28" s="319"/>
      <c r="HT28" s="319"/>
      <c r="HU28" s="319"/>
      <c r="HV28" s="319"/>
      <c r="HW28" s="319"/>
      <c r="HX28" s="319"/>
      <c r="HY28" s="319"/>
      <c r="HZ28" s="319"/>
      <c r="IA28" s="319"/>
    </row>
    <row r="29" spans="1:235" ht="28" customHeight="1">
      <c r="A29" s="319"/>
      <c r="B29" s="319"/>
      <c r="C29" s="319"/>
      <c r="D29" s="319"/>
      <c r="E29" s="319"/>
      <c r="F29" s="319"/>
      <c r="G29" s="319"/>
      <c r="H29" s="319"/>
      <c r="I29" s="319"/>
      <c r="J29" s="319"/>
      <c r="K29" s="318"/>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19"/>
      <c r="AV29" s="319"/>
      <c r="AW29" s="319"/>
      <c r="AX29" s="319"/>
      <c r="AY29" s="319"/>
      <c r="AZ29" s="319"/>
      <c r="BA29" s="319"/>
      <c r="BB29" s="319"/>
      <c r="BC29" s="319"/>
      <c r="BD29" s="319"/>
      <c r="BE29" s="319"/>
      <c r="BF29" s="319"/>
      <c r="BG29" s="319"/>
      <c r="BH29" s="319"/>
      <c r="BI29" s="319"/>
      <c r="BJ29" s="319"/>
      <c r="BK29" s="319"/>
      <c r="BL29" s="319"/>
      <c r="BM29" s="319"/>
      <c r="BN29" s="319"/>
      <c r="BO29" s="319"/>
      <c r="BP29" s="319"/>
      <c r="BQ29" s="319"/>
      <c r="BR29" s="319"/>
      <c r="BS29" s="319"/>
      <c r="BT29" s="319"/>
      <c r="BU29" s="319"/>
      <c r="BV29" s="319"/>
      <c r="BW29" s="319"/>
      <c r="BX29" s="319"/>
      <c r="BY29" s="319"/>
      <c r="BZ29" s="319"/>
      <c r="CA29" s="319"/>
      <c r="CB29" s="319"/>
      <c r="CC29" s="319"/>
      <c r="CD29" s="319"/>
      <c r="CE29" s="319"/>
      <c r="CF29" s="319"/>
      <c r="CG29" s="319"/>
      <c r="CH29" s="319"/>
      <c r="CI29" s="319"/>
      <c r="CJ29" s="319"/>
      <c r="CK29" s="319"/>
      <c r="CL29" s="319"/>
      <c r="CM29" s="319"/>
      <c r="CN29" s="319"/>
      <c r="CO29" s="319"/>
      <c r="CP29" s="319"/>
      <c r="CQ29" s="319"/>
      <c r="CR29" s="319"/>
      <c r="CS29" s="319"/>
      <c r="CT29" s="319"/>
      <c r="CU29" s="319"/>
      <c r="CV29" s="319"/>
      <c r="CW29" s="319"/>
      <c r="CX29" s="319"/>
      <c r="CY29" s="319"/>
      <c r="CZ29" s="319"/>
      <c r="DA29" s="319"/>
      <c r="DB29" s="319"/>
      <c r="DC29" s="319"/>
      <c r="DD29" s="319"/>
      <c r="DE29" s="319"/>
      <c r="DF29" s="319"/>
      <c r="DG29" s="319"/>
      <c r="DH29" s="319"/>
      <c r="DI29" s="319"/>
      <c r="DJ29" s="319"/>
      <c r="DK29" s="319"/>
      <c r="DL29" s="319"/>
      <c r="DM29" s="319"/>
      <c r="DN29" s="319"/>
      <c r="DO29" s="319"/>
      <c r="DP29" s="319"/>
      <c r="DQ29" s="319"/>
      <c r="DR29" s="319"/>
      <c r="DS29" s="319"/>
      <c r="DT29" s="319"/>
      <c r="DU29" s="319"/>
      <c r="DV29" s="319"/>
      <c r="DW29" s="319"/>
      <c r="DX29" s="319"/>
      <c r="DY29" s="319"/>
      <c r="DZ29" s="319"/>
      <c r="EA29" s="319"/>
      <c r="EB29" s="319"/>
      <c r="EC29" s="319"/>
      <c r="ED29" s="319"/>
      <c r="EE29" s="319"/>
      <c r="EF29" s="319"/>
      <c r="EG29" s="319"/>
      <c r="EH29" s="319"/>
      <c r="EI29" s="319"/>
      <c r="EJ29" s="319"/>
      <c r="EK29" s="319"/>
      <c r="EL29" s="319"/>
      <c r="EM29" s="319"/>
      <c r="EN29" s="319"/>
      <c r="EO29" s="319"/>
      <c r="EP29" s="319"/>
      <c r="EQ29" s="319"/>
      <c r="ER29" s="319"/>
      <c r="ES29" s="319"/>
      <c r="ET29" s="319"/>
      <c r="EU29" s="319"/>
      <c r="EV29" s="319"/>
      <c r="EW29" s="319"/>
      <c r="EX29" s="319"/>
      <c r="EY29" s="319"/>
      <c r="EZ29" s="319"/>
      <c r="FA29" s="319"/>
      <c r="FB29" s="319"/>
      <c r="FC29" s="319"/>
      <c r="FD29" s="319"/>
      <c r="FE29" s="319"/>
      <c r="FF29" s="319"/>
      <c r="FG29" s="319"/>
      <c r="FH29" s="319"/>
      <c r="FI29" s="319"/>
      <c r="FJ29" s="319"/>
      <c r="FK29" s="319"/>
      <c r="FL29" s="319"/>
      <c r="FM29" s="319"/>
      <c r="FN29" s="319"/>
      <c r="FO29" s="319"/>
      <c r="FP29" s="319"/>
      <c r="FQ29" s="319"/>
      <c r="FR29" s="319"/>
      <c r="FS29" s="319"/>
      <c r="FT29" s="319"/>
      <c r="FU29" s="319"/>
      <c r="FV29" s="319"/>
      <c r="FW29" s="319"/>
      <c r="FX29" s="319"/>
      <c r="FY29" s="319"/>
      <c r="FZ29" s="319"/>
      <c r="GA29" s="319"/>
      <c r="GB29" s="319"/>
      <c r="GC29" s="319"/>
      <c r="GD29" s="319"/>
      <c r="GE29" s="319"/>
      <c r="GF29" s="319"/>
      <c r="GG29" s="319"/>
      <c r="GH29" s="319"/>
      <c r="GI29" s="319"/>
      <c r="GJ29" s="319"/>
      <c r="GK29" s="319"/>
      <c r="GL29" s="319"/>
      <c r="GM29" s="319"/>
      <c r="GN29" s="319"/>
      <c r="GO29" s="319"/>
      <c r="GP29" s="319"/>
      <c r="GQ29" s="319"/>
      <c r="GR29" s="319"/>
      <c r="GS29" s="319"/>
      <c r="GT29" s="319"/>
      <c r="GU29" s="319"/>
      <c r="GV29" s="319"/>
      <c r="GW29" s="319"/>
      <c r="GX29" s="319"/>
      <c r="GY29" s="319"/>
      <c r="GZ29" s="319"/>
      <c r="HA29" s="319"/>
      <c r="HB29" s="319"/>
      <c r="HC29" s="319"/>
      <c r="HD29" s="319"/>
      <c r="HE29" s="319"/>
      <c r="HF29" s="319"/>
      <c r="HG29" s="319"/>
      <c r="HH29" s="319"/>
      <c r="HI29" s="319"/>
      <c r="HJ29" s="319"/>
      <c r="HK29" s="319"/>
      <c r="HL29" s="319"/>
      <c r="HM29" s="319"/>
      <c r="HN29" s="319"/>
      <c r="HO29" s="319"/>
      <c r="HP29" s="319"/>
      <c r="HQ29" s="319"/>
      <c r="HR29" s="319"/>
      <c r="HS29" s="319"/>
      <c r="HT29" s="319"/>
      <c r="HU29" s="319"/>
      <c r="HV29" s="319"/>
      <c r="HW29" s="319"/>
      <c r="HX29" s="319"/>
      <c r="HY29" s="319"/>
      <c r="HZ29" s="319"/>
      <c r="IA29" s="319"/>
    </row>
    <row r="30" spans="1:235" ht="28" customHeight="1">
      <c r="A30" s="319"/>
      <c r="B30" s="319"/>
      <c r="C30" s="319"/>
      <c r="D30" s="319"/>
      <c r="E30" s="319"/>
      <c r="F30" s="319"/>
      <c r="G30" s="319"/>
      <c r="H30" s="319"/>
      <c r="I30" s="319"/>
      <c r="J30" s="319"/>
      <c r="K30" s="318"/>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19"/>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19"/>
      <c r="CC30" s="319"/>
      <c r="CD30" s="319"/>
      <c r="CE30" s="319"/>
      <c r="CF30" s="319"/>
      <c r="CG30" s="319"/>
      <c r="CH30" s="319"/>
      <c r="CI30" s="319"/>
      <c r="CJ30" s="319"/>
      <c r="CK30" s="319"/>
      <c r="CL30" s="319"/>
      <c r="CM30" s="319"/>
      <c r="CN30" s="319"/>
      <c r="CO30" s="319"/>
      <c r="CP30" s="319"/>
      <c r="CQ30" s="319"/>
      <c r="CR30" s="319"/>
      <c r="CS30" s="319"/>
      <c r="CT30" s="319"/>
      <c r="CU30" s="319"/>
      <c r="CV30" s="319"/>
      <c r="CW30" s="319"/>
      <c r="CX30" s="319"/>
      <c r="CY30" s="319"/>
      <c r="CZ30" s="319"/>
      <c r="DA30" s="319"/>
      <c r="DB30" s="319"/>
      <c r="DC30" s="319"/>
      <c r="DD30" s="319"/>
      <c r="DE30" s="319"/>
      <c r="DF30" s="319"/>
      <c r="DG30" s="319"/>
      <c r="DH30" s="319"/>
      <c r="DI30" s="319"/>
      <c r="DJ30" s="319"/>
      <c r="DK30" s="319"/>
      <c r="DL30" s="319"/>
      <c r="DM30" s="319"/>
      <c r="DN30" s="319"/>
      <c r="DO30" s="319"/>
      <c r="DP30" s="319"/>
      <c r="DQ30" s="319"/>
      <c r="DR30" s="319"/>
      <c r="DS30" s="319"/>
      <c r="DT30" s="319"/>
      <c r="DU30" s="319"/>
      <c r="DV30" s="319"/>
      <c r="DW30" s="319"/>
      <c r="DX30" s="319"/>
      <c r="DY30" s="319"/>
      <c r="DZ30" s="319"/>
      <c r="EA30" s="319"/>
      <c r="EB30" s="319"/>
      <c r="EC30" s="319"/>
      <c r="ED30" s="319"/>
      <c r="EE30" s="319"/>
      <c r="EF30" s="319"/>
      <c r="EG30" s="319"/>
      <c r="EH30" s="319"/>
      <c r="EI30" s="319"/>
      <c r="EJ30" s="319"/>
      <c r="EK30" s="319"/>
      <c r="EL30" s="319"/>
      <c r="EM30" s="319"/>
      <c r="EN30" s="319"/>
      <c r="EO30" s="319"/>
      <c r="EP30" s="319"/>
      <c r="EQ30" s="319"/>
      <c r="ER30" s="319"/>
      <c r="ES30" s="319"/>
      <c r="ET30" s="319"/>
      <c r="EU30" s="319"/>
      <c r="EV30" s="319"/>
      <c r="EW30" s="319"/>
      <c r="EX30" s="319"/>
      <c r="EY30" s="319"/>
      <c r="EZ30" s="319"/>
      <c r="FA30" s="319"/>
      <c r="FB30" s="319"/>
      <c r="FC30" s="319"/>
      <c r="FD30" s="319"/>
      <c r="FE30" s="319"/>
      <c r="FF30" s="319"/>
      <c r="FG30" s="319"/>
      <c r="FH30" s="319"/>
      <c r="FI30" s="319"/>
      <c r="FJ30" s="319"/>
      <c r="FK30" s="319"/>
      <c r="FL30" s="319"/>
      <c r="FM30" s="319"/>
      <c r="FN30" s="319"/>
      <c r="FO30" s="319"/>
      <c r="FP30" s="319"/>
      <c r="FQ30" s="319"/>
      <c r="FR30" s="319"/>
      <c r="FS30" s="319"/>
      <c r="FT30" s="319"/>
      <c r="FU30" s="319"/>
      <c r="FV30" s="319"/>
      <c r="FW30" s="319"/>
      <c r="FX30" s="319"/>
      <c r="FY30" s="319"/>
      <c r="FZ30" s="319"/>
      <c r="GA30" s="319"/>
      <c r="GB30" s="319"/>
      <c r="GC30" s="319"/>
      <c r="GD30" s="319"/>
      <c r="GE30" s="319"/>
      <c r="GF30" s="319"/>
      <c r="GG30" s="319"/>
      <c r="GH30" s="319"/>
      <c r="GI30" s="319"/>
      <c r="GJ30" s="319"/>
      <c r="GK30" s="319"/>
      <c r="GL30" s="319"/>
      <c r="GM30" s="319"/>
      <c r="GN30" s="319"/>
      <c r="GO30" s="319"/>
      <c r="GP30" s="319"/>
      <c r="GQ30" s="319"/>
      <c r="GR30" s="319"/>
      <c r="GS30" s="319"/>
      <c r="GT30" s="319"/>
      <c r="GU30" s="319"/>
      <c r="GV30" s="319"/>
      <c r="GW30" s="319"/>
      <c r="GX30" s="319"/>
      <c r="GY30" s="319"/>
      <c r="GZ30" s="319"/>
      <c r="HA30" s="319"/>
      <c r="HB30" s="319"/>
      <c r="HC30" s="319"/>
      <c r="HD30" s="319"/>
      <c r="HE30" s="319"/>
      <c r="HF30" s="319"/>
      <c r="HG30" s="319"/>
      <c r="HH30" s="319"/>
      <c r="HI30" s="319"/>
      <c r="HJ30" s="319"/>
      <c r="HK30" s="319"/>
      <c r="HL30" s="319"/>
      <c r="HM30" s="319"/>
      <c r="HN30" s="319"/>
      <c r="HO30" s="319"/>
      <c r="HP30" s="319"/>
      <c r="HQ30" s="319"/>
      <c r="HR30" s="319"/>
      <c r="HS30" s="319"/>
      <c r="HT30" s="319"/>
      <c r="HU30" s="319"/>
      <c r="HV30" s="319"/>
      <c r="HW30" s="319"/>
      <c r="HX30" s="319"/>
      <c r="HY30" s="319"/>
      <c r="HZ30" s="319"/>
      <c r="IA30" s="319"/>
    </row>
    <row r="31" spans="1:235" ht="28" customHeight="1">
      <c r="A31" s="319"/>
      <c r="B31" s="319"/>
      <c r="C31" s="319"/>
      <c r="D31" s="319"/>
      <c r="E31" s="319"/>
      <c r="F31" s="319"/>
      <c r="G31" s="319"/>
      <c r="H31" s="319"/>
      <c r="I31" s="319"/>
      <c r="J31" s="319"/>
      <c r="K31" s="318"/>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19"/>
      <c r="AV31" s="319"/>
      <c r="AW31" s="319"/>
      <c r="AX31" s="319"/>
      <c r="AY31" s="319"/>
      <c r="AZ31" s="319"/>
      <c r="BA31" s="319"/>
      <c r="BB31" s="319"/>
      <c r="BC31" s="319"/>
      <c r="BD31" s="319"/>
      <c r="BE31" s="319"/>
      <c r="BF31" s="319"/>
      <c r="BG31" s="319"/>
      <c r="BH31" s="319"/>
      <c r="BI31" s="319"/>
      <c r="BJ31" s="319"/>
      <c r="BK31" s="319"/>
      <c r="BL31" s="319"/>
      <c r="BM31" s="319"/>
      <c r="BN31" s="319"/>
      <c r="BO31" s="319"/>
      <c r="BP31" s="319"/>
      <c r="BQ31" s="319"/>
      <c r="BR31" s="319"/>
      <c r="BS31" s="319"/>
      <c r="BT31" s="319"/>
      <c r="BU31" s="319"/>
      <c r="BV31" s="319"/>
      <c r="BW31" s="319"/>
      <c r="BX31" s="319"/>
      <c r="BY31" s="319"/>
      <c r="BZ31" s="319"/>
      <c r="CA31" s="319"/>
      <c r="CB31" s="319"/>
      <c r="CC31" s="319"/>
      <c r="CD31" s="319"/>
      <c r="CE31" s="319"/>
      <c r="CF31" s="319"/>
      <c r="CG31" s="319"/>
      <c r="CH31" s="319"/>
      <c r="CI31" s="319"/>
      <c r="CJ31" s="319"/>
      <c r="CK31" s="319"/>
      <c r="CL31" s="319"/>
      <c r="CM31" s="319"/>
      <c r="CN31" s="319"/>
      <c r="CO31" s="319"/>
      <c r="CP31" s="319"/>
      <c r="CQ31" s="319"/>
      <c r="CR31" s="319"/>
      <c r="CS31" s="319"/>
      <c r="CT31" s="319"/>
      <c r="CU31" s="319"/>
      <c r="CV31" s="319"/>
      <c r="CW31" s="319"/>
      <c r="CX31" s="319"/>
      <c r="CY31" s="319"/>
      <c r="CZ31" s="319"/>
      <c r="DA31" s="319"/>
      <c r="DB31" s="319"/>
      <c r="DC31" s="319"/>
      <c r="DD31" s="319"/>
      <c r="DE31" s="319"/>
      <c r="DF31" s="319"/>
      <c r="DG31" s="319"/>
      <c r="DH31" s="319"/>
      <c r="DI31" s="319"/>
      <c r="DJ31" s="319"/>
      <c r="DK31" s="319"/>
      <c r="DL31" s="319"/>
      <c r="DM31" s="319"/>
      <c r="DN31" s="319"/>
      <c r="DO31" s="319"/>
      <c r="DP31" s="319"/>
      <c r="DQ31" s="319"/>
      <c r="DR31" s="319"/>
      <c r="DS31" s="319"/>
      <c r="DT31" s="319"/>
      <c r="DU31" s="319"/>
      <c r="DV31" s="319"/>
      <c r="DW31" s="319"/>
      <c r="DX31" s="319"/>
      <c r="DY31" s="319"/>
      <c r="DZ31" s="319"/>
      <c r="EA31" s="319"/>
      <c r="EB31" s="319"/>
      <c r="EC31" s="319"/>
      <c r="ED31" s="319"/>
      <c r="EE31" s="319"/>
      <c r="EF31" s="319"/>
      <c r="EG31" s="319"/>
      <c r="EH31" s="319"/>
      <c r="EI31" s="319"/>
      <c r="EJ31" s="319"/>
      <c r="EK31" s="319"/>
      <c r="EL31" s="319"/>
      <c r="EM31" s="319"/>
      <c r="EN31" s="319"/>
      <c r="EO31" s="319"/>
      <c r="EP31" s="319"/>
      <c r="EQ31" s="319"/>
      <c r="ER31" s="319"/>
      <c r="ES31" s="319"/>
      <c r="ET31" s="319"/>
      <c r="EU31" s="319"/>
      <c r="EV31" s="319"/>
      <c r="EW31" s="319"/>
      <c r="EX31" s="319"/>
      <c r="EY31" s="319"/>
      <c r="EZ31" s="319"/>
      <c r="FA31" s="319"/>
      <c r="FB31" s="319"/>
      <c r="FC31" s="319"/>
      <c r="FD31" s="319"/>
      <c r="FE31" s="319"/>
      <c r="FF31" s="319"/>
      <c r="FG31" s="319"/>
      <c r="FH31" s="319"/>
      <c r="FI31" s="319"/>
      <c r="FJ31" s="319"/>
      <c r="FK31" s="319"/>
      <c r="FL31" s="319"/>
      <c r="FM31" s="319"/>
      <c r="FN31" s="319"/>
      <c r="FO31" s="319"/>
      <c r="FP31" s="319"/>
      <c r="FQ31" s="319"/>
      <c r="FR31" s="319"/>
      <c r="FS31" s="319"/>
      <c r="FT31" s="319"/>
      <c r="FU31" s="319"/>
      <c r="FV31" s="319"/>
      <c r="FW31" s="319"/>
      <c r="FX31" s="319"/>
      <c r="FY31" s="319"/>
      <c r="FZ31" s="319"/>
      <c r="GA31" s="319"/>
      <c r="GB31" s="319"/>
      <c r="GC31" s="319"/>
      <c r="GD31" s="319"/>
      <c r="GE31" s="319"/>
      <c r="GF31" s="319"/>
      <c r="GG31" s="319"/>
      <c r="GH31" s="319"/>
      <c r="GI31" s="319"/>
      <c r="GJ31" s="319"/>
      <c r="GK31" s="319"/>
      <c r="GL31" s="319"/>
      <c r="GM31" s="319"/>
      <c r="GN31" s="319"/>
      <c r="GO31" s="319"/>
      <c r="GP31" s="319"/>
      <c r="GQ31" s="319"/>
      <c r="GR31" s="319"/>
      <c r="GS31" s="319"/>
      <c r="GT31" s="319"/>
      <c r="GU31" s="319"/>
      <c r="GV31" s="319"/>
      <c r="GW31" s="319"/>
      <c r="GX31" s="319"/>
      <c r="GY31" s="319"/>
      <c r="GZ31" s="319"/>
      <c r="HA31" s="319"/>
      <c r="HB31" s="319"/>
      <c r="HC31" s="319"/>
      <c r="HD31" s="319"/>
      <c r="HE31" s="319"/>
      <c r="HF31" s="319"/>
      <c r="HG31" s="319"/>
      <c r="HH31" s="319"/>
      <c r="HI31" s="319"/>
      <c r="HJ31" s="319"/>
      <c r="HK31" s="319"/>
      <c r="HL31" s="319"/>
      <c r="HM31" s="319"/>
      <c r="HN31" s="319"/>
      <c r="HO31" s="319"/>
      <c r="HP31" s="319"/>
      <c r="HQ31" s="319"/>
      <c r="HR31" s="319"/>
      <c r="HS31" s="319"/>
      <c r="HT31" s="319"/>
      <c r="HU31" s="319"/>
      <c r="HV31" s="319"/>
      <c r="HW31" s="319"/>
      <c r="HX31" s="319"/>
      <c r="HY31" s="319"/>
      <c r="HZ31" s="319"/>
      <c r="IA31" s="319"/>
    </row>
    <row r="32" spans="1:235" ht="28" customHeight="1">
      <c r="A32" s="319"/>
      <c r="B32" s="319"/>
      <c r="C32" s="319"/>
      <c r="D32" s="319"/>
      <c r="E32" s="319"/>
      <c r="F32" s="319"/>
      <c r="G32" s="319"/>
      <c r="H32" s="319"/>
      <c r="I32" s="319"/>
      <c r="J32" s="319"/>
      <c r="K32" s="318"/>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9"/>
      <c r="AU32" s="319"/>
      <c r="AV32" s="319"/>
      <c r="AW32" s="319"/>
      <c r="AX32" s="319"/>
      <c r="AY32" s="319"/>
      <c r="AZ32" s="319"/>
      <c r="BA32" s="319"/>
      <c r="BB32" s="319"/>
      <c r="BC32" s="319"/>
      <c r="BD32" s="319"/>
      <c r="BE32" s="319"/>
      <c r="BF32" s="319"/>
      <c r="BG32" s="319"/>
      <c r="BH32" s="319"/>
      <c r="BI32" s="319"/>
      <c r="BJ32" s="319"/>
      <c r="BK32" s="319"/>
      <c r="BL32" s="319"/>
      <c r="BM32" s="319"/>
      <c r="BN32" s="319"/>
      <c r="BO32" s="319"/>
      <c r="BP32" s="319"/>
      <c r="BQ32" s="319"/>
      <c r="BR32" s="319"/>
      <c r="BS32" s="319"/>
      <c r="BT32" s="319"/>
      <c r="BU32" s="319"/>
      <c r="BV32" s="319"/>
      <c r="BW32" s="319"/>
      <c r="BX32" s="319"/>
      <c r="BY32" s="319"/>
      <c r="BZ32" s="319"/>
      <c r="CA32" s="319"/>
      <c r="CB32" s="319"/>
      <c r="CC32" s="319"/>
      <c r="CD32" s="319"/>
      <c r="CE32" s="319"/>
      <c r="CF32" s="319"/>
      <c r="CG32" s="319"/>
      <c r="CH32" s="319"/>
      <c r="CI32" s="319"/>
      <c r="CJ32" s="319"/>
      <c r="CK32" s="319"/>
      <c r="CL32" s="319"/>
      <c r="CM32" s="319"/>
      <c r="CN32" s="319"/>
      <c r="CO32" s="319"/>
      <c r="CP32" s="319"/>
      <c r="CQ32" s="319"/>
      <c r="CR32" s="319"/>
      <c r="CS32" s="319"/>
      <c r="CT32" s="319"/>
      <c r="CU32" s="319"/>
      <c r="CV32" s="319"/>
      <c r="CW32" s="319"/>
      <c r="CX32" s="319"/>
      <c r="CY32" s="319"/>
      <c r="CZ32" s="319"/>
      <c r="DA32" s="319"/>
      <c r="DB32" s="319"/>
      <c r="DC32" s="319"/>
      <c r="DD32" s="319"/>
      <c r="DE32" s="319"/>
      <c r="DF32" s="319"/>
      <c r="DG32" s="319"/>
      <c r="DH32" s="319"/>
      <c r="DI32" s="319"/>
      <c r="DJ32" s="319"/>
      <c r="DK32" s="319"/>
      <c r="DL32" s="319"/>
      <c r="DM32" s="319"/>
      <c r="DN32" s="319"/>
      <c r="DO32" s="319"/>
      <c r="DP32" s="319"/>
      <c r="DQ32" s="319"/>
      <c r="DR32" s="319"/>
      <c r="DS32" s="319"/>
      <c r="DT32" s="319"/>
      <c r="DU32" s="319"/>
      <c r="DV32" s="319"/>
      <c r="DW32" s="319"/>
      <c r="DX32" s="319"/>
      <c r="DY32" s="319"/>
      <c r="DZ32" s="319"/>
      <c r="EA32" s="319"/>
      <c r="EB32" s="319"/>
      <c r="EC32" s="319"/>
      <c r="ED32" s="319"/>
      <c r="EE32" s="319"/>
      <c r="EF32" s="319"/>
      <c r="EG32" s="319"/>
      <c r="EH32" s="319"/>
      <c r="EI32" s="319"/>
      <c r="EJ32" s="319"/>
      <c r="EK32" s="319"/>
      <c r="EL32" s="319"/>
      <c r="EM32" s="319"/>
      <c r="EN32" s="319"/>
      <c r="EO32" s="319"/>
      <c r="EP32" s="319"/>
      <c r="EQ32" s="319"/>
      <c r="ER32" s="319"/>
      <c r="ES32" s="319"/>
      <c r="ET32" s="319"/>
      <c r="EU32" s="319"/>
      <c r="EV32" s="319"/>
      <c r="EW32" s="319"/>
      <c r="EX32" s="319"/>
      <c r="EY32" s="319"/>
      <c r="EZ32" s="319"/>
      <c r="FA32" s="319"/>
      <c r="FB32" s="319"/>
      <c r="FC32" s="319"/>
      <c r="FD32" s="319"/>
      <c r="FE32" s="319"/>
      <c r="FF32" s="319"/>
      <c r="FG32" s="319"/>
      <c r="FH32" s="319"/>
      <c r="FI32" s="319"/>
      <c r="FJ32" s="319"/>
      <c r="FK32" s="319"/>
      <c r="FL32" s="319"/>
      <c r="FM32" s="319"/>
      <c r="FN32" s="319"/>
      <c r="FO32" s="319"/>
      <c r="FP32" s="319"/>
      <c r="FQ32" s="319"/>
      <c r="FR32" s="319"/>
      <c r="FS32" s="319"/>
      <c r="FT32" s="319"/>
      <c r="FU32" s="319"/>
      <c r="FV32" s="319"/>
      <c r="FW32" s="319"/>
      <c r="FX32" s="319"/>
      <c r="FY32" s="319"/>
      <c r="FZ32" s="319"/>
      <c r="GA32" s="319"/>
      <c r="GB32" s="319"/>
      <c r="GC32" s="319"/>
      <c r="GD32" s="319"/>
      <c r="GE32" s="319"/>
      <c r="GF32" s="319"/>
      <c r="GG32" s="319"/>
      <c r="GH32" s="319"/>
      <c r="GI32" s="319"/>
      <c r="GJ32" s="319"/>
      <c r="GK32" s="319"/>
      <c r="GL32" s="319"/>
      <c r="GM32" s="319"/>
      <c r="GN32" s="319"/>
      <c r="GO32" s="319"/>
      <c r="GP32" s="319"/>
      <c r="GQ32" s="319"/>
      <c r="GR32" s="319"/>
      <c r="GS32" s="319"/>
      <c r="GT32" s="319"/>
      <c r="GU32" s="319"/>
      <c r="GV32" s="319"/>
      <c r="GW32" s="319"/>
      <c r="GX32" s="319"/>
      <c r="GY32" s="319"/>
      <c r="GZ32" s="319"/>
      <c r="HA32" s="319"/>
      <c r="HB32" s="319"/>
      <c r="HC32" s="319"/>
      <c r="HD32" s="319"/>
      <c r="HE32" s="319"/>
      <c r="HF32" s="319"/>
      <c r="HG32" s="319"/>
      <c r="HH32" s="319"/>
      <c r="HI32" s="319"/>
      <c r="HJ32" s="319"/>
      <c r="HK32" s="319"/>
      <c r="HL32" s="319"/>
      <c r="HM32" s="319"/>
      <c r="HN32" s="319"/>
      <c r="HO32" s="319"/>
      <c r="HP32" s="319"/>
      <c r="HQ32" s="319"/>
      <c r="HR32" s="319"/>
      <c r="HS32" s="319"/>
      <c r="HT32" s="319"/>
      <c r="HU32" s="319"/>
      <c r="HV32" s="319"/>
      <c r="HW32" s="319"/>
      <c r="HX32" s="319"/>
      <c r="HY32" s="319"/>
      <c r="HZ32" s="319"/>
      <c r="IA32" s="319"/>
    </row>
    <row r="33" spans="1:235" ht="28" customHeight="1">
      <c r="A33" s="319"/>
      <c r="B33" s="319"/>
      <c r="C33" s="319"/>
      <c r="D33" s="319"/>
      <c r="E33" s="319"/>
      <c r="F33" s="319"/>
      <c r="G33" s="319"/>
      <c r="H33" s="319"/>
      <c r="I33" s="319"/>
      <c r="J33" s="319"/>
      <c r="K33" s="318"/>
      <c r="L33" s="319"/>
      <c r="M33" s="319"/>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19"/>
      <c r="AV33" s="319"/>
      <c r="AW33" s="319"/>
      <c r="AX33" s="319"/>
      <c r="AY33" s="319"/>
      <c r="AZ33" s="319"/>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c r="CL33" s="319"/>
      <c r="CM33" s="319"/>
      <c r="CN33" s="319"/>
      <c r="CO33" s="319"/>
      <c r="CP33" s="319"/>
      <c r="CQ33" s="319"/>
      <c r="CR33" s="319"/>
      <c r="CS33" s="319"/>
      <c r="CT33" s="319"/>
      <c r="CU33" s="319"/>
      <c r="CV33" s="319"/>
      <c r="CW33" s="319"/>
      <c r="CX33" s="319"/>
      <c r="CY33" s="319"/>
      <c r="CZ33" s="319"/>
      <c r="DA33" s="319"/>
      <c r="DB33" s="319"/>
      <c r="DC33" s="319"/>
      <c r="DD33" s="319"/>
      <c r="DE33" s="319"/>
      <c r="DF33" s="319"/>
      <c r="DG33" s="319"/>
      <c r="DH33" s="319"/>
      <c r="DI33" s="319"/>
      <c r="DJ33" s="319"/>
      <c r="DK33" s="319"/>
      <c r="DL33" s="319"/>
      <c r="DM33" s="319"/>
      <c r="DN33" s="319"/>
      <c r="DO33" s="319"/>
      <c r="DP33" s="319"/>
      <c r="DQ33" s="319"/>
      <c r="DR33" s="319"/>
      <c r="DS33" s="319"/>
      <c r="DT33" s="319"/>
      <c r="DU33" s="319"/>
      <c r="DV33" s="319"/>
      <c r="DW33" s="319"/>
      <c r="DX33" s="319"/>
      <c r="DY33" s="319"/>
      <c r="DZ33" s="319"/>
      <c r="EA33" s="319"/>
      <c r="EB33" s="319"/>
      <c r="EC33" s="319"/>
      <c r="ED33" s="319"/>
      <c r="EE33" s="319"/>
      <c r="EF33" s="319"/>
      <c r="EG33" s="319"/>
      <c r="EH33" s="319"/>
      <c r="EI33" s="319"/>
      <c r="EJ33" s="319"/>
      <c r="EK33" s="319"/>
      <c r="EL33" s="319"/>
      <c r="EM33" s="319"/>
      <c r="EN33" s="319"/>
      <c r="EO33" s="319"/>
      <c r="EP33" s="319"/>
      <c r="EQ33" s="319"/>
      <c r="ER33" s="319"/>
      <c r="ES33" s="319"/>
      <c r="ET33" s="319"/>
      <c r="EU33" s="319"/>
      <c r="EV33" s="319"/>
      <c r="EW33" s="319"/>
      <c r="EX33" s="319"/>
      <c r="EY33" s="319"/>
      <c r="EZ33" s="319"/>
      <c r="FA33" s="319"/>
      <c r="FB33" s="319"/>
      <c r="FC33" s="319"/>
      <c r="FD33" s="319"/>
      <c r="FE33" s="319"/>
      <c r="FF33" s="319"/>
      <c r="FG33" s="319"/>
      <c r="FH33" s="319"/>
      <c r="FI33" s="319"/>
      <c r="FJ33" s="319"/>
      <c r="FK33" s="319"/>
      <c r="FL33" s="319"/>
      <c r="FM33" s="319"/>
      <c r="FN33" s="319"/>
      <c r="FO33" s="319"/>
      <c r="FP33" s="319"/>
      <c r="FQ33" s="319"/>
      <c r="FR33" s="319"/>
      <c r="FS33" s="319"/>
      <c r="FT33" s="319"/>
      <c r="FU33" s="319"/>
      <c r="FV33" s="319"/>
      <c r="FW33" s="319"/>
      <c r="FX33" s="319"/>
      <c r="FY33" s="319"/>
      <c r="FZ33" s="319"/>
      <c r="GA33" s="319"/>
      <c r="GB33" s="319"/>
      <c r="GC33" s="319"/>
      <c r="GD33" s="319"/>
      <c r="GE33" s="319"/>
      <c r="GF33" s="319"/>
      <c r="GG33" s="319"/>
      <c r="GH33" s="319"/>
      <c r="GI33" s="319"/>
      <c r="GJ33" s="319"/>
      <c r="GK33" s="319"/>
      <c r="GL33" s="319"/>
      <c r="GM33" s="319"/>
      <c r="GN33" s="319"/>
      <c r="GO33" s="319"/>
      <c r="GP33" s="319"/>
      <c r="GQ33" s="319"/>
      <c r="GR33" s="319"/>
      <c r="GS33" s="319"/>
      <c r="GT33" s="319"/>
      <c r="GU33" s="319"/>
      <c r="GV33" s="319"/>
      <c r="GW33" s="319"/>
      <c r="GX33" s="319"/>
      <c r="GY33" s="319"/>
      <c r="GZ33" s="319"/>
      <c r="HA33" s="319"/>
      <c r="HB33" s="319"/>
      <c r="HC33" s="319"/>
      <c r="HD33" s="319"/>
      <c r="HE33" s="319"/>
      <c r="HF33" s="319"/>
      <c r="HG33" s="319"/>
      <c r="HH33" s="319"/>
      <c r="HI33" s="319"/>
      <c r="HJ33" s="319"/>
      <c r="HK33" s="319"/>
      <c r="HL33" s="319"/>
      <c r="HM33" s="319"/>
      <c r="HN33" s="319"/>
      <c r="HO33" s="319"/>
      <c r="HP33" s="319"/>
      <c r="HQ33" s="319"/>
      <c r="HR33" s="319"/>
      <c r="HS33" s="319"/>
      <c r="HT33" s="319"/>
      <c r="HU33" s="319"/>
      <c r="HV33" s="319"/>
      <c r="HW33" s="319"/>
      <c r="HX33" s="319"/>
      <c r="HY33" s="319"/>
      <c r="HZ33" s="319"/>
      <c r="IA33" s="319"/>
    </row>
    <row r="34" spans="1:235" ht="28" customHeight="1">
      <c r="A34" s="319"/>
      <c r="B34" s="319"/>
      <c r="C34" s="319"/>
      <c r="D34" s="319"/>
      <c r="E34" s="319"/>
      <c r="F34" s="319"/>
      <c r="G34" s="319"/>
      <c r="H34" s="319"/>
      <c r="I34" s="319"/>
      <c r="J34" s="319"/>
      <c r="K34" s="318"/>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c r="CG34" s="319"/>
      <c r="CH34" s="319"/>
      <c r="CI34" s="319"/>
      <c r="CJ34" s="319"/>
      <c r="CK34" s="319"/>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19"/>
      <c r="DS34" s="319"/>
      <c r="DT34" s="319"/>
      <c r="DU34" s="319"/>
      <c r="DV34" s="319"/>
      <c r="DW34" s="319"/>
      <c r="DX34" s="319"/>
      <c r="DY34" s="319"/>
      <c r="DZ34" s="319"/>
      <c r="EA34" s="319"/>
      <c r="EB34" s="319"/>
      <c r="EC34" s="319"/>
      <c r="ED34" s="319"/>
      <c r="EE34" s="319"/>
      <c r="EF34" s="319"/>
      <c r="EG34" s="319"/>
      <c r="EH34" s="319"/>
      <c r="EI34" s="319"/>
      <c r="EJ34" s="319"/>
      <c r="EK34" s="319"/>
      <c r="EL34" s="319"/>
      <c r="EM34" s="319"/>
      <c r="EN34" s="319"/>
      <c r="EO34" s="319"/>
      <c r="EP34" s="319"/>
      <c r="EQ34" s="319"/>
      <c r="ER34" s="319"/>
      <c r="ES34" s="319"/>
      <c r="ET34" s="319"/>
      <c r="EU34" s="319"/>
      <c r="EV34" s="319"/>
      <c r="EW34" s="319"/>
      <c r="EX34" s="319"/>
      <c r="EY34" s="319"/>
      <c r="EZ34" s="319"/>
      <c r="FA34" s="319"/>
      <c r="FB34" s="319"/>
      <c r="FC34" s="319"/>
      <c r="FD34" s="319"/>
      <c r="FE34" s="319"/>
      <c r="FF34" s="319"/>
      <c r="FG34" s="319"/>
      <c r="FH34" s="319"/>
      <c r="FI34" s="319"/>
      <c r="FJ34" s="319"/>
      <c r="FK34" s="319"/>
      <c r="FL34" s="319"/>
      <c r="FM34" s="319"/>
      <c r="FN34" s="319"/>
      <c r="FO34" s="319"/>
      <c r="FP34" s="319"/>
      <c r="FQ34" s="319"/>
      <c r="FR34" s="319"/>
      <c r="FS34" s="319"/>
      <c r="FT34" s="319"/>
      <c r="FU34" s="319"/>
      <c r="FV34" s="319"/>
      <c r="FW34" s="319"/>
      <c r="FX34" s="319"/>
      <c r="FY34" s="319"/>
      <c r="FZ34" s="319"/>
      <c r="GA34" s="319"/>
      <c r="GB34" s="319"/>
      <c r="GC34" s="319"/>
      <c r="GD34" s="319"/>
      <c r="GE34" s="319"/>
      <c r="GF34" s="319"/>
      <c r="GG34" s="319"/>
      <c r="GH34" s="319"/>
      <c r="GI34" s="319"/>
      <c r="GJ34" s="319"/>
      <c r="GK34" s="319"/>
      <c r="GL34" s="319"/>
      <c r="GM34" s="319"/>
      <c r="GN34" s="319"/>
      <c r="GO34" s="319"/>
      <c r="GP34" s="319"/>
      <c r="GQ34" s="319"/>
      <c r="GR34" s="319"/>
      <c r="GS34" s="319"/>
      <c r="GT34" s="319"/>
      <c r="GU34" s="319"/>
      <c r="GV34" s="319"/>
      <c r="GW34" s="319"/>
      <c r="GX34" s="319"/>
      <c r="GY34" s="319"/>
      <c r="GZ34" s="319"/>
      <c r="HA34" s="319"/>
      <c r="HB34" s="319"/>
      <c r="HC34" s="319"/>
      <c r="HD34" s="319"/>
      <c r="HE34" s="319"/>
      <c r="HF34" s="319"/>
      <c r="HG34" s="319"/>
      <c r="HH34" s="319"/>
      <c r="HI34" s="319"/>
      <c r="HJ34" s="319"/>
      <c r="HK34" s="319"/>
      <c r="HL34" s="319"/>
      <c r="HM34" s="319"/>
      <c r="HN34" s="319"/>
      <c r="HO34" s="319"/>
      <c r="HP34" s="319"/>
      <c r="HQ34" s="319"/>
      <c r="HR34" s="319"/>
      <c r="HS34" s="319"/>
      <c r="HT34" s="319"/>
      <c r="HU34" s="319"/>
      <c r="HV34" s="319"/>
      <c r="HW34" s="319"/>
      <c r="HX34" s="319"/>
      <c r="HY34" s="319"/>
      <c r="HZ34" s="319"/>
      <c r="IA34" s="319"/>
    </row>
    <row r="35" spans="1:235" ht="28" customHeight="1">
      <c r="A35" s="319"/>
      <c r="B35" s="319"/>
      <c r="C35" s="319"/>
      <c r="D35" s="319"/>
      <c r="E35" s="319"/>
      <c r="F35" s="319"/>
      <c r="G35" s="319"/>
      <c r="H35" s="319"/>
      <c r="I35" s="319"/>
      <c r="J35" s="319"/>
      <c r="K35" s="318"/>
      <c r="L35" s="319"/>
      <c r="M35" s="319"/>
      <c r="N35" s="319"/>
      <c r="O35" s="319"/>
      <c r="P35" s="319"/>
      <c r="Q35" s="319"/>
      <c r="R35" s="319"/>
      <c r="S35" s="319"/>
      <c r="T35" s="319"/>
      <c r="U35" s="319"/>
      <c r="V35" s="319"/>
      <c r="W35" s="319"/>
      <c r="X35" s="319"/>
      <c r="Y35" s="319"/>
      <c r="Z35" s="319"/>
      <c r="AA35" s="319"/>
      <c r="AB35" s="319"/>
      <c r="AC35" s="319"/>
      <c r="AD35" s="319"/>
      <c r="AE35" s="319"/>
      <c r="AF35" s="319"/>
      <c r="AG35" s="319"/>
      <c r="AH35" s="319"/>
      <c r="AI35" s="319"/>
      <c r="AJ35" s="319"/>
      <c r="AK35" s="319"/>
      <c r="AL35" s="319"/>
      <c r="AM35" s="319"/>
      <c r="AN35" s="319"/>
      <c r="AO35" s="319"/>
      <c r="AP35" s="319"/>
      <c r="AQ35" s="319"/>
      <c r="AR35" s="319"/>
      <c r="AS35" s="319"/>
      <c r="AT35" s="319"/>
      <c r="AU35" s="319"/>
      <c r="AV35" s="319"/>
      <c r="AW35" s="319"/>
      <c r="AX35" s="319"/>
      <c r="AY35" s="319"/>
      <c r="AZ35" s="319"/>
      <c r="BA35" s="319"/>
      <c r="BB35" s="319"/>
      <c r="BC35" s="319"/>
      <c r="BD35" s="319"/>
      <c r="BE35" s="319"/>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9"/>
      <c r="CE35" s="319"/>
      <c r="CF35" s="319"/>
      <c r="CG35" s="319"/>
      <c r="CH35" s="319"/>
      <c r="CI35" s="319"/>
      <c r="CJ35" s="319"/>
      <c r="CK35" s="319"/>
      <c r="CL35" s="319"/>
      <c r="CM35" s="319"/>
      <c r="CN35" s="319"/>
      <c r="CO35" s="319"/>
      <c r="CP35" s="319"/>
      <c r="CQ35" s="319"/>
      <c r="CR35" s="319"/>
      <c r="CS35" s="319"/>
      <c r="CT35" s="319"/>
      <c r="CU35" s="319"/>
      <c r="CV35" s="319"/>
      <c r="CW35" s="319"/>
      <c r="CX35" s="319"/>
      <c r="CY35" s="319"/>
      <c r="CZ35" s="319"/>
      <c r="DA35" s="319"/>
      <c r="DB35" s="319"/>
      <c r="DC35" s="319"/>
      <c r="DD35" s="319"/>
      <c r="DE35" s="319"/>
      <c r="DF35" s="319"/>
      <c r="DG35" s="319"/>
      <c r="DH35" s="319"/>
      <c r="DI35" s="319"/>
      <c r="DJ35" s="319"/>
      <c r="DK35" s="319"/>
      <c r="DL35" s="319"/>
      <c r="DM35" s="319"/>
      <c r="DN35" s="319"/>
      <c r="DO35" s="319"/>
      <c r="DP35" s="319"/>
      <c r="DQ35" s="319"/>
      <c r="DR35" s="319"/>
      <c r="DS35" s="319"/>
      <c r="DT35" s="319"/>
      <c r="DU35" s="319"/>
      <c r="DV35" s="319"/>
      <c r="DW35" s="319"/>
      <c r="DX35" s="319"/>
      <c r="DY35" s="319"/>
      <c r="DZ35" s="319"/>
      <c r="EA35" s="319"/>
      <c r="EB35" s="319"/>
      <c r="EC35" s="319"/>
      <c r="ED35" s="319"/>
      <c r="EE35" s="319"/>
      <c r="EF35" s="319"/>
      <c r="EG35" s="319"/>
      <c r="EH35" s="319"/>
      <c r="EI35" s="319"/>
      <c r="EJ35" s="319"/>
      <c r="EK35" s="319"/>
      <c r="EL35" s="319"/>
      <c r="EM35" s="319"/>
      <c r="EN35" s="319"/>
      <c r="EO35" s="319"/>
      <c r="EP35" s="319"/>
      <c r="EQ35" s="319"/>
      <c r="ER35" s="319"/>
      <c r="ES35" s="319"/>
      <c r="ET35" s="319"/>
      <c r="EU35" s="319"/>
      <c r="EV35" s="319"/>
      <c r="EW35" s="319"/>
      <c r="EX35" s="319"/>
      <c r="EY35" s="319"/>
      <c r="EZ35" s="319"/>
      <c r="FA35" s="319"/>
      <c r="FB35" s="319"/>
      <c r="FC35" s="319"/>
      <c r="FD35" s="319"/>
      <c r="FE35" s="319"/>
      <c r="FF35" s="319"/>
      <c r="FG35" s="319"/>
      <c r="FH35" s="319"/>
      <c r="FI35" s="319"/>
      <c r="FJ35" s="319"/>
      <c r="FK35" s="319"/>
      <c r="FL35" s="319"/>
      <c r="FM35" s="319"/>
      <c r="FN35" s="319"/>
      <c r="FO35" s="319"/>
      <c r="FP35" s="319"/>
      <c r="FQ35" s="319"/>
      <c r="FR35" s="319"/>
      <c r="FS35" s="319"/>
      <c r="FT35" s="319"/>
      <c r="FU35" s="319"/>
      <c r="FV35" s="319"/>
      <c r="FW35" s="319"/>
      <c r="FX35" s="319"/>
      <c r="FY35" s="319"/>
      <c r="FZ35" s="319"/>
      <c r="GA35" s="319"/>
      <c r="GB35" s="319"/>
      <c r="GC35" s="319"/>
      <c r="GD35" s="319"/>
      <c r="GE35" s="319"/>
      <c r="GF35" s="319"/>
      <c r="GG35" s="319"/>
      <c r="GH35" s="319"/>
      <c r="GI35" s="319"/>
      <c r="GJ35" s="319"/>
      <c r="GK35" s="319"/>
      <c r="GL35" s="319"/>
      <c r="GM35" s="319"/>
      <c r="GN35" s="319"/>
      <c r="GO35" s="319"/>
      <c r="GP35" s="319"/>
      <c r="GQ35" s="319"/>
      <c r="GR35" s="319"/>
      <c r="GS35" s="319"/>
      <c r="GT35" s="319"/>
      <c r="GU35" s="319"/>
      <c r="GV35" s="319"/>
      <c r="GW35" s="319"/>
      <c r="GX35" s="319"/>
      <c r="GY35" s="319"/>
      <c r="GZ35" s="319"/>
      <c r="HA35" s="319"/>
      <c r="HB35" s="319"/>
      <c r="HC35" s="319"/>
      <c r="HD35" s="319"/>
      <c r="HE35" s="319"/>
      <c r="HF35" s="319"/>
      <c r="HG35" s="319"/>
      <c r="HH35" s="319"/>
      <c r="HI35" s="319"/>
      <c r="HJ35" s="319"/>
      <c r="HK35" s="319"/>
      <c r="HL35" s="319"/>
      <c r="HM35" s="319"/>
      <c r="HN35" s="319"/>
      <c r="HO35" s="319"/>
      <c r="HP35" s="319"/>
      <c r="HQ35" s="319"/>
      <c r="HR35" s="319"/>
      <c r="HS35" s="319"/>
      <c r="HT35" s="319"/>
      <c r="HU35" s="319"/>
      <c r="HV35" s="319"/>
      <c r="HW35" s="319"/>
      <c r="HX35" s="319"/>
      <c r="HY35" s="319"/>
      <c r="HZ35" s="319"/>
      <c r="IA35" s="319"/>
    </row>
    <row r="36" spans="1:235" ht="25" customHeight="1">
      <c r="A36" s="318"/>
      <c r="B36" s="318"/>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c r="AA36" s="318"/>
      <c r="AB36" s="318"/>
      <c r="AC36" s="318"/>
      <c r="AD36" s="318"/>
      <c r="AE36" s="318"/>
      <c r="AF36" s="318"/>
      <c r="AG36" s="318"/>
      <c r="AH36" s="318"/>
      <c r="AI36" s="318"/>
      <c r="AJ36" s="318"/>
      <c r="AK36" s="318"/>
      <c r="AL36" s="318"/>
      <c r="AM36" s="318"/>
      <c r="AN36" s="318"/>
      <c r="AO36" s="318"/>
      <c r="AP36" s="318"/>
      <c r="AQ36" s="318"/>
      <c r="AR36" s="318"/>
      <c r="AS36" s="318"/>
      <c r="AT36" s="318"/>
      <c r="AU36" s="318"/>
      <c r="AV36" s="318"/>
      <c r="AW36" s="318"/>
      <c r="AX36" s="318"/>
      <c r="AY36" s="318"/>
      <c r="AZ36" s="318"/>
      <c r="BA36" s="318"/>
      <c r="BB36" s="318"/>
      <c r="BC36" s="318"/>
      <c r="BD36" s="318"/>
      <c r="BE36" s="318"/>
      <c r="BF36" s="318"/>
      <c r="BG36" s="318"/>
      <c r="BH36" s="318"/>
      <c r="BI36" s="318"/>
      <c r="BJ36" s="318"/>
      <c r="BK36" s="318"/>
      <c r="BL36" s="318"/>
      <c r="BM36" s="318"/>
      <c r="BN36" s="318"/>
      <c r="BO36" s="318"/>
      <c r="BP36" s="318"/>
      <c r="BQ36" s="318"/>
      <c r="BR36" s="318"/>
      <c r="BS36" s="318"/>
      <c r="BT36" s="318"/>
      <c r="BU36" s="318"/>
      <c r="BV36" s="318"/>
      <c r="BW36" s="318"/>
      <c r="BX36" s="318"/>
      <c r="BY36" s="318"/>
      <c r="BZ36" s="318"/>
      <c r="CA36" s="318"/>
      <c r="CB36" s="318"/>
      <c r="CC36" s="318"/>
      <c r="CD36" s="318"/>
      <c r="CE36" s="318"/>
      <c r="CF36" s="318"/>
      <c r="CG36" s="318"/>
      <c r="CH36" s="318"/>
      <c r="CI36" s="318"/>
      <c r="CJ36" s="318"/>
      <c r="CK36" s="318"/>
      <c r="CL36" s="318"/>
      <c r="CM36" s="318"/>
      <c r="CN36" s="318"/>
      <c r="CO36" s="318"/>
      <c r="CP36" s="318"/>
      <c r="CQ36" s="318"/>
      <c r="CR36" s="318"/>
      <c r="CS36" s="318"/>
      <c r="CT36" s="318"/>
      <c r="CU36" s="318"/>
      <c r="CV36" s="318"/>
      <c r="CW36" s="318"/>
      <c r="CX36" s="318"/>
      <c r="CY36" s="318"/>
      <c r="CZ36" s="318"/>
      <c r="DA36" s="318"/>
      <c r="DB36" s="318"/>
      <c r="DC36" s="318"/>
      <c r="DD36" s="318"/>
      <c r="DE36" s="318"/>
      <c r="DF36" s="318"/>
      <c r="DG36" s="318"/>
      <c r="DH36" s="318"/>
      <c r="DI36" s="318"/>
      <c r="DJ36" s="318"/>
      <c r="DK36" s="318"/>
      <c r="DL36" s="318"/>
      <c r="DM36" s="318"/>
      <c r="DN36" s="318"/>
      <c r="DO36" s="318"/>
      <c r="DP36" s="318"/>
      <c r="DQ36" s="318"/>
      <c r="DR36" s="318"/>
      <c r="DS36" s="318"/>
      <c r="DT36" s="318"/>
      <c r="DU36" s="318"/>
      <c r="DV36" s="318"/>
      <c r="DW36" s="318"/>
      <c r="DX36" s="318"/>
      <c r="DY36" s="318"/>
      <c r="DZ36" s="318"/>
      <c r="EA36" s="318"/>
      <c r="EB36" s="318"/>
      <c r="EC36" s="318"/>
      <c r="ED36" s="318"/>
      <c r="EE36" s="318"/>
      <c r="EF36" s="318"/>
      <c r="EG36" s="318"/>
      <c r="EH36" s="318"/>
      <c r="EI36" s="318"/>
      <c r="EJ36" s="318"/>
      <c r="EK36" s="318"/>
      <c r="EL36" s="318"/>
      <c r="EM36" s="318"/>
      <c r="EN36" s="318"/>
      <c r="EO36" s="318"/>
      <c r="EP36" s="318"/>
      <c r="EQ36" s="318"/>
      <c r="ER36" s="318"/>
      <c r="ES36" s="318"/>
      <c r="ET36" s="318"/>
      <c r="EU36" s="318"/>
      <c r="EV36" s="318"/>
      <c r="EW36" s="318"/>
      <c r="EX36" s="318"/>
      <c r="EY36" s="318"/>
      <c r="EZ36" s="318"/>
      <c r="FA36" s="318"/>
      <c r="FB36" s="318"/>
      <c r="FC36" s="318"/>
      <c r="FD36" s="318"/>
      <c r="FE36" s="318"/>
      <c r="FF36" s="318"/>
      <c r="FG36" s="318"/>
      <c r="FH36" s="318"/>
      <c r="FI36" s="318"/>
      <c r="FJ36" s="318"/>
      <c r="FK36" s="318"/>
      <c r="FL36" s="318"/>
      <c r="FM36" s="318"/>
      <c r="FN36" s="318"/>
      <c r="FO36" s="318"/>
      <c r="FP36" s="318"/>
      <c r="FQ36" s="318"/>
      <c r="FR36" s="318"/>
      <c r="FS36" s="318"/>
      <c r="FT36" s="318"/>
      <c r="FU36" s="318"/>
      <c r="FV36" s="318"/>
      <c r="FW36" s="318"/>
      <c r="FX36" s="318"/>
      <c r="FY36" s="318"/>
      <c r="FZ36" s="318"/>
      <c r="GA36" s="318"/>
      <c r="GB36" s="318"/>
      <c r="GC36" s="318"/>
      <c r="GD36" s="318"/>
      <c r="GE36" s="318"/>
      <c r="GF36" s="318"/>
      <c r="GG36" s="318"/>
      <c r="GH36" s="318"/>
      <c r="GI36" s="318"/>
      <c r="GJ36" s="318"/>
      <c r="GK36" s="318"/>
      <c r="GL36" s="318"/>
      <c r="GM36" s="318"/>
      <c r="GN36" s="318"/>
      <c r="GO36" s="318"/>
      <c r="GP36" s="318"/>
      <c r="GQ36" s="318"/>
      <c r="GR36" s="318"/>
      <c r="GS36" s="318"/>
      <c r="GT36" s="318"/>
      <c r="GU36" s="318"/>
      <c r="GV36" s="318"/>
      <c r="GW36" s="318"/>
      <c r="GX36" s="318"/>
      <c r="GY36" s="318"/>
      <c r="GZ36" s="318"/>
      <c r="HA36" s="318"/>
      <c r="HB36" s="318"/>
      <c r="HC36" s="318"/>
      <c r="HD36" s="318"/>
      <c r="HE36" s="318"/>
      <c r="HF36" s="318"/>
      <c r="HG36" s="318"/>
      <c r="HH36" s="318"/>
      <c r="HI36" s="318"/>
      <c r="HJ36" s="318"/>
      <c r="HK36" s="318"/>
      <c r="HL36" s="318"/>
      <c r="HM36" s="318"/>
      <c r="HN36" s="318"/>
      <c r="HO36" s="318"/>
      <c r="HP36" s="318"/>
      <c r="HQ36" s="318"/>
      <c r="HR36" s="318"/>
      <c r="HS36" s="318"/>
      <c r="HT36" s="318"/>
      <c r="HU36" s="318"/>
      <c r="HV36" s="318"/>
      <c r="HW36" s="318"/>
      <c r="HX36" s="318"/>
      <c r="HY36" s="318"/>
      <c r="HZ36" s="318"/>
      <c r="IA36" s="318"/>
    </row>
    <row r="37" spans="1:235" ht="32" customHeight="1">
      <c r="A37" s="319"/>
      <c r="B37" s="319"/>
      <c r="C37" s="319"/>
      <c r="D37" s="319"/>
      <c r="E37" s="319"/>
      <c r="F37" s="319"/>
      <c r="G37" s="319"/>
      <c r="H37" s="319"/>
      <c r="I37" s="319"/>
      <c r="J37" s="319"/>
      <c r="K37" s="318"/>
      <c r="L37" s="319" t="s">
        <v>1412</v>
      </c>
      <c r="M37" s="327" t="s">
        <v>1528</v>
      </c>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19"/>
      <c r="AQ37" s="319"/>
      <c r="AR37" s="319"/>
      <c r="AS37" s="319"/>
      <c r="AT37" s="319"/>
      <c r="AU37" s="319"/>
      <c r="AV37" s="319"/>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319"/>
      <c r="CM37" s="319"/>
      <c r="CN37" s="319"/>
      <c r="CO37" s="319"/>
      <c r="CP37" s="319"/>
      <c r="CQ37" s="319"/>
      <c r="CR37" s="319"/>
      <c r="CS37" s="319"/>
      <c r="CT37" s="319"/>
      <c r="CU37" s="319"/>
      <c r="CV37" s="319"/>
      <c r="CW37" s="319"/>
      <c r="CX37" s="319"/>
      <c r="CY37" s="319"/>
      <c r="CZ37" s="319"/>
      <c r="DA37" s="319"/>
      <c r="DB37" s="319"/>
      <c r="DC37" s="319"/>
      <c r="DD37" s="319"/>
      <c r="DE37" s="319"/>
      <c r="DF37" s="319"/>
      <c r="DG37" s="319"/>
      <c r="DH37" s="319"/>
      <c r="DI37" s="319"/>
      <c r="DJ37" s="319"/>
      <c r="DK37" s="319"/>
      <c r="DL37" s="319"/>
      <c r="DM37" s="319"/>
      <c r="DN37" s="319"/>
      <c r="DO37" s="319"/>
      <c r="DP37" s="319"/>
      <c r="DQ37" s="319"/>
      <c r="DR37" s="319"/>
      <c r="DS37" s="319"/>
      <c r="DT37" s="319"/>
      <c r="DU37" s="319"/>
      <c r="DV37" s="319"/>
      <c r="DW37" s="319"/>
      <c r="DX37" s="319"/>
      <c r="DY37" s="319"/>
      <c r="DZ37" s="319"/>
      <c r="EA37" s="319"/>
      <c r="EB37" s="319"/>
      <c r="EC37" s="319"/>
      <c r="ED37" s="319"/>
      <c r="EE37" s="319"/>
      <c r="EF37" s="319"/>
      <c r="EG37" s="319"/>
      <c r="EH37" s="319"/>
      <c r="EI37" s="319"/>
      <c r="EJ37" s="319"/>
      <c r="EK37" s="319"/>
      <c r="EL37" s="319"/>
      <c r="EM37" s="319"/>
      <c r="EN37" s="319"/>
      <c r="EO37" s="319"/>
      <c r="EP37" s="319"/>
      <c r="EQ37" s="319"/>
      <c r="ER37" s="319"/>
      <c r="ES37" s="319"/>
      <c r="ET37" s="319"/>
      <c r="EU37" s="319"/>
      <c r="EV37" s="319"/>
      <c r="EW37" s="319"/>
      <c r="EX37" s="319"/>
      <c r="EY37" s="319"/>
      <c r="EZ37" s="319"/>
      <c r="FA37" s="319"/>
      <c r="FB37" s="319"/>
      <c r="FC37" s="319"/>
      <c r="FD37" s="319"/>
      <c r="FE37" s="319"/>
      <c r="FF37" s="319"/>
      <c r="FG37" s="319"/>
      <c r="FH37" s="319"/>
      <c r="FI37" s="319"/>
      <c r="FJ37" s="319"/>
      <c r="FK37" s="319"/>
      <c r="FL37" s="319"/>
      <c r="FM37" s="319"/>
      <c r="FN37" s="319"/>
      <c r="FO37" s="319"/>
      <c r="FP37" s="319"/>
      <c r="FQ37" s="319"/>
      <c r="FR37" s="319"/>
      <c r="FS37" s="319"/>
      <c r="FT37" s="319"/>
      <c r="FU37" s="319"/>
      <c r="FV37" s="319"/>
      <c r="FW37" s="319"/>
      <c r="FX37" s="319"/>
      <c r="FY37" s="319"/>
      <c r="FZ37" s="319"/>
      <c r="GA37" s="319"/>
      <c r="GB37" s="319"/>
      <c r="GC37" s="319"/>
      <c r="GD37" s="319"/>
      <c r="GE37" s="319"/>
      <c r="GF37" s="319"/>
      <c r="GG37" s="319"/>
      <c r="GH37" s="319"/>
      <c r="GI37" s="319"/>
      <c r="GJ37" s="319"/>
      <c r="GK37" s="319"/>
      <c r="GL37" s="319"/>
      <c r="GM37" s="319"/>
      <c r="GN37" s="319"/>
      <c r="GO37" s="319"/>
      <c r="GP37" s="319"/>
      <c r="GQ37" s="319"/>
      <c r="GR37" s="319"/>
      <c r="GS37" s="319"/>
      <c r="GT37" s="319"/>
      <c r="GU37" s="319"/>
      <c r="GV37" s="319"/>
      <c r="GW37" s="319"/>
      <c r="GX37" s="319"/>
      <c r="GY37" s="319"/>
      <c r="GZ37" s="319"/>
      <c r="HA37" s="319"/>
      <c r="HB37" s="319"/>
      <c r="HC37" s="319"/>
      <c r="HD37" s="319"/>
      <c r="HE37" s="319"/>
      <c r="HF37" s="319"/>
      <c r="HG37" s="319"/>
      <c r="HH37" s="319"/>
      <c r="HI37" s="319"/>
      <c r="HJ37" s="319"/>
      <c r="HK37" s="319"/>
      <c r="HL37" s="319"/>
      <c r="HM37" s="319"/>
      <c r="HN37" s="319"/>
      <c r="HO37" s="319"/>
      <c r="HP37" s="319"/>
      <c r="HQ37" s="319"/>
      <c r="HR37" s="319"/>
      <c r="HS37" s="319"/>
      <c r="HT37" s="319"/>
      <c r="HU37" s="319"/>
      <c r="HV37" s="319"/>
      <c r="HW37" s="319"/>
      <c r="HX37" s="319"/>
      <c r="HY37" s="319"/>
      <c r="HZ37" s="319"/>
      <c r="IA37" s="319"/>
    </row>
    <row r="38" spans="1:235" ht="28" customHeight="1">
      <c r="A38" s="319"/>
      <c r="B38" s="319"/>
      <c r="C38" s="319"/>
      <c r="D38" s="319"/>
      <c r="E38" s="319"/>
      <c r="F38" s="319"/>
      <c r="G38" s="319"/>
      <c r="H38" s="319"/>
      <c r="I38" s="319"/>
      <c r="J38" s="319"/>
      <c r="K38" s="318"/>
      <c r="L38" s="319"/>
      <c r="M38" s="319"/>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319"/>
      <c r="AO38" s="319"/>
      <c r="AP38" s="319"/>
      <c r="AQ38" s="319"/>
      <c r="AR38" s="319"/>
      <c r="AS38" s="319"/>
      <c r="AT38" s="319"/>
      <c r="AU38" s="319"/>
      <c r="AV38" s="319"/>
      <c r="AW38" s="319"/>
      <c r="AX38" s="319"/>
      <c r="AY38" s="319"/>
      <c r="AZ38" s="319"/>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c r="BW38" s="319"/>
      <c r="BX38" s="319"/>
      <c r="BY38" s="319"/>
      <c r="BZ38" s="319"/>
      <c r="CA38" s="319"/>
      <c r="CB38" s="319"/>
      <c r="CC38" s="319"/>
      <c r="CD38" s="319"/>
      <c r="CE38" s="319"/>
      <c r="CF38" s="319"/>
      <c r="CG38" s="319"/>
      <c r="CH38" s="319"/>
      <c r="CI38" s="319"/>
      <c r="CJ38" s="319"/>
      <c r="CK38" s="319"/>
      <c r="CL38" s="319"/>
      <c r="CM38" s="319"/>
      <c r="CN38" s="319"/>
      <c r="CO38" s="319"/>
      <c r="CP38" s="319"/>
      <c r="CQ38" s="319"/>
      <c r="CR38" s="319"/>
      <c r="CS38" s="319"/>
      <c r="CT38" s="319"/>
      <c r="CU38" s="319"/>
      <c r="CV38" s="319"/>
      <c r="CW38" s="319"/>
      <c r="CX38" s="319"/>
      <c r="CY38" s="319"/>
      <c r="CZ38" s="319"/>
      <c r="DA38" s="319"/>
      <c r="DB38" s="319"/>
      <c r="DC38" s="319"/>
      <c r="DD38" s="319"/>
      <c r="DE38" s="319"/>
      <c r="DF38" s="319"/>
      <c r="DG38" s="319"/>
      <c r="DH38" s="319"/>
      <c r="DI38" s="319"/>
      <c r="DJ38" s="319"/>
      <c r="DK38" s="319"/>
      <c r="DL38" s="319"/>
      <c r="DM38" s="319"/>
      <c r="DN38" s="319"/>
      <c r="DO38" s="319"/>
      <c r="DP38" s="319"/>
      <c r="DQ38" s="319"/>
      <c r="DR38" s="319"/>
      <c r="DS38" s="319"/>
      <c r="DT38" s="319"/>
      <c r="DU38" s="319"/>
      <c r="DV38" s="319"/>
      <c r="DW38" s="319"/>
      <c r="DX38" s="319"/>
      <c r="DY38" s="319"/>
      <c r="DZ38" s="319"/>
      <c r="EA38" s="319"/>
      <c r="EB38" s="319"/>
      <c r="EC38" s="319"/>
      <c r="ED38" s="319"/>
      <c r="EE38" s="319"/>
      <c r="EF38" s="319"/>
      <c r="EG38" s="319"/>
      <c r="EH38" s="319"/>
      <c r="EI38" s="319"/>
      <c r="EJ38" s="319"/>
      <c r="EK38" s="319"/>
      <c r="EL38" s="319"/>
      <c r="EM38" s="319"/>
      <c r="EN38" s="319"/>
      <c r="EO38" s="319"/>
      <c r="EP38" s="319"/>
      <c r="EQ38" s="319"/>
      <c r="ER38" s="319"/>
      <c r="ES38" s="319"/>
      <c r="ET38" s="319"/>
      <c r="EU38" s="319"/>
      <c r="EV38" s="319"/>
      <c r="EW38" s="319"/>
      <c r="EX38" s="319"/>
      <c r="EY38" s="319"/>
      <c r="EZ38" s="319"/>
      <c r="FA38" s="319"/>
      <c r="FB38" s="319"/>
      <c r="FC38" s="319"/>
      <c r="FD38" s="319"/>
      <c r="FE38" s="319"/>
      <c r="FF38" s="319"/>
      <c r="FG38" s="319"/>
      <c r="FH38" s="319"/>
      <c r="FI38" s="319"/>
      <c r="FJ38" s="319"/>
      <c r="FK38" s="319"/>
      <c r="FL38" s="319"/>
      <c r="FM38" s="319"/>
      <c r="FN38" s="319"/>
      <c r="FO38" s="319"/>
      <c r="FP38" s="319"/>
      <c r="FQ38" s="319"/>
      <c r="FR38" s="319"/>
      <c r="FS38" s="319"/>
      <c r="FT38" s="319"/>
      <c r="FU38" s="319"/>
      <c r="FV38" s="319"/>
      <c r="FW38" s="319"/>
      <c r="FX38" s="319"/>
      <c r="FY38" s="319"/>
      <c r="FZ38" s="319"/>
      <c r="GA38" s="319"/>
      <c r="GB38" s="319"/>
      <c r="GC38" s="319"/>
      <c r="GD38" s="319"/>
      <c r="GE38" s="319"/>
      <c r="GF38" s="319"/>
      <c r="GG38" s="319"/>
      <c r="GH38" s="319"/>
      <c r="GI38" s="319"/>
      <c r="GJ38" s="319"/>
      <c r="GK38" s="319"/>
      <c r="GL38" s="319"/>
      <c r="GM38" s="319"/>
      <c r="GN38" s="319"/>
      <c r="GO38" s="319"/>
      <c r="GP38" s="319"/>
      <c r="GQ38" s="319"/>
      <c r="GR38" s="319"/>
      <c r="GS38" s="319"/>
      <c r="GT38" s="319"/>
      <c r="GU38" s="319"/>
      <c r="GV38" s="319"/>
      <c r="GW38" s="319"/>
      <c r="GX38" s="319"/>
      <c r="GY38" s="319"/>
      <c r="GZ38" s="319"/>
      <c r="HA38" s="319"/>
      <c r="HB38" s="319"/>
      <c r="HC38" s="319"/>
      <c r="HD38" s="319"/>
      <c r="HE38" s="319"/>
      <c r="HF38" s="319"/>
      <c r="HG38" s="319"/>
      <c r="HH38" s="319"/>
      <c r="HI38" s="319"/>
      <c r="HJ38" s="319"/>
      <c r="HK38" s="319"/>
      <c r="HL38" s="319"/>
      <c r="HM38" s="319"/>
      <c r="HN38" s="319"/>
      <c r="HO38" s="319"/>
      <c r="HP38" s="319"/>
      <c r="HQ38" s="319"/>
      <c r="HR38" s="319"/>
      <c r="HS38" s="319"/>
      <c r="HT38" s="319"/>
      <c r="HU38" s="319"/>
      <c r="HV38" s="319"/>
      <c r="HW38" s="319"/>
      <c r="HX38" s="319"/>
      <c r="HY38" s="319"/>
      <c r="HZ38" s="319"/>
      <c r="IA38" s="319"/>
    </row>
    <row r="39" spans="1:235" ht="28" customHeight="1">
      <c r="A39" s="319"/>
      <c r="B39" s="319"/>
      <c r="C39" s="319"/>
      <c r="D39" s="319"/>
      <c r="E39" s="319"/>
      <c r="F39" s="319"/>
      <c r="G39" s="319"/>
      <c r="H39" s="319"/>
      <c r="I39" s="319"/>
      <c r="J39" s="319"/>
      <c r="K39" s="318"/>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c r="CG39" s="319"/>
      <c r="CH39" s="319"/>
      <c r="CI39" s="319"/>
      <c r="CJ39" s="319"/>
      <c r="CK39" s="319"/>
      <c r="CL39" s="319"/>
      <c r="CM39" s="319"/>
      <c r="CN39" s="319"/>
      <c r="CO39" s="319"/>
      <c r="CP39" s="319"/>
      <c r="CQ39" s="319"/>
      <c r="CR39" s="319"/>
      <c r="CS39" s="319"/>
      <c r="CT39" s="319"/>
      <c r="CU39" s="319"/>
      <c r="CV39" s="319"/>
      <c r="CW39" s="319"/>
      <c r="CX39" s="319"/>
      <c r="CY39" s="319"/>
      <c r="CZ39" s="319"/>
      <c r="DA39" s="319"/>
      <c r="DB39" s="319"/>
      <c r="DC39" s="319"/>
      <c r="DD39" s="319"/>
      <c r="DE39" s="319"/>
      <c r="DF39" s="319"/>
      <c r="DG39" s="319"/>
      <c r="DH39" s="319"/>
      <c r="DI39" s="319"/>
      <c r="DJ39" s="319"/>
      <c r="DK39" s="319"/>
      <c r="DL39" s="319"/>
      <c r="DM39" s="319"/>
      <c r="DN39" s="319"/>
      <c r="DO39" s="319"/>
      <c r="DP39" s="319"/>
      <c r="DQ39" s="319"/>
      <c r="DR39" s="319"/>
      <c r="DS39" s="319"/>
      <c r="DT39" s="319"/>
      <c r="DU39" s="319"/>
      <c r="DV39" s="319"/>
      <c r="DW39" s="319"/>
      <c r="DX39" s="319"/>
      <c r="DY39" s="319"/>
      <c r="DZ39" s="319"/>
      <c r="EA39" s="319"/>
      <c r="EB39" s="319"/>
      <c r="EC39" s="319"/>
      <c r="ED39" s="319"/>
      <c r="EE39" s="319"/>
      <c r="EF39" s="319"/>
      <c r="EG39" s="319"/>
      <c r="EH39" s="319"/>
      <c r="EI39" s="319"/>
      <c r="EJ39" s="319"/>
      <c r="EK39" s="319"/>
      <c r="EL39" s="319"/>
      <c r="EM39" s="319"/>
      <c r="EN39" s="319"/>
      <c r="EO39" s="319"/>
      <c r="EP39" s="319"/>
      <c r="EQ39" s="319"/>
      <c r="ER39" s="319"/>
      <c r="ES39" s="319"/>
      <c r="ET39" s="319"/>
      <c r="EU39" s="319"/>
      <c r="EV39" s="319"/>
      <c r="EW39" s="319"/>
      <c r="EX39" s="319"/>
      <c r="EY39" s="319"/>
      <c r="EZ39" s="319"/>
      <c r="FA39" s="319"/>
      <c r="FB39" s="319"/>
      <c r="FC39" s="319"/>
      <c r="FD39" s="319"/>
      <c r="FE39" s="319"/>
      <c r="FF39" s="319"/>
      <c r="FG39" s="319"/>
      <c r="FH39" s="319"/>
      <c r="FI39" s="319"/>
      <c r="FJ39" s="319"/>
      <c r="FK39" s="319"/>
      <c r="FL39" s="319"/>
      <c r="FM39" s="319"/>
      <c r="FN39" s="319"/>
      <c r="FO39" s="319"/>
      <c r="FP39" s="319"/>
      <c r="FQ39" s="319"/>
      <c r="FR39" s="319"/>
      <c r="FS39" s="319"/>
      <c r="FT39" s="319"/>
      <c r="FU39" s="319"/>
      <c r="FV39" s="319"/>
      <c r="FW39" s="319"/>
      <c r="FX39" s="319"/>
      <c r="FY39" s="319"/>
      <c r="FZ39" s="319"/>
      <c r="GA39" s="319"/>
      <c r="GB39" s="319"/>
      <c r="GC39" s="319"/>
      <c r="GD39" s="319"/>
      <c r="GE39" s="319"/>
      <c r="GF39" s="319"/>
      <c r="GG39" s="319"/>
      <c r="GH39" s="319"/>
      <c r="GI39" s="319"/>
      <c r="GJ39" s="319"/>
      <c r="GK39" s="319"/>
      <c r="GL39" s="319"/>
      <c r="GM39" s="319"/>
      <c r="GN39" s="319"/>
      <c r="GO39" s="319"/>
      <c r="GP39" s="319"/>
      <c r="GQ39" s="319"/>
      <c r="GR39" s="319"/>
      <c r="GS39" s="319"/>
      <c r="GT39" s="319"/>
      <c r="GU39" s="319"/>
      <c r="GV39" s="319"/>
      <c r="GW39" s="319"/>
      <c r="GX39" s="319"/>
      <c r="GY39" s="319"/>
      <c r="GZ39" s="319"/>
      <c r="HA39" s="319"/>
      <c r="HB39" s="319"/>
      <c r="HC39" s="319"/>
      <c r="HD39" s="319"/>
      <c r="HE39" s="319"/>
      <c r="HF39" s="319"/>
      <c r="HG39" s="319"/>
      <c r="HH39" s="319"/>
      <c r="HI39" s="319"/>
      <c r="HJ39" s="319"/>
      <c r="HK39" s="319"/>
      <c r="HL39" s="319"/>
      <c r="HM39" s="319"/>
      <c r="HN39" s="319"/>
      <c r="HO39" s="319"/>
      <c r="HP39" s="319"/>
      <c r="HQ39" s="319"/>
      <c r="HR39" s="319"/>
      <c r="HS39" s="319"/>
      <c r="HT39" s="319"/>
      <c r="HU39" s="319"/>
      <c r="HV39" s="319"/>
      <c r="HW39" s="319"/>
      <c r="HX39" s="319"/>
      <c r="HY39" s="319"/>
      <c r="HZ39" s="319"/>
      <c r="IA39" s="319"/>
    </row>
    <row r="40" spans="1:235" ht="28" customHeight="1">
      <c r="A40" s="319"/>
      <c r="B40" s="319"/>
      <c r="C40" s="319"/>
      <c r="D40" s="319"/>
      <c r="E40" s="319"/>
      <c r="F40" s="319"/>
      <c r="G40" s="319"/>
      <c r="H40" s="319"/>
      <c r="I40" s="319"/>
      <c r="J40" s="319"/>
      <c r="K40" s="318"/>
      <c r="L40" s="319"/>
      <c r="M40" s="319"/>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c r="AL40" s="319"/>
      <c r="AM40" s="319"/>
      <c r="AN40" s="319"/>
      <c r="AO40" s="319"/>
      <c r="AP40" s="319"/>
      <c r="AQ40" s="319"/>
      <c r="AR40" s="319"/>
      <c r="AS40" s="319"/>
      <c r="AT40" s="319"/>
      <c r="AU40" s="319"/>
      <c r="AV40" s="319"/>
      <c r="AW40" s="319"/>
      <c r="AX40" s="319"/>
      <c r="AY40" s="319"/>
      <c r="AZ40" s="319"/>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c r="CG40" s="319"/>
      <c r="CH40" s="319"/>
      <c r="CI40" s="319"/>
      <c r="CJ40" s="319"/>
      <c r="CK40" s="319"/>
      <c r="CL40" s="319"/>
      <c r="CM40" s="319"/>
      <c r="CN40" s="319"/>
      <c r="CO40" s="319"/>
      <c r="CP40" s="319"/>
      <c r="CQ40" s="319"/>
      <c r="CR40" s="319"/>
      <c r="CS40" s="319"/>
      <c r="CT40" s="319"/>
      <c r="CU40" s="319"/>
      <c r="CV40" s="319"/>
      <c r="CW40" s="319"/>
      <c r="CX40" s="319"/>
      <c r="CY40" s="319"/>
      <c r="CZ40" s="319"/>
      <c r="DA40" s="319"/>
      <c r="DB40" s="319"/>
      <c r="DC40" s="319"/>
      <c r="DD40" s="319"/>
      <c r="DE40" s="319"/>
      <c r="DF40" s="319"/>
      <c r="DG40" s="319"/>
      <c r="DH40" s="319"/>
      <c r="DI40" s="319"/>
      <c r="DJ40" s="319"/>
      <c r="DK40" s="319"/>
      <c r="DL40" s="319"/>
      <c r="DM40" s="319"/>
      <c r="DN40" s="319"/>
      <c r="DO40" s="319"/>
      <c r="DP40" s="319"/>
      <c r="DQ40" s="319"/>
      <c r="DR40" s="319"/>
      <c r="DS40" s="319"/>
      <c r="DT40" s="319"/>
      <c r="DU40" s="319"/>
      <c r="DV40" s="319"/>
      <c r="DW40" s="319"/>
      <c r="DX40" s="319"/>
      <c r="DY40" s="319"/>
      <c r="DZ40" s="319"/>
      <c r="EA40" s="319"/>
      <c r="EB40" s="319"/>
      <c r="EC40" s="319"/>
      <c r="ED40" s="319"/>
      <c r="EE40" s="319"/>
      <c r="EF40" s="319"/>
      <c r="EG40" s="319"/>
      <c r="EH40" s="319"/>
      <c r="EI40" s="319"/>
      <c r="EJ40" s="319"/>
      <c r="EK40" s="319"/>
      <c r="EL40" s="319"/>
      <c r="EM40" s="319"/>
      <c r="EN40" s="319"/>
      <c r="EO40" s="319"/>
      <c r="EP40" s="319"/>
      <c r="EQ40" s="319"/>
      <c r="ER40" s="319"/>
      <c r="ES40" s="319"/>
      <c r="ET40" s="319"/>
      <c r="EU40" s="319"/>
      <c r="EV40" s="319"/>
      <c r="EW40" s="319"/>
      <c r="EX40" s="319"/>
      <c r="EY40" s="319"/>
      <c r="EZ40" s="319"/>
      <c r="FA40" s="319"/>
      <c r="FB40" s="319"/>
      <c r="FC40" s="319"/>
      <c r="FD40" s="319"/>
      <c r="FE40" s="319"/>
      <c r="FF40" s="319"/>
      <c r="FG40" s="319"/>
      <c r="FH40" s="319"/>
      <c r="FI40" s="319"/>
      <c r="FJ40" s="319"/>
      <c r="FK40" s="319"/>
      <c r="FL40" s="319"/>
      <c r="FM40" s="319"/>
      <c r="FN40" s="319"/>
      <c r="FO40" s="319"/>
      <c r="FP40" s="319"/>
      <c r="FQ40" s="319"/>
      <c r="FR40" s="319"/>
      <c r="FS40" s="319"/>
      <c r="FT40" s="319"/>
      <c r="FU40" s="319"/>
      <c r="FV40" s="319"/>
      <c r="FW40" s="319"/>
      <c r="FX40" s="319"/>
      <c r="FY40" s="319"/>
      <c r="FZ40" s="319"/>
      <c r="GA40" s="319"/>
      <c r="GB40" s="319"/>
      <c r="GC40" s="319"/>
      <c r="GD40" s="319"/>
      <c r="GE40" s="319"/>
      <c r="GF40" s="319"/>
      <c r="GG40" s="319"/>
      <c r="GH40" s="319"/>
      <c r="GI40" s="319"/>
      <c r="GJ40" s="319"/>
      <c r="GK40" s="319"/>
      <c r="GL40" s="319"/>
      <c r="GM40" s="319"/>
      <c r="GN40" s="319"/>
      <c r="GO40" s="319"/>
      <c r="GP40" s="319"/>
      <c r="GQ40" s="319"/>
      <c r="GR40" s="319"/>
      <c r="GS40" s="319"/>
      <c r="GT40" s="319"/>
      <c r="GU40" s="319"/>
      <c r="GV40" s="319"/>
      <c r="GW40" s="319"/>
      <c r="GX40" s="319"/>
      <c r="GY40" s="319"/>
      <c r="GZ40" s="319"/>
      <c r="HA40" s="319"/>
      <c r="HB40" s="319"/>
      <c r="HC40" s="319"/>
      <c r="HD40" s="319"/>
      <c r="HE40" s="319"/>
      <c r="HF40" s="319"/>
      <c r="HG40" s="319"/>
      <c r="HH40" s="319"/>
      <c r="HI40" s="319"/>
      <c r="HJ40" s="319"/>
      <c r="HK40" s="319"/>
      <c r="HL40" s="319"/>
      <c r="HM40" s="319"/>
      <c r="HN40" s="319"/>
      <c r="HO40" s="319"/>
      <c r="HP40" s="319"/>
      <c r="HQ40" s="319"/>
      <c r="HR40" s="319"/>
      <c r="HS40" s="319"/>
      <c r="HT40" s="319"/>
      <c r="HU40" s="319"/>
      <c r="HV40" s="319"/>
      <c r="HW40" s="319"/>
      <c r="HX40" s="319"/>
      <c r="HY40" s="319"/>
      <c r="HZ40" s="319"/>
      <c r="IA40" s="319"/>
    </row>
    <row r="41" spans="1:235" ht="28" customHeight="1">
      <c r="A41" s="319"/>
      <c r="B41" s="319"/>
      <c r="C41" s="319"/>
      <c r="D41" s="319"/>
      <c r="E41" s="319"/>
      <c r="F41" s="319"/>
      <c r="G41" s="319"/>
      <c r="H41" s="319"/>
      <c r="I41" s="319"/>
      <c r="J41" s="319"/>
      <c r="K41" s="318"/>
      <c r="L41" s="319"/>
      <c r="M41" s="319"/>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c r="AL41" s="319"/>
      <c r="AM41" s="319"/>
      <c r="AN41" s="319"/>
      <c r="AO41" s="319"/>
      <c r="AP41" s="319"/>
      <c r="AQ41" s="319"/>
      <c r="AR41" s="319"/>
      <c r="AS41" s="319"/>
      <c r="AT41" s="319"/>
      <c r="AU41" s="319"/>
      <c r="AV41" s="319"/>
      <c r="AW41" s="319"/>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c r="CL41" s="319"/>
      <c r="CM41" s="319"/>
      <c r="CN41" s="319"/>
      <c r="CO41" s="319"/>
      <c r="CP41" s="319"/>
      <c r="CQ41" s="319"/>
      <c r="CR41" s="319"/>
      <c r="CS41" s="319"/>
      <c r="CT41" s="319"/>
      <c r="CU41" s="319"/>
      <c r="CV41" s="319"/>
      <c r="CW41" s="319"/>
      <c r="CX41" s="319"/>
      <c r="CY41" s="319"/>
      <c r="CZ41" s="319"/>
      <c r="DA41" s="319"/>
      <c r="DB41" s="319"/>
      <c r="DC41" s="319"/>
      <c r="DD41" s="319"/>
      <c r="DE41" s="319"/>
      <c r="DF41" s="319"/>
      <c r="DG41" s="319"/>
      <c r="DH41" s="319"/>
      <c r="DI41" s="319"/>
      <c r="DJ41" s="319"/>
      <c r="DK41" s="319"/>
      <c r="DL41" s="319"/>
      <c r="DM41" s="319"/>
      <c r="DN41" s="319"/>
      <c r="DO41" s="319"/>
      <c r="DP41" s="319"/>
      <c r="DQ41" s="319"/>
      <c r="DR41" s="319"/>
      <c r="DS41" s="319"/>
      <c r="DT41" s="319"/>
      <c r="DU41" s="319"/>
      <c r="DV41" s="319"/>
      <c r="DW41" s="319"/>
      <c r="DX41" s="319"/>
      <c r="DY41" s="319"/>
      <c r="DZ41" s="319"/>
      <c r="EA41" s="319"/>
      <c r="EB41" s="319"/>
      <c r="EC41" s="319"/>
      <c r="ED41" s="319"/>
      <c r="EE41" s="319"/>
      <c r="EF41" s="319"/>
      <c r="EG41" s="319"/>
      <c r="EH41" s="319"/>
      <c r="EI41" s="319"/>
      <c r="EJ41" s="319"/>
      <c r="EK41" s="319"/>
      <c r="EL41" s="319"/>
      <c r="EM41" s="319"/>
      <c r="EN41" s="319"/>
      <c r="EO41" s="319"/>
      <c r="EP41" s="319"/>
      <c r="EQ41" s="319"/>
      <c r="ER41" s="319"/>
      <c r="ES41" s="319"/>
      <c r="ET41" s="319"/>
      <c r="EU41" s="319"/>
      <c r="EV41" s="319"/>
      <c r="EW41" s="319"/>
      <c r="EX41" s="319"/>
      <c r="EY41" s="319"/>
      <c r="EZ41" s="319"/>
      <c r="FA41" s="319"/>
      <c r="FB41" s="319"/>
      <c r="FC41" s="319"/>
      <c r="FD41" s="319"/>
      <c r="FE41" s="319"/>
      <c r="FF41" s="319"/>
      <c r="FG41" s="319"/>
      <c r="FH41" s="319"/>
      <c r="FI41" s="319"/>
      <c r="FJ41" s="319"/>
      <c r="FK41" s="319"/>
      <c r="FL41" s="319"/>
      <c r="FM41" s="319"/>
      <c r="FN41" s="319"/>
      <c r="FO41" s="319"/>
      <c r="FP41" s="319"/>
      <c r="FQ41" s="319"/>
      <c r="FR41" s="319"/>
      <c r="FS41" s="319"/>
      <c r="FT41" s="319"/>
      <c r="FU41" s="319"/>
      <c r="FV41" s="319"/>
      <c r="FW41" s="319"/>
      <c r="FX41" s="319"/>
      <c r="FY41" s="319"/>
      <c r="FZ41" s="319"/>
      <c r="GA41" s="319"/>
      <c r="GB41" s="319"/>
      <c r="GC41" s="319"/>
      <c r="GD41" s="319"/>
      <c r="GE41" s="319"/>
      <c r="GF41" s="319"/>
      <c r="GG41" s="319"/>
      <c r="GH41" s="319"/>
      <c r="GI41" s="319"/>
      <c r="GJ41" s="319"/>
      <c r="GK41" s="319"/>
      <c r="GL41" s="319"/>
      <c r="GM41" s="319"/>
      <c r="GN41" s="319"/>
      <c r="GO41" s="319"/>
      <c r="GP41" s="319"/>
      <c r="GQ41" s="319"/>
      <c r="GR41" s="319"/>
      <c r="GS41" s="319"/>
      <c r="GT41" s="319"/>
      <c r="GU41" s="319"/>
      <c r="GV41" s="319"/>
      <c r="GW41" s="319"/>
      <c r="GX41" s="319"/>
      <c r="GY41" s="319"/>
      <c r="GZ41" s="319"/>
      <c r="HA41" s="319"/>
      <c r="HB41" s="319"/>
      <c r="HC41" s="319"/>
      <c r="HD41" s="319"/>
      <c r="HE41" s="319"/>
      <c r="HF41" s="319"/>
      <c r="HG41" s="319"/>
      <c r="HH41" s="319"/>
      <c r="HI41" s="319"/>
      <c r="HJ41" s="319"/>
      <c r="HK41" s="319"/>
      <c r="HL41" s="319"/>
      <c r="HM41" s="319"/>
      <c r="HN41" s="319"/>
      <c r="HO41" s="319"/>
      <c r="HP41" s="319"/>
      <c r="HQ41" s="319"/>
      <c r="HR41" s="319"/>
      <c r="HS41" s="319"/>
      <c r="HT41" s="319"/>
      <c r="HU41" s="319"/>
      <c r="HV41" s="319"/>
      <c r="HW41" s="319"/>
      <c r="HX41" s="319"/>
      <c r="HY41" s="319"/>
      <c r="HZ41" s="319"/>
      <c r="IA41" s="319"/>
    </row>
    <row r="42" spans="1:235" ht="28" customHeight="1">
      <c r="A42" s="319"/>
      <c r="B42" s="319"/>
      <c r="C42" s="319"/>
      <c r="D42" s="319"/>
      <c r="E42" s="319"/>
      <c r="F42" s="319"/>
      <c r="G42" s="319"/>
      <c r="H42" s="319"/>
      <c r="I42" s="319"/>
      <c r="J42" s="319"/>
      <c r="K42" s="318"/>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19"/>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9"/>
      <c r="CE42" s="319"/>
      <c r="CF42" s="319"/>
      <c r="CG42" s="319"/>
      <c r="CH42" s="319"/>
      <c r="CI42" s="319"/>
      <c r="CJ42" s="319"/>
      <c r="CK42" s="319"/>
      <c r="CL42" s="319"/>
      <c r="CM42" s="319"/>
      <c r="CN42" s="319"/>
      <c r="CO42" s="319"/>
      <c r="CP42" s="319"/>
      <c r="CQ42" s="319"/>
      <c r="CR42" s="319"/>
      <c r="CS42" s="319"/>
      <c r="CT42" s="319"/>
      <c r="CU42" s="319"/>
      <c r="CV42" s="319"/>
      <c r="CW42" s="319"/>
      <c r="CX42" s="319"/>
      <c r="CY42" s="319"/>
      <c r="CZ42" s="319"/>
      <c r="DA42" s="319"/>
      <c r="DB42" s="319"/>
      <c r="DC42" s="319"/>
      <c r="DD42" s="319"/>
      <c r="DE42" s="319"/>
      <c r="DF42" s="319"/>
      <c r="DG42" s="319"/>
      <c r="DH42" s="319"/>
      <c r="DI42" s="319"/>
      <c r="DJ42" s="319"/>
      <c r="DK42" s="319"/>
      <c r="DL42" s="319"/>
      <c r="DM42" s="319"/>
      <c r="DN42" s="319"/>
      <c r="DO42" s="319"/>
      <c r="DP42" s="319"/>
      <c r="DQ42" s="319"/>
      <c r="DR42" s="319"/>
      <c r="DS42" s="319"/>
      <c r="DT42" s="319"/>
      <c r="DU42" s="319"/>
      <c r="DV42" s="319"/>
      <c r="DW42" s="319"/>
      <c r="DX42" s="319"/>
      <c r="DY42" s="319"/>
      <c r="DZ42" s="319"/>
      <c r="EA42" s="319"/>
      <c r="EB42" s="319"/>
      <c r="EC42" s="319"/>
      <c r="ED42" s="319"/>
      <c r="EE42" s="319"/>
      <c r="EF42" s="319"/>
      <c r="EG42" s="319"/>
      <c r="EH42" s="319"/>
      <c r="EI42" s="319"/>
      <c r="EJ42" s="319"/>
      <c r="EK42" s="319"/>
      <c r="EL42" s="319"/>
      <c r="EM42" s="319"/>
      <c r="EN42" s="319"/>
      <c r="EO42" s="319"/>
      <c r="EP42" s="319"/>
      <c r="EQ42" s="319"/>
      <c r="ER42" s="319"/>
      <c r="ES42" s="319"/>
      <c r="ET42" s="319"/>
      <c r="EU42" s="319"/>
      <c r="EV42" s="319"/>
      <c r="EW42" s="319"/>
      <c r="EX42" s="319"/>
      <c r="EY42" s="319"/>
      <c r="EZ42" s="319"/>
      <c r="FA42" s="319"/>
      <c r="FB42" s="319"/>
      <c r="FC42" s="319"/>
      <c r="FD42" s="319"/>
      <c r="FE42" s="319"/>
      <c r="FF42" s="319"/>
      <c r="FG42" s="319"/>
      <c r="FH42" s="319"/>
      <c r="FI42" s="319"/>
      <c r="FJ42" s="319"/>
      <c r="FK42" s="319"/>
      <c r="FL42" s="319"/>
      <c r="FM42" s="319"/>
      <c r="FN42" s="319"/>
      <c r="FO42" s="319"/>
      <c r="FP42" s="319"/>
      <c r="FQ42" s="319"/>
      <c r="FR42" s="319"/>
      <c r="FS42" s="319"/>
      <c r="FT42" s="319"/>
      <c r="FU42" s="319"/>
      <c r="FV42" s="319"/>
      <c r="FW42" s="319"/>
      <c r="FX42" s="319"/>
      <c r="FY42" s="319"/>
      <c r="FZ42" s="319"/>
      <c r="GA42" s="319"/>
      <c r="GB42" s="319"/>
      <c r="GC42" s="319"/>
      <c r="GD42" s="319"/>
      <c r="GE42" s="319"/>
      <c r="GF42" s="319"/>
      <c r="GG42" s="319"/>
      <c r="GH42" s="319"/>
      <c r="GI42" s="319"/>
      <c r="GJ42" s="319"/>
      <c r="GK42" s="319"/>
      <c r="GL42" s="319"/>
      <c r="GM42" s="319"/>
      <c r="GN42" s="319"/>
      <c r="GO42" s="319"/>
      <c r="GP42" s="319"/>
      <c r="GQ42" s="319"/>
      <c r="GR42" s="319"/>
      <c r="GS42" s="319"/>
      <c r="GT42" s="319"/>
      <c r="GU42" s="319"/>
      <c r="GV42" s="319"/>
      <c r="GW42" s="319"/>
      <c r="GX42" s="319"/>
      <c r="GY42" s="319"/>
      <c r="GZ42" s="319"/>
      <c r="HA42" s="319"/>
      <c r="HB42" s="319"/>
      <c r="HC42" s="319"/>
      <c r="HD42" s="319"/>
      <c r="HE42" s="319"/>
      <c r="HF42" s="319"/>
      <c r="HG42" s="319"/>
      <c r="HH42" s="319"/>
      <c r="HI42" s="319"/>
      <c r="HJ42" s="319"/>
      <c r="HK42" s="319"/>
      <c r="HL42" s="319"/>
      <c r="HM42" s="319"/>
      <c r="HN42" s="319"/>
      <c r="HO42" s="319"/>
      <c r="HP42" s="319"/>
      <c r="HQ42" s="319"/>
      <c r="HR42" s="319"/>
      <c r="HS42" s="319"/>
      <c r="HT42" s="319"/>
      <c r="HU42" s="319"/>
      <c r="HV42" s="319"/>
      <c r="HW42" s="319"/>
      <c r="HX42" s="319"/>
      <c r="HY42" s="319"/>
      <c r="HZ42" s="319"/>
      <c r="IA42" s="319"/>
    </row>
    <row r="43" spans="1:235" ht="28" customHeight="1">
      <c r="A43" s="319"/>
      <c r="B43" s="319"/>
      <c r="C43" s="319"/>
      <c r="D43" s="319"/>
      <c r="E43" s="319"/>
      <c r="F43" s="319"/>
      <c r="G43" s="319"/>
      <c r="H43" s="319"/>
      <c r="I43" s="319"/>
      <c r="J43" s="319"/>
      <c r="K43" s="318"/>
      <c r="L43" s="319"/>
      <c r="M43" s="319"/>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c r="AL43" s="319"/>
      <c r="AM43" s="319"/>
      <c r="AN43" s="319"/>
      <c r="AO43" s="319"/>
      <c r="AP43" s="319"/>
      <c r="AQ43" s="319"/>
      <c r="AR43" s="319"/>
      <c r="AS43" s="319"/>
      <c r="AT43" s="319"/>
      <c r="AU43" s="319"/>
      <c r="AV43" s="319"/>
      <c r="AW43" s="319"/>
      <c r="AX43" s="319"/>
      <c r="AY43" s="319"/>
      <c r="AZ43" s="319"/>
      <c r="BA43" s="319"/>
      <c r="BB43" s="319"/>
      <c r="BC43" s="319"/>
      <c r="BD43" s="319"/>
      <c r="BE43" s="319"/>
      <c r="BF43" s="319"/>
      <c r="BG43" s="319"/>
      <c r="BH43" s="319"/>
      <c r="BI43" s="319"/>
      <c r="BJ43" s="319"/>
      <c r="BK43" s="319"/>
      <c r="BL43" s="319"/>
      <c r="BM43" s="319"/>
      <c r="BN43" s="319"/>
      <c r="BO43" s="319"/>
      <c r="BP43" s="319"/>
      <c r="BQ43" s="319"/>
      <c r="BR43" s="319"/>
      <c r="BS43" s="319"/>
      <c r="BT43" s="319"/>
      <c r="BU43" s="319"/>
      <c r="BV43" s="319"/>
      <c r="BW43" s="319"/>
      <c r="BX43" s="319"/>
      <c r="BY43" s="319"/>
      <c r="BZ43" s="319"/>
      <c r="CA43" s="319"/>
      <c r="CB43" s="319"/>
      <c r="CC43" s="319"/>
      <c r="CD43" s="319"/>
      <c r="CE43" s="319"/>
      <c r="CF43" s="319"/>
      <c r="CG43" s="319"/>
      <c r="CH43" s="319"/>
      <c r="CI43" s="319"/>
      <c r="CJ43" s="319"/>
      <c r="CK43" s="319"/>
      <c r="CL43" s="319"/>
      <c r="CM43" s="319"/>
      <c r="CN43" s="319"/>
      <c r="CO43" s="319"/>
      <c r="CP43" s="319"/>
      <c r="CQ43" s="319"/>
      <c r="CR43" s="319"/>
      <c r="CS43" s="319"/>
      <c r="CT43" s="319"/>
      <c r="CU43" s="319"/>
      <c r="CV43" s="319"/>
      <c r="CW43" s="319"/>
      <c r="CX43" s="319"/>
      <c r="CY43" s="319"/>
      <c r="CZ43" s="319"/>
      <c r="DA43" s="319"/>
      <c r="DB43" s="319"/>
      <c r="DC43" s="319"/>
      <c r="DD43" s="319"/>
      <c r="DE43" s="319"/>
      <c r="DF43" s="319"/>
      <c r="DG43" s="319"/>
      <c r="DH43" s="319"/>
      <c r="DI43" s="319"/>
      <c r="DJ43" s="319"/>
      <c r="DK43" s="319"/>
      <c r="DL43" s="319"/>
      <c r="DM43" s="319"/>
      <c r="DN43" s="319"/>
      <c r="DO43" s="319"/>
      <c r="DP43" s="319"/>
      <c r="DQ43" s="319"/>
      <c r="DR43" s="319"/>
      <c r="DS43" s="319"/>
      <c r="DT43" s="319"/>
      <c r="DU43" s="319"/>
      <c r="DV43" s="319"/>
      <c r="DW43" s="319"/>
      <c r="DX43" s="319"/>
      <c r="DY43" s="319"/>
      <c r="DZ43" s="319"/>
      <c r="EA43" s="319"/>
      <c r="EB43" s="319"/>
      <c r="EC43" s="319"/>
      <c r="ED43" s="319"/>
      <c r="EE43" s="319"/>
      <c r="EF43" s="319"/>
      <c r="EG43" s="319"/>
      <c r="EH43" s="319"/>
      <c r="EI43" s="319"/>
      <c r="EJ43" s="319"/>
      <c r="EK43" s="319"/>
      <c r="EL43" s="319"/>
      <c r="EM43" s="319"/>
      <c r="EN43" s="319"/>
      <c r="EO43" s="319"/>
      <c r="EP43" s="319"/>
      <c r="EQ43" s="319"/>
      <c r="ER43" s="319"/>
      <c r="ES43" s="319"/>
      <c r="ET43" s="319"/>
      <c r="EU43" s="319"/>
      <c r="EV43" s="319"/>
      <c r="EW43" s="319"/>
      <c r="EX43" s="319"/>
      <c r="EY43" s="319"/>
      <c r="EZ43" s="319"/>
      <c r="FA43" s="319"/>
      <c r="FB43" s="319"/>
      <c r="FC43" s="319"/>
      <c r="FD43" s="319"/>
      <c r="FE43" s="319"/>
      <c r="FF43" s="319"/>
      <c r="FG43" s="319"/>
      <c r="FH43" s="319"/>
      <c r="FI43" s="319"/>
      <c r="FJ43" s="319"/>
      <c r="FK43" s="319"/>
      <c r="FL43" s="319"/>
      <c r="FM43" s="319"/>
      <c r="FN43" s="319"/>
      <c r="FO43" s="319"/>
      <c r="FP43" s="319"/>
      <c r="FQ43" s="319"/>
      <c r="FR43" s="319"/>
      <c r="FS43" s="319"/>
      <c r="FT43" s="319"/>
      <c r="FU43" s="319"/>
      <c r="FV43" s="319"/>
      <c r="FW43" s="319"/>
      <c r="FX43" s="319"/>
      <c r="FY43" s="319"/>
      <c r="FZ43" s="319"/>
      <c r="GA43" s="319"/>
      <c r="GB43" s="319"/>
      <c r="GC43" s="319"/>
      <c r="GD43" s="319"/>
      <c r="GE43" s="319"/>
      <c r="GF43" s="319"/>
      <c r="GG43" s="319"/>
      <c r="GH43" s="319"/>
      <c r="GI43" s="319"/>
      <c r="GJ43" s="319"/>
      <c r="GK43" s="319"/>
      <c r="GL43" s="319"/>
      <c r="GM43" s="319"/>
      <c r="GN43" s="319"/>
      <c r="GO43" s="319"/>
      <c r="GP43" s="319"/>
      <c r="GQ43" s="319"/>
      <c r="GR43" s="319"/>
      <c r="GS43" s="319"/>
      <c r="GT43" s="319"/>
      <c r="GU43" s="319"/>
      <c r="GV43" s="319"/>
      <c r="GW43" s="319"/>
      <c r="GX43" s="319"/>
      <c r="GY43" s="319"/>
      <c r="GZ43" s="319"/>
      <c r="HA43" s="319"/>
      <c r="HB43" s="319"/>
      <c r="HC43" s="319"/>
      <c r="HD43" s="319"/>
      <c r="HE43" s="319"/>
      <c r="HF43" s="319"/>
      <c r="HG43" s="319"/>
      <c r="HH43" s="319"/>
      <c r="HI43" s="319"/>
      <c r="HJ43" s="319"/>
      <c r="HK43" s="319"/>
      <c r="HL43" s="319"/>
      <c r="HM43" s="319"/>
      <c r="HN43" s="319"/>
      <c r="HO43" s="319"/>
      <c r="HP43" s="319"/>
      <c r="HQ43" s="319"/>
      <c r="HR43" s="319"/>
      <c r="HS43" s="319"/>
      <c r="HT43" s="319"/>
      <c r="HU43" s="319"/>
      <c r="HV43" s="319"/>
      <c r="HW43" s="319"/>
      <c r="HX43" s="319"/>
      <c r="HY43" s="319"/>
      <c r="HZ43" s="319"/>
      <c r="IA43" s="319"/>
    </row>
    <row r="44" spans="1:235" ht="28" customHeight="1">
      <c r="A44" s="319"/>
      <c r="B44" s="319"/>
      <c r="C44" s="319"/>
      <c r="D44" s="319"/>
      <c r="E44" s="319"/>
      <c r="F44" s="319"/>
      <c r="G44" s="319"/>
      <c r="H44" s="319"/>
      <c r="I44" s="319"/>
      <c r="J44" s="319"/>
      <c r="K44" s="318"/>
      <c r="L44" s="319"/>
      <c r="M44" s="319"/>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19"/>
      <c r="AL44" s="319"/>
      <c r="AM44" s="319"/>
      <c r="AN44" s="319"/>
      <c r="AO44" s="319"/>
      <c r="AP44" s="319"/>
      <c r="AQ44" s="319"/>
      <c r="AR44" s="319"/>
      <c r="AS44" s="319"/>
      <c r="AT44" s="319"/>
      <c r="AU44" s="319"/>
      <c r="AV44" s="319"/>
      <c r="AW44" s="319"/>
      <c r="AX44" s="319"/>
      <c r="AY44" s="319"/>
      <c r="AZ44" s="319"/>
      <c r="BA44" s="319"/>
      <c r="BB44" s="319"/>
      <c r="BC44" s="319"/>
      <c r="BD44" s="319"/>
      <c r="BE44" s="319"/>
      <c r="BF44" s="319"/>
      <c r="BG44" s="319"/>
      <c r="BH44" s="319"/>
      <c r="BI44" s="319"/>
      <c r="BJ44" s="319"/>
      <c r="BK44" s="319"/>
      <c r="BL44" s="319"/>
      <c r="BM44" s="319"/>
      <c r="BN44" s="319"/>
      <c r="BO44" s="319"/>
      <c r="BP44" s="319"/>
      <c r="BQ44" s="319"/>
      <c r="BR44" s="319"/>
      <c r="BS44" s="319"/>
      <c r="BT44" s="319"/>
      <c r="BU44" s="319"/>
      <c r="BV44" s="319"/>
      <c r="BW44" s="319"/>
      <c r="BX44" s="319"/>
      <c r="BY44" s="319"/>
      <c r="BZ44" s="319"/>
      <c r="CA44" s="319"/>
      <c r="CB44" s="319"/>
      <c r="CC44" s="319"/>
      <c r="CD44" s="319"/>
      <c r="CE44" s="319"/>
      <c r="CF44" s="319"/>
      <c r="CG44" s="319"/>
      <c r="CH44" s="319"/>
      <c r="CI44" s="319"/>
      <c r="CJ44" s="319"/>
      <c r="CK44" s="319"/>
      <c r="CL44" s="319"/>
      <c r="CM44" s="319"/>
      <c r="CN44" s="319"/>
      <c r="CO44" s="319"/>
      <c r="CP44" s="319"/>
      <c r="CQ44" s="319"/>
      <c r="CR44" s="319"/>
      <c r="CS44" s="319"/>
      <c r="CT44" s="319"/>
      <c r="CU44" s="319"/>
      <c r="CV44" s="319"/>
      <c r="CW44" s="319"/>
      <c r="CX44" s="319"/>
      <c r="CY44" s="319"/>
      <c r="CZ44" s="319"/>
      <c r="DA44" s="319"/>
      <c r="DB44" s="319"/>
      <c r="DC44" s="319"/>
      <c r="DD44" s="319"/>
      <c r="DE44" s="319"/>
      <c r="DF44" s="319"/>
      <c r="DG44" s="319"/>
      <c r="DH44" s="319"/>
      <c r="DI44" s="319"/>
      <c r="DJ44" s="319"/>
      <c r="DK44" s="319"/>
      <c r="DL44" s="319"/>
      <c r="DM44" s="319"/>
      <c r="DN44" s="319"/>
      <c r="DO44" s="319"/>
      <c r="DP44" s="319"/>
      <c r="DQ44" s="319"/>
      <c r="DR44" s="319"/>
      <c r="DS44" s="319"/>
      <c r="DT44" s="319"/>
      <c r="DU44" s="319"/>
      <c r="DV44" s="319"/>
      <c r="DW44" s="319"/>
      <c r="DX44" s="319"/>
      <c r="DY44" s="319"/>
      <c r="DZ44" s="319"/>
      <c r="EA44" s="319"/>
      <c r="EB44" s="319"/>
      <c r="EC44" s="319"/>
      <c r="ED44" s="319"/>
      <c r="EE44" s="319"/>
      <c r="EF44" s="319"/>
      <c r="EG44" s="319"/>
      <c r="EH44" s="319"/>
      <c r="EI44" s="319"/>
      <c r="EJ44" s="319"/>
      <c r="EK44" s="319"/>
      <c r="EL44" s="319"/>
      <c r="EM44" s="319"/>
      <c r="EN44" s="319"/>
      <c r="EO44" s="319"/>
      <c r="EP44" s="319"/>
      <c r="EQ44" s="319"/>
      <c r="ER44" s="319"/>
      <c r="ES44" s="319"/>
      <c r="ET44" s="319"/>
      <c r="EU44" s="319"/>
      <c r="EV44" s="319"/>
      <c r="EW44" s="319"/>
      <c r="EX44" s="319"/>
      <c r="EY44" s="319"/>
      <c r="EZ44" s="319"/>
      <c r="FA44" s="319"/>
      <c r="FB44" s="319"/>
      <c r="FC44" s="319"/>
      <c r="FD44" s="319"/>
      <c r="FE44" s="319"/>
      <c r="FF44" s="319"/>
      <c r="FG44" s="319"/>
      <c r="FH44" s="319"/>
      <c r="FI44" s="319"/>
      <c r="FJ44" s="319"/>
      <c r="FK44" s="319"/>
      <c r="FL44" s="319"/>
      <c r="FM44" s="319"/>
      <c r="FN44" s="319"/>
      <c r="FO44" s="319"/>
      <c r="FP44" s="319"/>
      <c r="FQ44" s="319"/>
      <c r="FR44" s="319"/>
      <c r="FS44" s="319"/>
      <c r="FT44" s="319"/>
      <c r="FU44" s="319"/>
      <c r="FV44" s="319"/>
      <c r="FW44" s="319"/>
      <c r="FX44" s="319"/>
      <c r="FY44" s="319"/>
      <c r="FZ44" s="319"/>
      <c r="GA44" s="319"/>
      <c r="GB44" s="319"/>
      <c r="GC44" s="319"/>
      <c r="GD44" s="319"/>
      <c r="GE44" s="319"/>
      <c r="GF44" s="319"/>
      <c r="GG44" s="319"/>
      <c r="GH44" s="319"/>
      <c r="GI44" s="319"/>
      <c r="GJ44" s="319"/>
      <c r="GK44" s="319"/>
      <c r="GL44" s="319"/>
      <c r="GM44" s="319"/>
      <c r="GN44" s="319"/>
      <c r="GO44" s="319"/>
      <c r="GP44" s="319"/>
      <c r="GQ44" s="319"/>
      <c r="GR44" s="319"/>
      <c r="GS44" s="319"/>
      <c r="GT44" s="319"/>
      <c r="GU44" s="319"/>
      <c r="GV44" s="319"/>
      <c r="GW44" s="319"/>
      <c r="GX44" s="319"/>
      <c r="GY44" s="319"/>
      <c r="GZ44" s="319"/>
      <c r="HA44" s="319"/>
      <c r="HB44" s="319"/>
      <c r="HC44" s="319"/>
      <c r="HD44" s="319"/>
      <c r="HE44" s="319"/>
      <c r="HF44" s="319"/>
      <c r="HG44" s="319"/>
      <c r="HH44" s="319"/>
      <c r="HI44" s="319"/>
      <c r="HJ44" s="319"/>
      <c r="HK44" s="319"/>
      <c r="HL44" s="319"/>
      <c r="HM44" s="319"/>
      <c r="HN44" s="319"/>
      <c r="HO44" s="319"/>
      <c r="HP44" s="319"/>
      <c r="HQ44" s="319"/>
      <c r="HR44" s="319"/>
      <c r="HS44" s="319"/>
      <c r="HT44" s="319"/>
      <c r="HU44" s="319"/>
      <c r="HV44" s="319"/>
      <c r="HW44" s="319"/>
      <c r="HX44" s="319"/>
      <c r="HY44" s="319"/>
      <c r="HZ44" s="319"/>
      <c r="IA44" s="319"/>
    </row>
    <row r="45" spans="1:235" ht="28" customHeight="1">
      <c r="A45" s="319"/>
      <c r="B45" s="319"/>
      <c r="C45" s="319"/>
      <c r="D45" s="319"/>
      <c r="E45" s="319"/>
      <c r="F45" s="319"/>
      <c r="G45" s="319"/>
      <c r="H45" s="319"/>
      <c r="I45" s="319"/>
      <c r="J45" s="319"/>
      <c r="K45" s="318"/>
      <c r="L45" s="319"/>
      <c r="M45" s="319"/>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c r="AL45" s="319"/>
      <c r="AM45" s="319"/>
      <c r="AN45" s="319"/>
      <c r="AO45" s="319"/>
      <c r="AP45" s="319"/>
      <c r="AQ45" s="319"/>
      <c r="AR45" s="319"/>
      <c r="AS45" s="319"/>
      <c r="AT45" s="319"/>
      <c r="AU45" s="319"/>
      <c r="AV45" s="319"/>
      <c r="AW45" s="319"/>
      <c r="AX45" s="319"/>
      <c r="AY45" s="319"/>
      <c r="AZ45" s="319"/>
      <c r="BA45" s="319"/>
      <c r="BB45" s="319"/>
      <c r="BC45" s="319"/>
      <c r="BD45" s="319"/>
      <c r="BE45" s="319"/>
      <c r="BF45" s="319"/>
      <c r="BG45" s="319"/>
      <c r="BH45" s="319"/>
      <c r="BI45" s="319"/>
      <c r="BJ45" s="319"/>
      <c r="BK45" s="319"/>
      <c r="BL45" s="319"/>
      <c r="BM45" s="319"/>
      <c r="BN45" s="319"/>
      <c r="BO45" s="319"/>
      <c r="BP45" s="319"/>
      <c r="BQ45" s="319"/>
      <c r="BR45" s="319"/>
      <c r="BS45" s="319"/>
      <c r="BT45" s="319"/>
      <c r="BU45" s="319"/>
      <c r="BV45" s="319"/>
      <c r="BW45" s="319"/>
      <c r="BX45" s="319"/>
      <c r="BY45" s="319"/>
      <c r="BZ45" s="319"/>
      <c r="CA45" s="319"/>
      <c r="CB45" s="319"/>
      <c r="CC45" s="319"/>
      <c r="CD45" s="319"/>
      <c r="CE45" s="319"/>
      <c r="CF45" s="319"/>
      <c r="CG45" s="319"/>
      <c r="CH45" s="319"/>
      <c r="CI45" s="319"/>
      <c r="CJ45" s="319"/>
      <c r="CK45" s="319"/>
      <c r="CL45" s="319"/>
      <c r="CM45" s="319"/>
      <c r="CN45" s="319"/>
      <c r="CO45" s="319"/>
      <c r="CP45" s="319"/>
      <c r="CQ45" s="319"/>
      <c r="CR45" s="319"/>
      <c r="CS45" s="319"/>
      <c r="CT45" s="319"/>
      <c r="CU45" s="319"/>
      <c r="CV45" s="319"/>
      <c r="CW45" s="319"/>
      <c r="CX45" s="319"/>
      <c r="CY45" s="319"/>
      <c r="CZ45" s="319"/>
      <c r="DA45" s="319"/>
      <c r="DB45" s="319"/>
      <c r="DC45" s="319"/>
      <c r="DD45" s="319"/>
      <c r="DE45" s="319"/>
      <c r="DF45" s="319"/>
      <c r="DG45" s="319"/>
      <c r="DH45" s="319"/>
      <c r="DI45" s="319"/>
      <c r="DJ45" s="319"/>
      <c r="DK45" s="319"/>
      <c r="DL45" s="319"/>
      <c r="DM45" s="319"/>
      <c r="DN45" s="319"/>
      <c r="DO45" s="319"/>
      <c r="DP45" s="319"/>
      <c r="DQ45" s="319"/>
      <c r="DR45" s="319"/>
      <c r="DS45" s="319"/>
      <c r="DT45" s="319"/>
      <c r="DU45" s="319"/>
      <c r="DV45" s="319"/>
      <c r="DW45" s="319"/>
      <c r="DX45" s="319"/>
      <c r="DY45" s="319"/>
      <c r="DZ45" s="319"/>
      <c r="EA45" s="319"/>
      <c r="EB45" s="319"/>
      <c r="EC45" s="319"/>
      <c r="ED45" s="319"/>
      <c r="EE45" s="319"/>
      <c r="EF45" s="319"/>
      <c r="EG45" s="319"/>
      <c r="EH45" s="319"/>
      <c r="EI45" s="319"/>
      <c r="EJ45" s="319"/>
      <c r="EK45" s="319"/>
      <c r="EL45" s="319"/>
      <c r="EM45" s="319"/>
      <c r="EN45" s="319"/>
      <c r="EO45" s="319"/>
      <c r="EP45" s="319"/>
      <c r="EQ45" s="319"/>
      <c r="ER45" s="319"/>
      <c r="ES45" s="319"/>
      <c r="ET45" s="319"/>
      <c r="EU45" s="319"/>
      <c r="EV45" s="319"/>
      <c r="EW45" s="319"/>
      <c r="EX45" s="319"/>
      <c r="EY45" s="319"/>
      <c r="EZ45" s="319"/>
      <c r="FA45" s="319"/>
      <c r="FB45" s="319"/>
      <c r="FC45" s="319"/>
      <c r="FD45" s="319"/>
      <c r="FE45" s="319"/>
      <c r="FF45" s="319"/>
      <c r="FG45" s="319"/>
      <c r="FH45" s="319"/>
      <c r="FI45" s="319"/>
      <c r="FJ45" s="319"/>
      <c r="FK45" s="319"/>
      <c r="FL45" s="319"/>
      <c r="FM45" s="319"/>
      <c r="FN45" s="319"/>
      <c r="FO45" s="319"/>
      <c r="FP45" s="319"/>
      <c r="FQ45" s="319"/>
      <c r="FR45" s="319"/>
      <c r="FS45" s="319"/>
      <c r="FT45" s="319"/>
      <c r="FU45" s="319"/>
      <c r="FV45" s="319"/>
      <c r="FW45" s="319"/>
      <c r="FX45" s="319"/>
      <c r="FY45" s="319"/>
      <c r="FZ45" s="319"/>
      <c r="GA45" s="319"/>
      <c r="GB45" s="319"/>
      <c r="GC45" s="319"/>
      <c r="GD45" s="319"/>
      <c r="GE45" s="319"/>
      <c r="GF45" s="319"/>
      <c r="GG45" s="319"/>
      <c r="GH45" s="319"/>
      <c r="GI45" s="319"/>
      <c r="GJ45" s="319"/>
      <c r="GK45" s="319"/>
      <c r="GL45" s="319"/>
      <c r="GM45" s="319"/>
      <c r="GN45" s="319"/>
      <c r="GO45" s="319"/>
      <c r="GP45" s="319"/>
      <c r="GQ45" s="319"/>
      <c r="GR45" s="319"/>
      <c r="GS45" s="319"/>
      <c r="GT45" s="319"/>
      <c r="GU45" s="319"/>
      <c r="GV45" s="319"/>
      <c r="GW45" s="319"/>
      <c r="GX45" s="319"/>
      <c r="GY45" s="319"/>
      <c r="GZ45" s="319"/>
      <c r="HA45" s="319"/>
      <c r="HB45" s="319"/>
      <c r="HC45" s="319"/>
      <c r="HD45" s="319"/>
      <c r="HE45" s="319"/>
      <c r="HF45" s="319"/>
      <c r="HG45" s="319"/>
      <c r="HH45" s="319"/>
      <c r="HI45" s="319"/>
      <c r="HJ45" s="319"/>
      <c r="HK45" s="319"/>
      <c r="HL45" s="319"/>
      <c r="HM45" s="319"/>
      <c r="HN45" s="319"/>
      <c r="HO45" s="319"/>
      <c r="HP45" s="319"/>
      <c r="HQ45" s="319"/>
      <c r="HR45" s="319"/>
      <c r="HS45" s="319"/>
      <c r="HT45" s="319"/>
      <c r="HU45" s="319"/>
      <c r="HV45" s="319"/>
      <c r="HW45" s="319"/>
      <c r="HX45" s="319"/>
      <c r="HY45" s="319"/>
      <c r="HZ45" s="319"/>
      <c r="IA45" s="319"/>
    </row>
    <row r="46" spans="1:235" ht="25" customHeight="1">
      <c r="A46" s="318"/>
      <c r="B46" s="318"/>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c r="AA46" s="318"/>
      <c r="AB46" s="318"/>
      <c r="AC46" s="318"/>
      <c r="AD46" s="318"/>
      <c r="AE46" s="318"/>
      <c r="AF46" s="318"/>
      <c r="AG46" s="318"/>
      <c r="AH46" s="318"/>
      <c r="AI46" s="318"/>
      <c r="AJ46" s="318"/>
      <c r="AK46" s="318"/>
      <c r="AL46" s="318"/>
      <c r="AM46" s="318"/>
      <c r="AN46" s="318"/>
      <c r="AO46" s="318"/>
      <c r="AP46" s="318"/>
      <c r="AQ46" s="318"/>
      <c r="AR46" s="318"/>
      <c r="AS46" s="318"/>
      <c r="AT46" s="318"/>
      <c r="AU46" s="318"/>
      <c r="AV46" s="318"/>
      <c r="AW46" s="318"/>
      <c r="AX46" s="318"/>
      <c r="AY46" s="318"/>
      <c r="AZ46" s="318"/>
      <c r="BA46" s="318"/>
      <c r="BB46" s="318"/>
      <c r="BC46" s="318"/>
      <c r="BD46" s="318"/>
      <c r="BE46" s="318"/>
      <c r="BF46" s="318"/>
      <c r="BG46" s="318"/>
      <c r="BH46" s="318"/>
      <c r="BI46" s="318"/>
      <c r="BJ46" s="318"/>
      <c r="BK46" s="318"/>
      <c r="BL46" s="318"/>
      <c r="BM46" s="318"/>
      <c r="BN46" s="318"/>
      <c r="BO46" s="318"/>
      <c r="BP46" s="318"/>
      <c r="BQ46" s="318"/>
      <c r="BR46" s="318"/>
      <c r="BS46" s="318"/>
      <c r="BT46" s="318"/>
      <c r="BU46" s="318"/>
      <c r="BV46" s="318"/>
      <c r="BW46" s="318"/>
      <c r="BX46" s="318"/>
      <c r="BY46" s="318"/>
      <c r="BZ46" s="318"/>
      <c r="CA46" s="318"/>
      <c r="CB46" s="318"/>
      <c r="CC46" s="318"/>
      <c r="CD46" s="318"/>
      <c r="CE46" s="318"/>
      <c r="CF46" s="318"/>
      <c r="CG46" s="318"/>
      <c r="CH46" s="318"/>
      <c r="CI46" s="318"/>
      <c r="CJ46" s="318"/>
      <c r="CK46" s="318"/>
      <c r="CL46" s="318"/>
      <c r="CM46" s="318"/>
      <c r="CN46" s="318"/>
      <c r="CO46" s="318"/>
      <c r="CP46" s="318"/>
      <c r="CQ46" s="318"/>
      <c r="CR46" s="318"/>
      <c r="CS46" s="318"/>
      <c r="CT46" s="318"/>
      <c r="CU46" s="318"/>
      <c r="CV46" s="318"/>
      <c r="CW46" s="318"/>
      <c r="CX46" s="318"/>
      <c r="CY46" s="318"/>
      <c r="CZ46" s="318"/>
      <c r="DA46" s="318"/>
      <c r="DB46" s="318"/>
      <c r="DC46" s="318"/>
      <c r="DD46" s="318"/>
      <c r="DE46" s="318"/>
      <c r="DF46" s="318"/>
      <c r="DG46" s="318"/>
      <c r="DH46" s="318"/>
      <c r="DI46" s="318"/>
      <c r="DJ46" s="318"/>
      <c r="DK46" s="318"/>
      <c r="DL46" s="318"/>
      <c r="DM46" s="318"/>
      <c r="DN46" s="318"/>
      <c r="DO46" s="318"/>
      <c r="DP46" s="318"/>
      <c r="DQ46" s="318"/>
      <c r="DR46" s="318"/>
      <c r="DS46" s="318"/>
      <c r="DT46" s="318"/>
      <c r="DU46" s="318"/>
      <c r="DV46" s="318"/>
      <c r="DW46" s="318"/>
      <c r="DX46" s="318"/>
      <c r="DY46" s="318"/>
      <c r="DZ46" s="318"/>
      <c r="EA46" s="318"/>
      <c r="EB46" s="318"/>
      <c r="EC46" s="318"/>
      <c r="ED46" s="318"/>
      <c r="EE46" s="318"/>
      <c r="EF46" s="318"/>
      <c r="EG46" s="318"/>
      <c r="EH46" s="318"/>
      <c r="EI46" s="318"/>
      <c r="EJ46" s="318"/>
      <c r="EK46" s="318"/>
      <c r="EL46" s="318"/>
      <c r="EM46" s="318"/>
      <c r="EN46" s="318"/>
      <c r="EO46" s="318"/>
      <c r="EP46" s="318"/>
      <c r="EQ46" s="318"/>
      <c r="ER46" s="318"/>
      <c r="ES46" s="318"/>
      <c r="ET46" s="318"/>
      <c r="EU46" s="318"/>
      <c r="EV46" s="318"/>
      <c r="EW46" s="318"/>
      <c r="EX46" s="318"/>
      <c r="EY46" s="318"/>
      <c r="EZ46" s="318"/>
      <c r="FA46" s="318"/>
      <c r="FB46" s="318"/>
      <c r="FC46" s="318"/>
      <c r="FD46" s="318"/>
      <c r="FE46" s="318"/>
      <c r="FF46" s="318"/>
      <c r="FG46" s="318"/>
      <c r="FH46" s="318"/>
      <c r="FI46" s="318"/>
      <c r="FJ46" s="318"/>
      <c r="FK46" s="318"/>
      <c r="FL46" s="318"/>
      <c r="FM46" s="318"/>
      <c r="FN46" s="318"/>
      <c r="FO46" s="318"/>
      <c r="FP46" s="318"/>
      <c r="FQ46" s="318"/>
      <c r="FR46" s="318"/>
      <c r="FS46" s="318"/>
      <c r="FT46" s="318"/>
      <c r="FU46" s="318"/>
      <c r="FV46" s="318"/>
      <c r="FW46" s="318"/>
      <c r="FX46" s="318"/>
      <c r="FY46" s="318"/>
      <c r="FZ46" s="318"/>
      <c r="GA46" s="318"/>
      <c r="GB46" s="318"/>
      <c r="GC46" s="318"/>
      <c r="GD46" s="318"/>
      <c r="GE46" s="318"/>
      <c r="GF46" s="318"/>
      <c r="GG46" s="318"/>
      <c r="GH46" s="318"/>
      <c r="GI46" s="318"/>
      <c r="GJ46" s="318"/>
      <c r="GK46" s="318"/>
      <c r="GL46" s="318"/>
      <c r="GM46" s="318"/>
      <c r="GN46" s="318"/>
      <c r="GO46" s="318"/>
      <c r="GP46" s="318"/>
      <c r="GQ46" s="318"/>
      <c r="GR46" s="318"/>
      <c r="GS46" s="318"/>
      <c r="GT46" s="318"/>
      <c r="GU46" s="318"/>
      <c r="GV46" s="318"/>
      <c r="GW46" s="318"/>
      <c r="GX46" s="318"/>
      <c r="GY46" s="318"/>
      <c r="GZ46" s="318"/>
      <c r="HA46" s="318"/>
      <c r="HB46" s="318"/>
      <c r="HC46" s="318"/>
      <c r="HD46" s="318"/>
      <c r="HE46" s="318"/>
      <c r="HF46" s="318"/>
      <c r="HG46" s="318"/>
      <c r="HH46" s="318"/>
      <c r="HI46" s="318"/>
      <c r="HJ46" s="318"/>
      <c r="HK46" s="318"/>
      <c r="HL46" s="318"/>
      <c r="HM46" s="318"/>
      <c r="HN46" s="318"/>
      <c r="HO46" s="318"/>
      <c r="HP46" s="318"/>
      <c r="HQ46" s="318"/>
      <c r="HR46" s="318"/>
      <c r="HS46" s="318"/>
      <c r="HT46" s="318"/>
      <c r="HU46" s="318"/>
      <c r="HV46" s="318"/>
      <c r="HW46" s="318"/>
      <c r="HX46" s="318"/>
      <c r="HY46" s="318"/>
      <c r="HZ46" s="318"/>
      <c r="IA46" s="318"/>
    </row>
    <row r="47" spans="1:235" s="324" customFormat="1" ht="32" customHeight="1">
      <c r="A47" s="319"/>
      <c r="B47" s="319"/>
      <c r="C47" s="319"/>
      <c r="D47" s="319"/>
      <c r="E47" s="319"/>
      <c r="F47" s="319"/>
      <c r="G47" s="319"/>
      <c r="H47" s="319"/>
      <c r="I47" s="319"/>
      <c r="J47" s="319"/>
      <c r="K47" s="318"/>
      <c r="L47" s="319" t="s">
        <v>1412</v>
      </c>
      <c r="M47" s="329" t="s">
        <v>1469</v>
      </c>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9"/>
      <c r="AU47" s="319"/>
      <c r="AV47" s="319"/>
      <c r="AW47" s="319"/>
      <c r="AX47" s="319"/>
      <c r="AY47" s="319"/>
      <c r="AZ47" s="319"/>
      <c r="BA47" s="319"/>
      <c r="BB47" s="319"/>
      <c r="BC47" s="319"/>
      <c r="BD47" s="319"/>
      <c r="BE47" s="319"/>
      <c r="BF47" s="319"/>
      <c r="BG47" s="319"/>
      <c r="BH47" s="319"/>
      <c r="BI47" s="319"/>
      <c r="BJ47" s="319"/>
      <c r="BK47" s="319"/>
      <c r="BL47" s="319"/>
      <c r="BM47" s="319"/>
      <c r="BN47" s="319"/>
      <c r="BO47" s="319"/>
      <c r="BP47" s="319"/>
      <c r="BQ47" s="319"/>
      <c r="BR47" s="319"/>
      <c r="BS47" s="319"/>
      <c r="BT47" s="319"/>
      <c r="BU47" s="319"/>
      <c r="BV47" s="319"/>
      <c r="BW47" s="319"/>
      <c r="BX47" s="319"/>
      <c r="BY47" s="319"/>
      <c r="BZ47" s="319"/>
      <c r="CA47" s="319"/>
      <c r="CB47" s="319"/>
      <c r="CC47" s="319"/>
      <c r="CD47" s="319"/>
      <c r="CE47" s="319"/>
      <c r="CF47" s="319"/>
      <c r="CG47" s="319"/>
      <c r="CH47" s="319"/>
      <c r="CI47" s="319"/>
      <c r="CJ47" s="319"/>
      <c r="CK47" s="319"/>
      <c r="CL47" s="319"/>
      <c r="CM47" s="319"/>
      <c r="CN47" s="319"/>
      <c r="CO47" s="319"/>
      <c r="CP47" s="319"/>
      <c r="CQ47" s="319"/>
      <c r="CR47" s="319"/>
      <c r="CS47" s="319"/>
      <c r="CT47" s="319"/>
      <c r="CU47" s="319"/>
      <c r="CV47" s="319"/>
      <c r="CW47" s="319"/>
      <c r="CX47" s="319"/>
      <c r="CY47" s="319"/>
      <c r="CZ47" s="319"/>
      <c r="DA47" s="319"/>
      <c r="DB47" s="319"/>
      <c r="DC47" s="319"/>
      <c r="DD47" s="319"/>
      <c r="DE47" s="319"/>
      <c r="DF47" s="319"/>
      <c r="DG47" s="319"/>
      <c r="DH47" s="319"/>
      <c r="DI47" s="319"/>
      <c r="DJ47" s="319"/>
      <c r="DK47" s="319"/>
      <c r="DL47" s="319"/>
      <c r="DM47" s="319"/>
      <c r="DN47" s="319"/>
      <c r="DO47" s="319"/>
      <c r="DP47" s="319"/>
      <c r="DQ47" s="319"/>
      <c r="DR47" s="319"/>
      <c r="DS47" s="319"/>
      <c r="DT47" s="319"/>
      <c r="DU47" s="319"/>
      <c r="DV47" s="319"/>
      <c r="DW47" s="319"/>
      <c r="DX47" s="319"/>
      <c r="DY47" s="319"/>
      <c r="DZ47" s="319"/>
      <c r="EA47" s="319"/>
      <c r="EB47" s="319"/>
      <c r="EC47" s="319"/>
      <c r="ED47" s="319"/>
      <c r="EE47" s="319"/>
      <c r="EF47" s="319"/>
      <c r="EG47" s="319"/>
      <c r="EH47" s="319"/>
      <c r="EI47" s="319"/>
      <c r="EJ47" s="319"/>
      <c r="EK47" s="319"/>
      <c r="EL47" s="319"/>
      <c r="EM47" s="319"/>
      <c r="EN47" s="319"/>
      <c r="EO47" s="319"/>
      <c r="EP47" s="319"/>
      <c r="EQ47" s="319"/>
      <c r="ER47" s="319"/>
      <c r="ES47" s="319"/>
      <c r="ET47" s="319"/>
      <c r="EU47" s="319"/>
      <c r="EV47" s="319"/>
      <c r="EW47" s="319"/>
      <c r="EX47" s="319"/>
      <c r="EY47" s="319"/>
      <c r="EZ47" s="319"/>
      <c r="FA47" s="319"/>
      <c r="FB47" s="319"/>
      <c r="FC47" s="319"/>
      <c r="FD47" s="319"/>
      <c r="FE47" s="319"/>
      <c r="FF47" s="319"/>
      <c r="FG47" s="319"/>
      <c r="FH47" s="319"/>
      <c r="FI47" s="319"/>
      <c r="FJ47" s="319"/>
      <c r="FK47" s="319"/>
      <c r="FL47" s="319"/>
      <c r="FM47" s="319"/>
      <c r="FN47" s="319"/>
      <c r="FO47" s="319"/>
      <c r="FP47" s="319"/>
      <c r="FQ47" s="319"/>
      <c r="FR47" s="319"/>
      <c r="FS47" s="319"/>
      <c r="FT47" s="319"/>
      <c r="FU47" s="319"/>
      <c r="FV47" s="319"/>
      <c r="FW47" s="319"/>
      <c r="FX47" s="319"/>
      <c r="FY47" s="319"/>
      <c r="FZ47" s="319"/>
      <c r="GA47" s="319"/>
      <c r="GB47" s="319"/>
      <c r="GC47" s="319"/>
      <c r="GD47" s="319"/>
      <c r="GE47" s="319"/>
      <c r="GF47" s="319"/>
      <c r="GG47" s="319"/>
      <c r="GH47" s="319"/>
      <c r="GI47" s="319"/>
      <c r="GJ47" s="319"/>
      <c r="GK47" s="319"/>
      <c r="GL47" s="319"/>
      <c r="GM47" s="319"/>
      <c r="GN47" s="319"/>
      <c r="GO47" s="319"/>
      <c r="GP47" s="319"/>
      <c r="GQ47" s="319"/>
      <c r="GR47" s="319"/>
      <c r="GS47" s="319"/>
      <c r="GT47" s="319"/>
      <c r="GU47" s="319"/>
      <c r="GV47" s="319"/>
      <c r="GW47" s="319"/>
      <c r="GX47" s="319"/>
      <c r="GY47" s="319"/>
      <c r="GZ47" s="319"/>
      <c r="HA47" s="319"/>
      <c r="HB47" s="319"/>
      <c r="HC47" s="319"/>
      <c r="HD47" s="319"/>
      <c r="HE47" s="319"/>
      <c r="HF47" s="319"/>
      <c r="HG47" s="319"/>
      <c r="HH47" s="319"/>
      <c r="HI47" s="319"/>
      <c r="HJ47" s="319"/>
      <c r="HK47" s="319"/>
      <c r="HL47" s="319"/>
      <c r="HM47" s="319"/>
      <c r="HN47" s="319"/>
      <c r="HO47" s="319"/>
      <c r="HP47" s="319"/>
      <c r="HQ47" s="319"/>
      <c r="HR47" s="319"/>
      <c r="HS47" s="319"/>
      <c r="HT47" s="319"/>
      <c r="HU47" s="319"/>
      <c r="HV47" s="319"/>
      <c r="HW47" s="319"/>
      <c r="HX47" s="319"/>
      <c r="HY47" s="319"/>
      <c r="HZ47" s="319"/>
      <c r="IA47" s="319"/>
    </row>
    <row r="48" spans="1:235" ht="28" customHeight="1">
      <c r="A48" s="319"/>
      <c r="B48" s="319"/>
      <c r="C48" s="319"/>
      <c r="D48" s="319"/>
      <c r="E48" s="319"/>
      <c r="F48" s="319"/>
      <c r="G48" s="319"/>
      <c r="H48" s="319"/>
      <c r="I48" s="319"/>
      <c r="J48" s="319"/>
      <c r="K48" s="318"/>
      <c r="L48" s="319"/>
      <c r="M48" s="319"/>
      <c r="N48" s="319"/>
      <c r="O48" s="319"/>
      <c r="P48" s="319"/>
      <c r="Q48" s="319"/>
      <c r="R48" s="319"/>
      <c r="S48" s="319"/>
      <c r="T48" s="319"/>
      <c r="U48" s="319"/>
      <c r="V48" s="319"/>
      <c r="W48" s="319"/>
      <c r="X48" s="319"/>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19"/>
      <c r="AV48" s="319"/>
      <c r="AW48" s="319"/>
      <c r="AX48" s="319"/>
      <c r="AY48" s="319"/>
      <c r="AZ48" s="319"/>
      <c r="BA48" s="319"/>
      <c r="BB48" s="319"/>
      <c r="BC48" s="319"/>
      <c r="BD48" s="319"/>
      <c r="BE48" s="319"/>
      <c r="BF48" s="319"/>
      <c r="BG48" s="319"/>
      <c r="BH48" s="319"/>
      <c r="BI48" s="319"/>
      <c r="BJ48" s="319"/>
      <c r="BK48" s="319"/>
      <c r="BL48" s="319"/>
      <c r="BM48" s="319"/>
      <c r="BN48" s="319"/>
      <c r="BO48" s="319"/>
      <c r="BP48" s="319"/>
      <c r="BQ48" s="319"/>
      <c r="BR48" s="319"/>
      <c r="BS48" s="319"/>
      <c r="BT48" s="319"/>
      <c r="BU48" s="319"/>
      <c r="BV48" s="319"/>
      <c r="BW48" s="319"/>
      <c r="BX48" s="319"/>
      <c r="BY48" s="319"/>
      <c r="BZ48" s="319"/>
      <c r="CA48" s="319"/>
      <c r="CB48" s="319"/>
      <c r="CC48" s="319"/>
      <c r="CD48" s="319"/>
      <c r="CE48" s="319"/>
      <c r="CF48" s="319"/>
      <c r="CG48" s="319"/>
      <c r="CH48" s="319"/>
      <c r="CI48" s="319"/>
      <c r="CJ48" s="319"/>
      <c r="CK48" s="319"/>
      <c r="CL48" s="319"/>
      <c r="CM48" s="319"/>
      <c r="CN48" s="319"/>
      <c r="CO48" s="319"/>
      <c r="CP48" s="319"/>
      <c r="CQ48" s="319"/>
      <c r="CR48" s="319"/>
      <c r="CS48" s="319"/>
      <c r="CT48" s="319"/>
      <c r="CU48" s="319"/>
      <c r="CV48" s="319"/>
      <c r="CW48" s="319"/>
      <c r="CX48" s="319"/>
      <c r="CY48" s="319"/>
      <c r="CZ48" s="319"/>
      <c r="DA48" s="319"/>
      <c r="DB48" s="319"/>
      <c r="DC48" s="319"/>
      <c r="DD48" s="319"/>
      <c r="DE48" s="319"/>
      <c r="DF48" s="319"/>
      <c r="DG48" s="319"/>
      <c r="DH48" s="319"/>
      <c r="DI48" s="319"/>
      <c r="DJ48" s="319"/>
      <c r="DK48" s="319"/>
      <c r="DL48" s="319"/>
      <c r="DM48" s="319"/>
      <c r="DN48" s="319"/>
      <c r="DO48" s="319"/>
      <c r="DP48" s="319"/>
      <c r="DQ48" s="319"/>
      <c r="DR48" s="319"/>
      <c r="DS48" s="319"/>
      <c r="DT48" s="319"/>
      <c r="DU48" s="319"/>
      <c r="DV48" s="319"/>
      <c r="DW48" s="319"/>
      <c r="DX48" s="319"/>
      <c r="DY48" s="319"/>
      <c r="DZ48" s="319"/>
      <c r="EA48" s="319"/>
      <c r="EB48" s="319"/>
      <c r="EC48" s="319"/>
      <c r="ED48" s="319"/>
      <c r="EE48" s="319"/>
      <c r="EF48" s="319"/>
      <c r="EG48" s="319"/>
      <c r="EH48" s="319"/>
      <c r="EI48" s="319"/>
      <c r="EJ48" s="319"/>
      <c r="EK48" s="319"/>
      <c r="EL48" s="319"/>
      <c r="EM48" s="319"/>
      <c r="EN48" s="319"/>
      <c r="EO48" s="319"/>
      <c r="EP48" s="319"/>
      <c r="EQ48" s="319"/>
      <c r="ER48" s="319"/>
      <c r="ES48" s="319"/>
      <c r="ET48" s="319"/>
      <c r="EU48" s="319"/>
      <c r="EV48" s="319"/>
      <c r="EW48" s="319"/>
      <c r="EX48" s="319"/>
      <c r="EY48" s="319"/>
      <c r="EZ48" s="319"/>
      <c r="FA48" s="319"/>
      <c r="FB48" s="319"/>
      <c r="FC48" s="319"/>
      <c r="FD48" s="319"/>
      <c r="FE48" s="319"/>
      <c r="FF48" s="319"/>
      <c r="FG48" s="319"/>
      <c r="FH48" s="319"/>
      <c r="FI48" s="319"/>
      <c r="FJ48" s="319"/>
      <c r="FK48" s="319"/>
      <c r="FL48" s="319"/>
      <c r="FM48" s="319"/>
      <c r="FN48" s="319"/>
      <c r="FO48" s="319"/>
      <c r="FP48" s="319"/>
      <c r="FQ48" s="319"/>
      <c r="FR48" s="319"/>
      <c r="FS48" s="319"/>
      <c r="FT48" s="319"/>
      <c r="FU48" s="319"/>
      <c r="FV48" s="319"/>
      <c r="FW48" s="319"/>
      <c r="FX48" s="319"/>
      <c r="FY48" s="319"/>
      <c r="FZ48" s="319"/>
      <c r="GA48" s="319"/>
      <c r="GB48" s="319"/>
      <c r="GC48" s="319"/>
      <c r="GD48" s="319"/>
      <c r="GE48" s="319"/>
      <c r="GF48" s="319"/>
      <c r="GG48" s="319"/>
      <c r="GH48" s="319"/>
      <c r="GI48" s="319"/>
      <c r="GJ48" s="319"/>
      <c r="GK48" s="319"/>
      <c r="GL48" s="319"/>
      <c r="GM48" s="319"/>
      <c r="GN48" s="319"/>
      <c r="GO48" s="319"/>
      <c r="GP48" s="319"/>
      <c r="GQ48" s="319"/>
      <c r="GR48" s="319"/>
      <c r="GS48" s="319"/>
      <c r="GT48" s="319"/>
      <c r="GU48" s="319"/>
      <c r="GV48" s="319"/>
      <c r="GW48" s="319"/>
      <c r="GX48" s="319"/>
      <c r="GY48" s="319"/>
      <c r="GZ48" s="319"/>
      <c r="HA48" s="319"/>
      <c r="HB48" s="319"/>
      <c r="HC48" s="319"/>
      <c r="HD48" s="319"/>
      <c r="HE48" s="319"/>
      <c r="HF48" s="319"/>
      <c r="HG48" s="319"/>
      <c r="HH48" s="319"/>
      <c r="HI48" s="319"/>
      <c r="HJ48" s="319"/>
      <c r="HK48" s="319"/>
      <c r="HL48" s="319"/>
      <c r="HM48" s="319"/>
      <c r="HN48" s="319"/>
      <c r="HO48" s="319"/>
      <c r="HP48" s="319"/>
      <c r="HQ48" s="319"/>
      <c r="HR48" s="319"/>
      <c r="HS48" s="319"/>
      <c r="HT48" s="319"/>
      <c r="HU48" s="319"/>
      <c r="HV48" s="319"/>
      <c r="HW48" s="319"/>
      <c r="HX48" s="319"/>
      <c r="HY48" s="319"/>
      <c r="HZ48" s="319"/>
      <c r="IA48" s="319"/>
    </row>
    <row r="49" spans="1:235" ht="28" customHeight="1">
      <c r="A49" s="319"/>
      <c r="B49" s="319"/>
      <c r="C49" s="319"/>
      <c r="D49" s="319"/>
      <c r="E49" s="319"/>
      <c r="F49" s="319"/>
      <c r="G49" s="319"/>
      <c r="H49" s="319"/>
      <c r="I49" s="319"/>
      <c r="J49" s="319"/>
      <c r="K49" s="318"/>
      <c r="L49" s="319"/>
      <c r="M49" s="319"/>
      <c r="N49" s="319"/>
      <c r="O49" s="319"/>
      <c r="P49" s="319"/>
      <c r="Q49" s="319"/>
      <c r="R49" s="319"/>
      <c r="S49" s="319"/>
      <c r="T49" s="319"/>
      <c r="U49" s="319"/>
      <c r="V49" s="319"/>
      <c r="W49" s="319"/>
      <c r="X49" s="319"/>
      <c r="Y49" s="319"/>
      <c r="Z49" s="319"/>
      <c r="AA49" s="319"/>
      <c r="AB49" s="319"/>
      <c r="AC49" s="319"/>
      <c r="AD49" s="319"/>
      <c r="AE49" s="319"/>
      <c r="AF49" s="319"/>
      <c r="AG49" s="319"/>
      <c r="AH49" s="319"/>
      <c r="AI49" s="319"/>
      <c r="AJ49" s="319"/>
      <c r="AK49" s="319"/>
      <c r="AL49" s="319"/>
      <c r="AM49" s="319"/>
      <c r="AN49" s="319"/>
      <c r="AO49" s="319"/>
      <c r="AP49" s="319"/>
      <c r="AQ49" s="319"/>
      <c r="AR49" s="319"/>
      <c r="AS49" s="319"/>
      <c r="AT49" s="319"/>
      <c r="AU49" s="319"/>
      <c r="AV49" s="319"/>
      <c r="AW49" s="319"/>
      <c r="AX49" s="319"/>
      <c r="AY49" s="319"/>
      <c r="AZ49" s="319"/>
      <c r="BA49" s="319"/>
      <c r="BB49" s="319"/>
      <c r="BC49" s="319"/>
      <c r="BD49" s="319"/>
      <c r="BE49" s="319"/>
      <c r="BF49" s="319"/>
      <c r="BG49" s="319"/>
      <c r="BH49" s="319"/>
      <c r="BI49" s="319"/>
      <c r="BJ49" s="319"/>
      <c r="BK49" s="319"/>
      <c r="BL49" s="319"/>
      <c r="BM49" s="319"/>
      <c r="BN49" s="319"/>
      <c r="BO49" s="319"/>
      <c r="BP49" s="319"/>
      <c r="BQ49" s="319"/>
      <c r="BR49" s="319"/>
      <c r="BS49" s="319"/>
      <c r="BT49" s="319"/>
      <c r="BU49" s="319"/>
      <c r="BV49" s="319"/>
      <c r="BW49" s="319"/>
      <c r="BX49" s="319"/>
      <c r="BY49" s="319"/>
      <c r="BZ49" s="319"/>
      <c r="CA49" s="319"/>
      <c r="CB49" s="319"/>
      <c r="CC49" s="319"/>
      <c r="CD49" s="319"/>
      <c r="CE49" s="319"/>
      <c r="CF49" s="319"/>
      <c r="CG49" s="319"/>
      <c r="CH49" s="319"/>
      <c r="CI49" s="319"/>
      <c r="CJ49" s="319"/>
      <c r="CK49" s="319"/>
      <c r="CL49" s="319"/>
      <c r="CM49" s="319"/>
      <c r="CN49" s="319"/>
      <c r="CO49" s="319"/>
      <c r="CP49" s="319"/>
      <c r="CQ49" s="319"/>
      <c r="CR49" s="319"/>
      <c r="CS49" s="319"/>
      <c r="CT49" s="319"/>
      <c r="CU49" s="319"/>
      <c r="CV49" s="319"/>
      <c r="CW49" s="319"/>
      <c r="CX49" s="319"/>
      <c r="CY49" s="319"/>
      <c r="CZ49" s="319"/>
      <c r="DA49" s="319"/>
      <c r="DB49" s="319"/>
      <c r="DC49" s="319"/>
      <c r="DD49" s="319"/>
      <c r="DE49" s="319"/>
      <c r="DF49" s="319"/>
      <c r="DG49" s="319"/>
      <c r="DH49" s="319"/>
      <c r="DI49" s="319"/>
      <c r="DJ49" s="319"/>
      <c r="DK49" s="319"/>
      <c r="DL49" s="319"/>
      <c r="DM49" s="319"/>
      <c r="DN49" s="319"/>
      <c r="DO49" s="319"/>
      <c r="DP49" s="319"/>
      <c r="DQ49" s="319"/>
      <c r="DR49" s="319"/>
      <c r="DS49" s="319"/>
      <c r="DT49" s="319"/>
      <c r="DU49" s="319"/>
      <c r="DV49" s="319"/>
      <c r="DW49" s="319"/>
      <c r="DX49" s="319"/>
      <c r="DY49" s="319"/>
      <c r="DZ49" s="319"/>
      <c r="EA49" s="319"/>
      <c r="EB49" s="319"/>
      <c r="EC49" s="319"/>
      <c r="ED49" s="319"/>
      <c r="EE49" s="319"/>
      <c r="EF49" s="319"/>
      <c r="EG49" s="319"/>
      <c r="EH49" s="319"/>
      <c r="EI49" s="319"/>
      <c r="EJ49" s="319"/>
      <c r="EK49" s="319"/>
      <c r="EL49" s="319"/>
      <c r="EM49" s="319"/>
      <c r="EN49" s="319"/>
      <c r="EO49" s="319"/>
      <c r="EP49" s="319"/>
      <c r="EQ49" s="319"/>
      <c r="ER49" s="319"/>
      <c r="ES49" s="319"/>
      <c r="ET49" s="319"/>
      <c r="EU49" s="319"/>
      <c r="EV49" s="319"/>
      <c r="EW49" s="319"/>
      <c r="EX49" s="319"/>
      <c r="EY49" s="319"/>
      <c r="EZ49" s="319"/>
      <c r="FA49" s="319"/>
      <c r="FB49" s="319"/>
      <c r="FC49" s="319"/>
      <c r="FD49" s="319"/>
      <c r="FE49" s="319"/>
      <c r="FF49" s="319"/>
      <c r="FG49" s="319"/>
      <c r="FH49" s="319"/>
      <c r="FI49" s="319"/>
      <c r="FJ49" s="319"/>
      <c r="FK49" s="319"/>
      <c r="FL49" s="319"/>
      <c r="FM49" s="319"/>
      <c r="FN49" s="319"/>
      <c r="FO49" s="319"/>
      <c r="FP49" s="319"/>
      <c r="FQ49" s="319"/>
      <c r="FR49" s="319"/>
      <c r="FS49" s="319"/>
      <c r="FT49" s="319"/>
      <c r="FU49" s="319"/>
      <c r="FV49" s="319"/>
      <c r="FW49" s="319"/>
      <c r="FX49" s="319"/>
      <c r="FY49" s="319"/>
      <c r="FZ49" s="319"/>
      <c r="GA49" s="319"/>
      <c r="GB49" s="319"/>
      <c r="GC49" s="319"/>
      <c r="GD49" s="319"/>
      <c r="GE49" s="319"/>
      <c r="GF49" s="319"/>
      <c r="GG49" s="319"/>
      <c r="GH49" s="319"/>
      <c r="GI49" s="319"/>
      <c r="GJ49" s="319"/>
      <c r="GK49" s="319"/>
      <c r="GL49" s="319"/>
      <c r="GM49" s="319"/>
      <c r="GN49" s="319"/>
      <c r="GO49" s="319"/>
      <c r="GP49" s="319"/>
      <c r="GQ49" s="319"/>
      <c r="GR49" s="319"/>
      <c r="GS49" s="319"/>
      <c r="GT49" s="319"/>
      <c r="GU49" s="319"/>
      <c r="GV49" s="319"/>
      <c r="GW49" s="319"/>
      <c r="GX49" s="319"/>
      <c r="GY49" s="319"/>
      <c r="GZ49" s="319"/>
      <c r="HA49" s="319"/>
      <c r="HB49" s="319"/>
      <c r="HC49" s="319"/>
      <c r="HD49" s="319"/>
      <c r="HE49" s="319"/>
      <c r="HF49" s="319"/>
      <c r="HG49" s="319"/>
      <c r="HH49" s="319"/>
      <c r="HI49" s="319"/>
      <c r="HJ49" s="319"/>
      <c r="HK49" s="319"/>
      <c r="HL49" s="319"/>
      <c r="HM49" s="319"/>
      <c r="HN49" s="319"/>
      <c r="HO49" s="319"/>
      <c r="HP49" s="319"/>
      <c r="HQ49" s="319"/>
      <c r="HR49" s="319"/>
      <c r="HS49" s="319"/>
      <c r="HT49" s="319"/>
      <c r="HU49" s="319"/>
      <c r="HV49" s="319"/>
      <c r="HW49" s="319"/>
      <c r="HX49" s="319"/>
      <c r="HY49" s="319"/>
      <c r="HZ49" s="319"/>
      <c r="IA49" s="319"/>
    </row>
    <row r="50" spans="1:235" ht="28" customHeight="1">
      <c r="A50" s="319"/>
      <c r="B50" s="319"/>
      <c r="C50" s="319"/>
      <c r="D50" s="319"/>
      <c r="E50" s="319"/>
      <c r="F50" s="319"/>
      <c r="G50" s="319"/>
      <c r="H50" s="319"/>
      <c r="I50" s="319"/>
      <c r="J50" s="319"/>
      <c r="K50" s="318"/>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19"/>
      <c r="CD50" s="319"/>
      <c r="CE50" s="319"/>
      <c r="CF50" s="319"/>
      <c r="CG50" s="319"/>
      <c r="CH50" s="319"/>
      <c r="CI50" s="319"/>
      <c r="CJ50" s="319"/>
      <c r="CK50" s="319"/>
      <c r="CL50" s="319"/>
      <c r="CM50" s="319"/>
      <c r="CN50" s="319"/>
      <c r="CO50" s="319"/>
      <c r="CP50" s="319"/>
      <c r="CQ50" s="319"/>
      <c r="CR50" s="319"/>
      <c r="CS50" s="319"/>
      <c r="CT50" s="319"/>
      <c r="CU50" s="319"/>
      <c r="CV50" s="319"/>
      <c r="CW50" s="319"/>
      <c r="CX50" s="319"/>
      <c r="CY50" s="319"/>
      <c r="CZ50" s="319"/>
      <c r="DA50" s="319"/>
      <c r="DB50" s="319"/>
      <c r="DC50" s="319"/>
      <c r="DD50" s="319"/>
      <c r="DE50" s="319"/>
      <c r="DF50" s="319"/>
      <c r="DG50" s="319"/>
      <c r="DH50" s="319"/>
      <c r="DI50" s="319"/>
      <c r="DJ50" s="319"/>
      <c r="DK50" s="319"/>
      <c r="DL50" s="319"/>
      <c r="DM50" s="319"/>
      <c r="DN50" s="319"/>
      <c r="DO50" s="319"/>
      <c r="DP50" s="319"/>
      <c r="DQ50" s="319"/>
      <c r="DR50" s="319"/>
      <c r="DS50" s="319"/>
      <c r="DT50" s="319"/>
      <c r="DU50" s="319"/>
      <c r="DV50" s="319"/>
      <c r="DW50" s="319"/>
      <c r="DX50" s="319"/>
      <c r="DY50" s="319"/>
      <c r="DZ50" s="319"/>
      <c r="EA50" s="319"/>
      <c r="EB50" s="319"/>
      <c r="EC50" s="319"/>
      <c r="ED50" s="319"/>
      <c r="EE50" s="319"/>
      <c r="EF50" s="319"/>
      <c r="EG50" s="319"/>
      <c r="EH50" s="319"/>
      <c r="EI50" s="319"/>
      <c r="EJ50" s="319"/>
      <c r="EK50" s="319"/>
      <c r="EL50" s="319"/>
      <c r="EM50" s="319"/>
      <c r="EN50" s="319"/>
      <c r="EO50" s="319"/>
      <c r="EP50" s="319"/>
      <c r="EQ50" s="319"/>
      <c r="ER50" s="319"/>
      <c r="ES50" s="319"/>
      <c r="ET50" s="319"/>
      <c r="EU50" s="319"/>
      <c r="EV50" s="319"/>
      <c r="EW50" s="319"/>
      <c r="EX50" s="319"/>
      <c r="EY50" s="319"/>
      <c r="EZ50" s="319"/>
      <c r="FA50" s="319"/>
      <c r="FB50" s="319"/>
      <c r="FC50" s="319"/>
      <c r="FD50" s="319"/>
      <c r="FE50" s="319"/>
      <c r="FF50" s="319"/>
      <c r="FG50" s="319"/>
      <c r="FH50" s="319"/>
      <c r="FI50" s="319"/>
      <c r="FJ50" s="319"/>
      <c r="FK50" s="319"/>
      <c r="FL50" s="319"/>
      <c r="FM50" s="319"/>
      <c r="FN50" s="319"/>
      <c r="FO50" s="319"/>
      <c r="FP50" s="319"/>
      <c r="FQ50" s="319"/>
      <c r="FR50" s="319"/>
      <c r="FS50" s="319"/>
      <c r="FT50" s="319"/>
      <c r="FU50" s="319"/>
      <c r="FV50" s="319"/>
      <c r="FW50" s="319"/>
      <c r="FX50" s="319"/>
      <c r="FY50" s="319"/>
      <c r="FZ50" s="319"/>
      <c r="GA50" s="319"/>
      <c r="GB50" s="319"/>
      <c r="GC50" s="319"/>
      <c r="GD50" s="319"/>
      <c r="GE50" s="319"/>
      <c r="GF50" s="319"/>
      <c r="GG50" s="319"/>
      <c r="GH50" s="319"/>
      <c r="GI50" s="319"/>
      <c r="GJ50" s="319"/>
      <c r="GK50" s="319"/>
      <c r="GL50" s="319"/>
      <c r="GM50" s="319"/>
      <c r="GN50" s="319"/>
      <c r="GO50" s="319"/>
      <c r="GP50" s="319"/>
      <c r="GQ50" s="319"/>
      <c r="GR50" s="319"/>
      <c r="GS50" s="319"/>
      <c r="GT50" s="319"/>
      <c r="GU50" s="319"/>
      <c r="GV50" s="319"/>
      <c r="GW50" s="319"/>
      <c r="GX50" s="319"/>
      <c r="GY50" s="319"/>
      <c r="GZ50" s="319"/>
      <c r="HA50" s="319"/>
      <c r="HB50" s="319"/>
      <c r="HC50" s="319"/>
      <c r="HD50" s="319"/>
      <c r="HE50" s="319"/>
      <c r="HF50" s="319"/>
      <c r="HG50" s="319"/>
      <c r="HH50" s="319"/>
      <c r="HI50" s="319"/>
      <c r="HJ50" s="319"/>
      <c r="HK50" s="319"/>
      <c r="HL50" s="319"/>
      <c r="HM50" s="319"/>
      <c r="HN50" s="319"/>
      <c r="HO50" s="319"/>
      <c r="HP50" s="319"/>
      <c r="HQ50" s="319"/>
      <c r="HR50" s="319"/>
      <c r="HS50" s="319"/>
      <c r="HT50" s="319"/>
      <c r="HU50" s="319"/>
      <c r="HV50" s="319"/>
      <c r="HW50" s="319"/>
      <c r="HX50" s="319"/>
      <c r="HY50" s="319"/>
      <c r="HZ50" s="319"/>
      <c r="IA50" s="319"/>
    </row>
    <row r="51" spans="1:235" ht="48" customHeight="1">
      <c r="A51" s="319"/>
      <c r="B51" s="319"/>
      <c r="C51" s="319"/>
      <c r="D51" s="319"/>
      <c r="F51" s="319"/>
      <c r="G51" s="319"/>
      <c r="H51" s="319"/>
      <c r="I51" s="319"/>
      <c r="J51" s="319"/>
      <c r="K51" s="318"/>
      <c r="L51" s="319"/>
      <c r="M51" s="319"/>
      <c r="N51" s="319"/>
      <c r="O51" s="319"/>
      <c r="P51" s="319"/>
      <c r="Q51" s="319"/>
      <c r="R51" s="319"/>
      <c r="S51" s="319"/>
      <c r="T51" s="319"/>
      <c r="U51" s="319"/>
      <c r="V51" s="319"/>
      <c r="W51" s="319"/>
      <c r="X51" s="319"/>
      <c r="Y51" s="319"/>
      <c r="Z51" s="319"/>
      <c r="AA51" s="319"/>
      <c r="AB51" s="319"/>
      <c r="AC51" s="319"/>
      <c r="AD51" s="319"/>
      <c r="AE51" s="319"/>
      <c r="AF51" s="319"/>
      <c r="AG51" s="319"/>
      <c r="AH51" s="319"/>
      <c r="AI51" s="319"/>
      <c r="AJ51" s="319"/>
      <c r="AK51" s="319"/>
      <c r="AL51" s="319"/>
      <c r="AM51" s="319"/>
      <c r="AN51" s="319"/>
      <c r="AO51" s="319"/>
      <c r="AP51" s="319"/>
      <c r="AQ51" s="319"/>
      <c r="AR51" s="319"/>
      <c r="AS51" s="319"/>
      <c r="AT51" s="319"/>
      <c r="AU51" s="319"/>
      <c r="AV51" s="319"/>
      <c r="AW51" s="319"/>
      <c r="AX51" s="319"/>
      <c r="AY51" s="319"/>
      <c r="AZ51" s="319"/>
      <c r="BA51" s="319"/>
      <c r="BB51" s="319"/>
      <c r="BC51" s="319"/>
      <c r="BD51" s="319"/>
      <c r="BE51" s="319"/>
      <c r="BF51" s="319"/>
      <c r="BG51" s="319"/>
      <c r="BH51" s="319"/>
      <c r="BI51" s="319"/>
      <c r="BJ51" s="319"/>
      <c r="BK51" s="319"/>
      <c r="BL51" s="319"/>
      <c r="BM51" s="319"/>
      <c r="BN51" s="319"/>
      <c r="BO51" s="319"/>
      <c r="BP51" s="319"/>
      <c r="BQ51" s="319"/>
      <c r="BR51" s="319"/>
      <c r="BS51" s="319"/>
      <c r="BT51" s="319"/>
      <c r="BU51" s="319"/>
      <c r="BV51" s="319"/>
      <c r="BW51" s="319"/>
      <c r="BX51" s="319"/>
      <c r="BY51" s="319"/>
      <c r="BZ51" s="319"/>
      <c r="CA51" s="319"/>
      <c r="CB51" s="319"/>
      <c r="CC51" s="319"/>
      <c r="CD51" s="319"/>
      <c r="CE51" s="319"/>
      <c r="CF51" s="319"/>
      <c r="CG51" s="319"/>
      <c r="CH51" s="319"/>
      <c r="CI51" s="319"/>
      <c r="CJ51" s="319"/>
      <c r="CK51" s="319"/>
      <c r="CL51" s="319"/>
      <c r="CM51" s="319"/>
      <c r="CN51" s="319"/>
      <c r="CO51" s="319"/>
      <c r="CP51" s="319"/>
      <c r="CQ51" s="319"/>
      <c r="CR51" s="319"/>
      <c r="CS51" s="319"/>
      <c r="CT51" s="319"/>
      <c r="CU51" s="319"/>
      <c r="CV51" s="319"/>
      <c r="CW51" s="319"/>
      <c r="CX51" s="319"/>
      <c r="CY51" s="319"/>
      <c r="CZ51" s="319"/>
      <c r="DA51" s="319"/>
      <c r="DB51" s="319"/>
      <c r="DC51" s="319"/>
      <c r="DD51" s="319"/>
      <c r="DE51" s="319"/>
      <c r="DF51" s="319"/>
      <c r="DG51" s="319"/>
      <c r="DH51" s="319"/>
      <c r="DI51" s="319"/>
      <c r="DJ51" s="319"/>
      <c r="DK51" s="319"/>
      <c r="DL51" s="319"/>
      <c r="DM51" s="319"/>
      <c r="DN51" s="319"/>
      <c r="DO51" s="319"/>
      <c r="DP51" s="319"/>
      <c r="DQ51" s="319"/>
      <c r="DR51" s="319"/>
      <c r="DS51" s="319"/>
      <c r="DT51" s="319"/>
      <c r="DU51" s="319"/>
      <c r="DV51" s="319"/>
      <c r="DW51" s="319"/>
      <c r="DX51" s="319"/>
      <c r="DY51" s="319"/>
      <c r="DZ51" s="319"/>
      <c r="EA51" s="319"/>
      <c r="EB51" s="319"/>
      <c r="EC51" s="319"/>
      <c r="ED51" s="319"/>
      <c r="EE51" s="319"/>
      <c r="EF51" s="319"/>
      <c r="EG51" s="319"/>
      <c r="EH51" s="319"/>
      <c r="EI51" s="319"/>
      <c r="EJ51" s="319"/>
      <c r="EK51" s="319"/>
      <c r="EL51" s="319"/>
      <c r="EM51" s="319"/>
      <c r="EN51" s="319"/>
      <c r="EO51" s="319"/>
      <c r="EP51" s="319"/>
      <c r="EQ51" s="319"/>
      <c r="ER51" s="319"/>
      <c r="ES51" s="319"/>
      <c r="ET51" s="319"/>
      <c r="EU51" s="319"/>
      <c r="EV51" s="319"/>
      <c r="EW51" s="319"/>
      <c r="EX51" s="319"/>
      <c r="EY51" s="319"/>
      <c r="EZ51" s="319"/>
      <c r="FA51" s="319"/>
      <c r="FB51" s="319"/>
      <c r="FC51" s="319"/>
      <c r="FD51" s="319"/>
      <c r="FE51" s="319"/>
      <c r="FF51" s="319"/>
      <c r="FG51" s="319"/>
      <c r="FH51" s="319"/>
      <c r="FI51" s="319"/>
      <c r="FJ51" s="319"/>
      <c r="FK51" s="319"/>
      <c r="FL51" s="319"/>
      <c r="FM51" s="319"/>
      <c r="FN51" s="319"/>
      <c r="FO51" s="319"/>
      <c r="FP51" s="319"/>
      <c r="FQ51" s="319"/>
      <c r="FR51" s="319"/>
      <c r="FS51" s="319"/>
      <c r="FT51" s="319"/>
      <c r="FU51" s="319"/>
      <c r="FV51" s="319"/>
      <c r="FW51" s="319"/>
      <c r="FX51" s="319"/>
      <c r="FY51" s="319"/>
      <c r="FZ51" s="319"/>
      <c r="GA51" s="319"/>
      <c r="GB51" s="319"/>
      <c r="GC51" s="319"/>
      <c r="GD51" s="319"/>
      <c r="GE51" s="319"/>
      <c r="GF51" s="319"/>
      <c r="GG51" s="319"/>
      <c r="GH51" s="319"/>
      <c r="GI51" s="319"/>
      <c r="GJ51" s="319"/>
      <c r="GK51" s="319"/>
      <c r="GL51" s="319"/>
      <c r="GM51" s="319"/>
      <c r="GN51" s="319"/>
      <c r="GO51" s="319"/>
      <c r="GP51" s="319"/>
      <c r="GQ51" s="319"/>
      <c r="GR51" s="319"/>
      <c r="GS51" s="319"/>
      <c r="GT51" s="319"/>
      <c r="GU51" s="319"/>
      <c r="GV51" s="319"/>
      <c r="GW51" s="319"/>
      <c r="GX51" s="319"/>
      <c r="GY51" s="319"/>
      <c r="GZ51" s="319"/>
      <c r="HA51" s="319"/>
      <c r="HB51" s="319"/>
      <c r="HC51" s="319"/>
      <c r="HD51" s="319"/>
      <c r="HE51" s="319"/>
      <c r="HF51" s="319"/>
      <c r="HG51" s="319"/>
      <c r="HH51" s="319"/>
      <c r="HI51" s="319"/>
      <c r="HJ51" s="319"/>
      <c r="HK51" s="319"/>
      <c r="HL51" s="319"/>
      <c r="HM51" s="319"/>
      <c r="HN51" s="319"/>
      <c r="HO51" s="319"/>
      <c r="HP51" s="319"/>
      <c r="HQ51" s="319"/>
      <c r="HR51" s="319"/>
      <c r="HS51" s="319"/>
      <c r="HT51" s="319"/>
      <c r="HU51" s="319"/>
      <c r="HV51" s="319"/>
      <c r="HW51" s="319"/>
      <c r="HX51" s="319"/>
      <c r="HY51" s="319"/>
      <c r="HZ51" s="319"/>
      <c r="IA51" s="319"/>
    </row>
    <row r="52" spans="1:235" ht="48" customHeight="1">
      <c r="A52" s="319"/>
      <c r="B52" s="319"/>
      <c r="C52" s="319"/>
      <c r="D52" s="319"/>
      <c r="E52" s="319"/>
      <c r="F52" s="319"/>
      <c r="G52" s="319"/>
      <c r="H52" s="319"/>
      <c r="I52" s="319"/>
      <c r="J52" s="319"/>
      <c r="K52" s="318"/>
      <c r="L52" s="319"/>
      <c r="M52" s="319"/>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19"/>
      <c r="AV52" s="319"/>
      <c r="AW52" s="319"/>
      <c r="AX52" s="319"/>
      <c r="AY52" s="319"/>
      <c r="AZ52" s="319"/>
      <c r="BA52" s="319"/>
      <c r="BB52" s="319"/>
      <c r="BC52" s="319"/>
      <c r="BD52" s="319"/>
      <c r="BE52" s="319"/>
      <c r="BF52" s="319"/>
      <c r="BG52" s="319"/>
      <c r="BH52" s="319"/>
      <c r="BI52" s="319"/>
      <c r="BJ52" s="319"/>
      <c r="BK52" s="319"/>
      <c r="BL52" s="319"/>
      <c r="BM52" s="319"/>
      <c r="BN52" s="319"/>
      <c r="BO52" s="319"/>
      <c r="BP52" s="319"/>
      <c r="BQ52" s="319"/>
      <c r="BR52" s="319"/>
      <c r="BS52" s="319"/>
      <c r="BT52" s="319"/>
      <c r="BU52" s="319"/>
      <c r="BV52" s="319"/>
      <c r="BW52" s="319"/>
      <c r="BX52" s="319"/>
      <c r="BY52" s="319"/>
      <c r="BZ52" s="319"/>
      <c r="CA52" s="319"/>
      <c r="CB52" s="319"/>
      <c r="CC52" s="319"/>
      <c r="CD52" s="319"/>
      <c r="CE52" s="319"/>
      <c r="CF52" s="319"/>
      <c r="CG52" s="319"/>
      <c r="CH52" s="319"/>
      <c r="CI52" s="319"/>
      <c r="CJ52" s="319"/>
      <c r="CK52" s="319"/>
      <c r="CL52" s="319"/>
      <c r="CM52" s="319"/>
      <c r="CN52" s="319"/>
      <c r="CO52" s="319"/>
      <c r="CP52" s="319"/>
      <c r="CQ52" s="319"/>
      <c r="CR52" s="319"/>
      <c r="CS52" s="319"/>
      <c r="CT52" s="319"/>
      <c r="CU52" s="319"/>
      <c r="CV52" s="319"/>
      <c r="CW52" s="319"/>
      <c r="CX52" s="319"/>
      <c r="CY52" s="319"/>
      <c r="CZ52" s="319"/>
      <c r="DA52" s="319"/>
      <c r="DB52" s="319"/>
      <c r="DC52" s="319"/>
      <c r="DD52" s="319"/>
      <c r="DE52" s="319"/>
      <c r="DF52" s="319"/>
      <c r="DG52" s="319"/>
      <c r="DH52" s="319"/>
      <c r="DI52" s="319"/>
      <c r="DJ52" s="319"/>
      <c r="DK52" s="319"/>
      <c r="DL52" s="319"/>
      <c r="DM52" s="319"/>
      <c r="DN52" s="319"/>
      <c r="DO52" s="319"/>
      <c r="DP52" s="319"/>
      <c r="DQ52" s="319"/>
      <c r="DR52" s="319"/>
      <c r="DS52" s="319"/>
      <c r="DT52" s="319"/>
      <c r="DU52" s="319"/>
      <c r="DV52" s="319"/>
      <c r="DW52" s="319"/>
      <c r="DX52" s="319"/>
      <c r="DY52" s="319"/>
      <c r="DZ52" s="319"/>
      <c r="EA52" s="319"/>
      <c r="EB52" s="319"/>
      <c r="EC52" s="319"/>
      <c r="ED52" s="319"/>
      <c r="EE52" s="319"/>
      <c r="EF52" s="319"/>
      <c r="EG52" s="319"/>
      <c r="EH52" s="319"/>
      <c r="EI52" s="319"/>
      <c r="EJ52" s="319"/>
      <c r="EK52" s="319"/>
      <c r="EL52" s="319"/>
      <c r="EM52" s="319"/>
      <c r="EN52" s="319"/>
      <c r="EO52" s="319"/>
      <c r="EP52" s="319"/>
      <c r="EQ52" s="319"/>
      <c r="ER52" s="319"/>
      <c r="ES52" s="319"/>
      <c r="ET52" s="319"/>
      <c r="EU52" s="319"/>
      <c r="EV52" s="319"/>
      <c r="EW52" s="319"/>
      <c r="EX52" s="319"/>
      <c r="EY52" s="319"/>
      <c r="EZ52" s="319"/>
      <c r="FA52" s="319"/>
      <c r="FB52" s="319"/>
      <c r="FC52" s="319"/>
      <c r="FD52" s="319"/>
      <c r="FE52" s="319"/>
      <c r="FF52" s="319"/>
      <c r="FG52" s="319"/>
      <c r="FH52" s="319"/>
      <c r="FI52" s="319"/>
      <c r="FJ52" s="319"/>
      <c r="FK52" s="319"/>
      <c r="FL52" s="319"/>
      <c r="FM52" s="319"/>
      <c r="FN52" s="319"/>
      <c r="FO52" s="319"/>
      <c r="FP52" s="319"/>
      <c r="FQ52" s="319"/>
      <c r="FR52" s="319"/>
      <c r="FS52" s="319"/>
      <c r="FT52" s="319"/>
      <c r="FU52" s="319"/>
      <c r="FV52" s="319"/>
      <c r="FW52" s="319"/>
      <c r="FX52" s="319"/>
      <c r="FY52" s="319"/>
      <c r="FZ52" s="319"/>
      <c r="GA52" s="319"/>
      <c r="GB52" s="319"/>
      <c r="GC52" s="319"/>
      <c r="GD52" s="319"/>
      <c r="GE52" s="319"/>
      <c r="GF52" s="319"/>
      <c r="GG52" s="319"/>
      <c r="GH52" s="319"/>
      <c r="GI52" s="319"/>
      <c r="GJ52" s="319"/>
      <c r="GK52" s="319"/>
      <c r="GL52" s="319"/>
      <c r="GM52" s="319"/>
      <c r="GN52" s="319"/>
      <c r="GO52" s="319"/>
      <c r="GP52" s="319"/>
      <c r="GQ52" s="319"/>
      <c r="GR52" s="319"/>
      <c r="GS52" s="319"/>
      <c r="GT52" s="319"/>
      <c r="GU52" s="319"/>
      <c r="GV52" s="319"/>
      <c r="GW52" s="319"/>
      <c r="GX52" s="319"/>
      <c r="GY52" s="319"/>
      <c r="GZ52" s="319"/>
      <c r="HA52" s="319"/>
      <c r="HB52" s="319"/>
      <c r="HC52" s="319"/>
      <c r="HD52" s="319"/>
      <c r="HE52" s="319"/>
      <c r="HF52" s="319"/>
      <c r="HG52" s="319"/>
      <c r="HH52" s="319"/>
      <c r="HI52" s="319"/>
      <c r="HJ52" s="319"/>
      <c r="HK52" s="319"/>
      <c r="HL52" s="319"/>
      <c r="HM52" s="319"/>
      <c r="HN52" s="319"/>
      <c r="HO52" s="319"/>
      <c r="HP52" s="319"/>
      <c r="HQ52" s="319"/>
      <c r="HR52" s="319"/>
      <c r="HS52" s="319"/>
      <c r="HT52" s="319"/>
      <c r="HU52" s="319"/>
      <c r="HV52" s="319"/>
      <c r="HW52" s="319"/>
      <c r="HX52" s="319"/>
      <c r="HY52" s="319"/>
      <c r="HZ52" s="319"/>
      <c r="IA52" s="319"/>
    </row>
    <row r="53" spans="1:235" ht="28" customHeight="1">
      <c r="A53" s="319"/>
      <c r="B53" s="319"/>
      <c r="C53" s="319"/>
      <c r="D53" s="319"/>
      <c r="E53" s="319"/>
      <c r="F53" s="319"/>
      <c r="G53" s="319"/>
      <c r="H53" s="319"/>
      <c r="I53" s="319"/>
      <c r="J53" s="319"/>
      <c r="K53" s="318"/>
      <c r="L53" s="319"/>
      <c r="M53" s="319"/>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c r="AL53" s="319"/>
      <c r="AM53" s="319"/>
      <c r="AN53" s="319"/>
      <c r="AO53" s="319"/>
      <c r="AP53" s="319"/>
      <c r="AQ53" s="319"/>
      <c r="AR53" s="319"/>
      <c r="AS53" s="319"/>
      <c r="AT53" s="319"/>
      <c r="AU53" s="319"/>
      <c r="AV53" s="319"/>
      <c r="AW53" s="319"/>
      <c r="AX53" s="319"/>
      <c r="AY53" s="319"/>
      <c r="AZ53" s="319"/>
      <c r="BA53" s="319"/>
      <c r="BB53" s="319"/>
      <c r="BC53" s="319"/>
      <c r="BD53" s="319"/>
      <c r="BE53" s="319"/>
      <c r="BF53" s="319"/>
      <c r="BG53" s="319"/>
      <c r="BH53" s="319"/>
      <c r="BI53" s="319"/>
      <c r="BJ53" s="319"/>
      <c r="BK53" s="319"/>
      <c r="BL53" s="319"/>
      <c r="BM53" s="319"/>
      <c r="BN53" s="319"/>
      <c r="BO53" s="319"/>
      <c r="BP53" s="319"/>
      <c r="BQ53" s="319"/>
      <c r="BR53" s="319"/>
      <c r="BS53" s="319"/>
      <c r="BT53" s="319"/>
      <c r="BU53" s="319"/>
      <c r="BV53" s="319"/>
      <c r="BW53" s="319"/>
      <c r="BX53" s="319"/>
      <c r="BY53" s="319"/>
      <c r="BZ53" s="319"/>
      <c r="CA53" s="319"/>
      <c r="CB53" s="319"/>
      <c r="CC53" s="319"/>
      <c r="CD53" s="319"/>
      <c r="CE53" s="319"/>
      <c r="CF53" s="319"/>
      <c r="CG53" s="319"/>
      <c r="CH53" s="319"/>
      <c r="CI53" s="319"/>
      <c r="CJ53" s="319"/>
      <c r="CK53" s="319"/>
      <c r="CL53" s="319"/>
      <c r="CM53" s="319"/>
      <c r="CN53" s="319"/>
      <c r="CO53" s="319"/>
      <c r="CP53" s="319"/>
      <c r="CQ53" s="319"/>
      <c r="CR53" s="319"/>
      <c r="CS53" s="319"/>
      <c r="CT53" s="319"/>
      <c r="CU53" s="319"/>
      <c r="CV53" s="319"/>
      <c r="CW53" s="319"/>
      <c r="CX53" s="319"/>
      <c r="CY53" s="319"/>
      <c r="CZ53" s="319"/>
      <c r="DA53" s="319"/>
      <c r="DB53" s="319"/>
      <c r="DC53" s="319"/>
      <c r="DD53" s="319"/>
      <c r="DE53" s="319"/>
      <c r="DF53" s="319"/>
      <c r="DG53" s="319"/>
      <c r="DH53" s="319"/>
      <c r="DI53" s="319"/>
      <c r="DJ53" s="319"/>
      <c r="DK53" s="319"/>
      <c r="DL53" s="319"/>
      <c r="DM53" s="319"/>
      <c r="DN53" s="319"/>
      <c r="DO53" s="319"/>
      <c r="DP53" s="319"/>
      <c r="DQ53" s="319"/>
      <c r="DR53" s="319"/>
      <c r="DS53" s="319"/>
      <c r="DT53" s="319"/>
      <c r="DU53" s="319"/>
      <c r="DV53" s="319"/>
      <c r="DW53" s="319"/>
      <c r="DX53" s="319"/>
      <c r="DY53" s="319"/>
      <c r="DZ53" s="319"/>
      <c r="EA53" s="319"/>
      <c r="EB53" s="319"/>
      <c r="EC53" s="319"/>
      <c r="ED53" s="319"/>
      <c r="EE53" s="319"/>
      <c r="EF53" s="319"/>
      <c r="EG53" s="319"/>
      <c r="EH53" s="319"/>
      <c r="EI53" s="319"/>
      <c r="EJ53" s="319"/>
      <c r="EK53" s="319"/>
      <c r="EL53" s="319"/>
      <c r="EM53" s="319"/>
      <c r="EN53" s="319"/>
      <c r="EO53" s="319"/>
      <c r="EP53" s="319"/>
      <c r="EQ53" s="319"/>
      <c r="ER53" s="319"/>
      <c r="ES53" s="319"/>
      <c r="ET53" s="319"/>
      <c r="EU53" s="319"/>
      <c r="EV53" s="319"/>
      <c r="EW53" s="319"/>
      <c r="EX53" s="319"/>
      <c r="EY53" s="319"/>
      <c r="EZ53" s="319"/>
      <c r="FA53" s="319"/>
      <c r="FB53" s="319"/>
      <c r="FC53" s="319"/>
      <c r="FD53" s="319"/>
      <c r="FE53" s="319"/>
      <c r="FF53" s="319"/>
      <c r="FG53" s="319"/>
      <c r="FH53" s="319"/>
      <c r="FI53" s="319"/>
      <c r="FJ53" s="319"/>
      <c r="FK53" s="319"/>
      <c r="FL53" s="319"/>
      <c r="FM53" s="319"/>
      <c r="FN53" s="319"/>
      <c r="FO53" s="319"/>
      <c r="FP53" s="319"/>
      <c r="FQ53" s="319"/>
      <c r="FR53" s="319"/>
      <c r="FS53" s="319"/>
      <c r="FT53" s="319"/>
      <c r="FU53" s="319"/>
      <c r="FV53" s="319"/>
      <c r="FW53" s="319"/>
      <c r="FX53" s="319"/>
      <c r="FY53" s="319"/>
      <c r="FZ53" s="319"/>
      <c r="GA53" s="319"/>
      <c r="GB53" s="319"/>
      <c r="GC53" s="319"/>
      <c r="GD53" s="319"/>
      <c r="GE53" s="319"/>
      <c r="GF53" s="319"/>
      <c r="GG53" s="319"/>
      <c r="GH53" s="319"/>
      <c r="GI53" s="319"/>
      <c r="GJ53" s="319"/>
      <c r="GK53" s="319"/>
      <c r="GL53" s="319"/>
      <c r="GM53" s="319"/>
      <c r="GN53" s="319"/>
      <c r="GO53" s="319"/>
      <c r="GP53" s="319"/>
      <c r="GQ53" s="319"/>
      <c r="GR53" s="319"/>
      <c r="GS53" s="319"/>
      <c r="GT53" s="319"/>
      <c r="GU53" s="319"/>
      <c r="GV53" s="319"/>
      <c r="GW53" s="319"/>
      <c r="GX53" s="319"/>
      <c r="GY53" s="319"/>
      <c r="GZ53" s="319"/>
      <c r="HA53" s="319"/>
      <c r="HB53" s="319"/>
      <c r="HC53" s="319"/>
      <c r="HD53" s="319"/>
      <c r="HE53" s="319"/>
      <c r="HF53" s="319"/>
      <c r="HG53" s="319"/>
      <c r="HH53" s="319"/>
      <c r="HI53" s="319"/>
      <c r="HJ53" s="319"/>
      <c r="HK53" s="319"/>
      <c r="HL53" s="319"/>
      <c r="HM53" s="319"/>
      <c r="HN53" s="319"/>
      <c r="HO53" s="319"/>
      <c r="HP53" s="319"/>
      <c r="HQ53" s="319"/>
      <c r="HR53" s="319"/>
      <c r="HS53" s="319"/>
      <c r="HT53" s="319"/>
      <c r="HU53" s="319"/>
      <c r="HV53" s="319"/>
      <c r="HW53" s="319"/>
      <c r="HX53" s="319"/>
      <c r="HY53" s="319"/>
      <c r="HZ53" s="319"/>
      <c r="IA53" s="319"/>
    </row>
    <row r="54" spans="1:235" ht="25" customHeight="1">
      <c r="A54" s="318"/>
      <c r="B54" s="318"/>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c r="BB54" s="318"/>
      <c r="BC54" s="318"/>
      <c r="BD54" s="318"/>
      <c r="BE54" s="318"/>
      <c r="BF54" s="318"/>
      <c r="BG54" s="318"/>
      <c r="BH54" s="318"/>
      <c r="BI54" s="318"/>
      <c r="BJ54" s="318"/>
      <c r="BK54" s="318"/>
      <c r="BL54" s="318"/>
      <c r="BM54" s="318"/>
      <c r="BN54" s="318"/>
      <c r="BO54" s="318"/>
      <c r="BP54" s="318"/>
      <c r="BQ54" s="318"/>
      <c r="BR54" s="318"/>
      <c r="BS54" s="318"/>
      <c r="BT54" s="318"/>
      <c r="BU54" s="318"/>
      <c r="BV54" s="318"/>
      <c r="BW54" s="318"/>
      <c r="BX54" s="318"/>
      <c r="BY54" s="318"/>
      <c r="BZ54" s="318"/>
      <c r="CA54" s="318"/>
      <c r="CB54" s="318"/>
      <c r="CC54" s="318"/>
      <c r="CD54" s="318"/>
      <c r="CE54" s="318"/>
      <c r="CF54" s="318"/>
      <c r="CG54" s="318"/>
      <c r="CH54" s="318"/>
      <c r="CI54" s="318"/>
      <c r="CJ54" s="318"/>
      <c r="CK54" s="318"/>
      <c r="CL54" s="318"/>
      <c r="CM54" s="318"/>
      <c r="CN54" s="318"/>
      <c r="CO54" s="318"/>
      <c r="CP54" s="318"/>
      <c r="CQ54" s="318"/>
      <c r="CR54" s="318"/>
      <c r="CS54" s="318"/>
      <c r="CT54" s="318"/>
      <c r="CU54" s="318"/>
      <c r="CV54" s="318"/>
      <c r="CW54" s="318"/>
      <c r="CX54" s="318"/>
      <c r="CY54" s="318"/>
      <c r="CZ54" s="318"/>
      <c r="DA54" s="318"/>
      <c r="DB54" s="318"/>
      <c r="DC54" s="318"/>
      <c r="DD54" s="318"/>
      <c r="DE54" s="318"/>
      <c r="DF54" s="318"/>
      <c r="DG54" s="318"/>
      <c r="DH54" s="318"/>
      <c r="DI54" s="318"/>
      <c r="DJ54" s="318"/>
      <c r="DK54" s="318"/>
      <c r="DL54" s="318"/>
      <c r="DM54" s="318"/>
      <c r="DN54" s="318"/>
      <c r="DO54" s="318"/>
      <c r="DP54" s="318"/>
      <c r="DQ54" s="318"/>
      <c r="DR54" s="318"/>
      <c r="DS54" s="318"/>
      <c r="DT54" s="318"/>
      <c r="DU54" s="318"/>
      <c r="DV54" s="318"/>
      <c r="DW54" s="318"/>
      <c r="DX54" s="318"/>
      <c r="DY54" s="318"/>
      <c r="DZ54" s="318"/>
      <c r="EA54" s="318"/>
      <c r="EB54" s="318"/>
      <c r="EC54" s="318"/>
      <c r="ED54" s="318"/>
      <c r="EE54" s="318"/>
      <c r="EF54" s="318"/>
      <c r="EG54" s="318"/>
      <c r="EH54" s="318"/>
      <c r="EI54" s="318"/>
      <c r="EJ54" s="318"/>
      <c r="EK54" s="318"/>
      <c r="EL54" s="318"/>
      <c r="EM54" s="318"/>
      <c r="EN54" s="318"/>
      <c r="EO54" s="318"/>
      <c r="EP54" s="318"/>
      <c r="EQ54" s="318"/>
      <c r="ER54" s="318"/>
      <c r="ES54" s="318"/>
      <c r="ET54" s="318"/>
      <c r="EU54" s="318"/>
      <c r="EV54" s="318"/>
      <c r="EW54" s="318"/>
      <c r="EX54" s="318"/>
      <c r="EY54" s="318"/>
      <c r="EZ54" s="318"/>
      <c r="FA54" s="318"/>
      <c r="FB54" s="318"/>
      <c r="FC54" s="318"/>
      <c r="FD54" s="318"/>
      <c r="FE54" s="318"/>
      <c r="FF54" s="318"/>
      <c r="FG54" s="318"/>
      <c r="FH54" s="318"/>
      <c r="FI54" s="318"/>
      <c r="FJ54" s="318"/>
      <c r="FK54" s="318"/>
      <c r="FL54" s="318"/>
      <c r="FM54" s="318"/>
      <c r="FN54" s="318"/>
      <c r="FO54" s="318"/>
      <c r="FP54" s="318"/>
      <c r="FQ54" s="318"/>
      <c r="FR54" s="318"/>
      <c r="FS54" s="318"/>
      <c r="FT54" s="318"/>
      <c r="FU54" s="318"/>
      <c r="FV54" s="318"/>
      <c r="FW54" s="318"/>
      <c r="FX54" s="318"/>
      <c r="FY54" s="318"/>
      <c r="FZ54" s="318"/>
      <c r="GA54" s="318"/>
      <c r="GB54" s="318"/>
      <c r="GC54" s="318"/>
      <c r="GD54" s="318"/>
      <c r="GE54" s="318"/>
      <c r="GF54" s="318"/>
      <c r="GG54" s="318"/>
      <c r="GH54" s="318"/>
      <c r="GI54" s="318"/>
      <c r="GJ54" s="318"/>
      <c r="GK54" s="318"/>
      <c r="GL54" s="318"/>
      <c r="GM54" s="318"/>
      <c r="GN54" s="318"/>
      <c r="GO54" s="318"/>
      <c r="GP54" s="318"/>
      <c r="GQ54" s="318"/>
      <c r="GR54" s="318"/>
      <c r="GS54" s="318"/>
      <c r="GT54" s="318"/>
      <c r="GU54" s="318"/>
      <c r="GV54" s="318"/>
      <c r="GW54" s="318"/>
      <c r="GX54" s="318"/>
      <c r="GY54" s="318"/>
      <c r="GZ54" s="318"/>
      <c r="HA54" s="318"/>
      <c r="HB54" s="318"/>
      <c r="HC54" s="318"/>
      <c r="HD54" s="318"/>
      <c r="HE54" s="318"/>
      <c r="HF54" s="318"/>
      <c r="HG54" s="318"/>
      <c r="HH54" s="318"/>
      <c r="HI54" s="318"/>
      <c r="HJ54" s="318"/>
      <c r="HK54" s="318"/>
      <c r="HL54" s="318"/>
      <c r="HM54" s="318"/>
      <c r="HN54" s="318"/>
      <c r="HO54" s="318"/>
      <c r="HP54" s="318"/>
      <c r="HQ54" s="318"/>
      <c r="HR54" s="318"/>
      <c r="HS54" s="318"/>
      <c r="HT54" s="318"/>
      <c r="HU54" s="318"/>
      <c r="HV54" s="318"/>
      <c r="HW54" s="318"/>
      <c r="HX54" s="318"/>
      <c r="HY54" s="318"/>
      <c r="HZ54" s="318"/>
      <c r="IA54" s="318"/>
    </row>
    <row r="55" spans="1:235" ht="32" customHeight="1">
      <c r="A55" s="319"/>
      <c r="B55" s="319"/>
      <c r="C55" s="319"/>
      <c r="D55" s="319"/>
      <c r="E55" s="319"/>
      <c r="F55" s="319"/>
      <c r="G55" s="319"/>
      <c r="H55" s="319"/>
      <c r="I55" s="319"/>
      <c r="J55" s="319"/>
      <c r="K55" s="318"/>
      <c r="L55" s="319" t="s">
        <v>1412</v>
      </c>
      <c r="M55" s="329" t="s">
        <v>1468</v>
      </c>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19"/>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9"/>
      <c r="CE55" s="319"/>
      <c r="CF55" s="319"/>
      <c r="CG55" s="319"/>
      <c r="CH55" s="319"/>
      <c r="CI55" s="319"/>
      <c r="CJ55" s="319"/>
      <c r="CK55" s="319"/>
      <c r="CL55" s="319"/>
      <c r="CM55" s="319"/>
      <c r="CN55" s="319"/>
      <c r="CO55" s="319"/>
      <c r="CP55" s="319"/>
      <c r="CQ55" s="319"/>
      <c r="CR55" s="319"/>
      <c r="CS55" s="319"/>
      <c r="CT55" s="319"/>
      <c r="CU55" s="319"/>
      <c r="CV55" s="319"/>
      <c r="CW55" s="319"/>
      <c r="CX55" s="319"/>
      <c r="CY55" s="319"/>
      <c r="CZ55" s="319"/>
      <c r="DA55" s="319"/>
      <c r="DB55" s="319"/>
      <c r="DC55" s="319"/>
      <c r="DD55" s="319"/>
      <c r="DE55" s="319"/>
      <c r="DF55" s="319"/>
      <c r="DG55" s="319"/>
      <c r="DH55" s="319"/>
      <c r="DI55" s="319"/>
      <c r="DJ55" s="319"/>
      <c r="DK55" s="319"/>
      <c r="DL55" s="319"/>
      <c r="DM55" s="319"/>
      <c r="DN55" s="319"/>
      <c r="DO55" s="319"/>
      <c r="DP55" s="319"/>
      <c r="DQ55" s="319"/>
      <c r="DR55" s="319"/>
      <c r="DS55" s="319"/>
      <c r="DT55" s="319"/>
      <c r="DU55" s="319"/>
      <c r="DV55" s="319"/>
      <c r="DW55" s="319"/>
      <c r="DX55" s="319"/>
      <c r="DY55" s="319"/>
      <c r="DZ55" s="319"/>
      <c r="EA55" s="319"/>
      <c r="EB55" s="319"/>
      <c r="EC55" s="319"/>
      <c r="ED55" s="319"/>
      <c r="EE55" s="319"/>
      <c r="EF55" s="319"/>
      <c r="EG55" s="319"/>
      <c r="EH55" s="319"/>
      <c r="EI55" s="319"/>
      <c r="EJ55" s="319"/>
      <c r="EK55" s="319"/>
      <c r="EL55" s="319"/>
      <c r="EM55" s="319"/>
      <c r="EN55" s="319"/>
      <c r="EO55" s="319"/>
      <c r="EP55" s="319"/>
      <c r="EQ55" s="319"/>
      <c r="ER55" s="319"/>
      <c r="ES55" s="319"/>
      <c r="ET55" s="319"/>
      <c r="EU55" s="319"/>
      <c r="EV55" s="319"/>
      <c r="EW55" s="319"/>
      <c r="EX55" s="319"/>
      <c r="EY55" s="319"/>
      <c r="EZ55" s="319"/>
      <c r="FA55" s="319"/>
      <c r="FB55" s="319"/>
      <c r="FC55" s="319"/>
      <c r="FD55" s="319"/>
      <c r="FE55" s="319"/>
      <c r="FF55" s="319"/>
      <c r="FG55" s="319"/>
      <c r="FH55" s="319"/>
      <c r="FI55" s="319"/>
      <c r="FJ55" s="319"/>
      <c r="FK55" s="319"/>
      <c r="FL55" s="319"/>
      <c r="FM55" s="319"/>
      <c r="FN55" s="319"/>
      <c r="FO55" s="319"/>
      <c r="FP55" s="319"/>
      <c r="FQ55" s="319"/>
      <c r="FR55" s="319"/>
      <c r="FS55" s="319"/>
      <c r="FT55" s="319"/>
      <c r="FU55" s="319"/>
      <c r="FV55" s="319"/>
      <c r="FW55" s="319"/>
      <c r="FX55" s="319"/>
      <c r="FY55" s="319"/>
      <c r="FZ55" s="319"/>
      <c r="GA55" s="319"/>
      <c r="GB55" s="319"/>
      <c r="GC55" s="319"/>
      <c r="GD55" s="319"/>
      <c r="GE55" s="319"/>
      <c r="GF55" s="319"/>
      <c r="GG55" s="319"/>
      <c r="GH55" s="319"/>
      <c r="GI55" s="319"/>
      <c r="GJ55" s="319"/>
      <c r="GK55" s="319"/>
      <c r="GL55" s="319"/>
      <c r="GM55" s="319"/>
      <c r="GN55" s="319"/>
      <c r="GO55" s="319"/>
      <c r="GP55" s="319"/>
      <c r="GQ55" s="319"/>
      <c r="GR55" s="319"/>
      <c r="GS55" s="319"/>
      <c r="GT55" s="319"/>
      <c r="GU55" s="319"/>
      <c r="GV55" s="319"/>
      <c r="GW55" s="319"/>
      <c r="GX55" s="319"/>
      <c r="GY55" s="319"/>
      <c r="GZ55" s="319"/>
      <c r="HA55" s="319"/>
      <c r="HB55" s="319"/>
      <c r="HC55" s="319"/>
      <c r="HD55" s="319"/>
      <c r="HE55" s="319"/>
      <c r="HF55" s="319"/>
      <c r="HG55" s="319"/>
      <c r="HH55" s="319"/>
      <c r="HI55" s="319"/>
      <c r="HJ55" s="319"/>
      <c r="HK55" s="319"/>
      <c r="HL55" s="319"/>
      <c r="HM55" s="319"/>
      <c r="HN55" s="319"/>
      <c r="HO55" s="319"/>
      <c r="HP55" s="319"/>
      <c r="HQ55" s="319"/>
      <c r="HR55" s="319"/>
      <c r="HS55" s="319"/>
      <c r="HT55" s="319"/>
      <c r="HU55" s="319"/>
      <c r="HV55" s="319"/>
      <c r="HW55" s="319"/>
      <c r="HX55" s="319"/>
      <c r="HY55" s="319"/>
      <c r="HZ55" s="319"/>
      <c r="IA55" s="319"/>
    </row>
    <row r="56" spans="1:235" ht="28" customHeight="1">
      <c r="A56" s="319"/>
      <c r="B56" s="319"/>
      <c r="C56" s="319"/>
      <c r="D56" s="319"/>
      <c r="E56" s="319"/>
      <c r="F56" s="319"/>
      <c r="G56" s="319"/>
      <c r="H56" s="319"/>
      <c r="I56" s="319"/>
      <c r="J56" s="319"/>
      <c r="K56" s="318"/>
      <c r="L56" s="319"/>
      <c r="M56" s="319"/>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c r="AL56" s="319"/>
      <c r="AM56" s="319"/>
      <c r="AN56" s="319"/>
      <c r="AO56" s="319"/>
      <c r="AP56" s="319"/>
      <c r="AQ56" s="319"/>
      <c r="AR56" s="319"/>
      <c r="AS56" s="319"/>
      <c r="AT56" s="319"/>
      <c r="AU56" s="319"/>
      <c r="AV56" s="319"/>
      <c r="AW56" s="319"/>
      <c r="AX56" s="319"/>
      <c r="AY56" s="319"/>
      <c r="AZ56" s="319"/>
      <c r="BA56" s="319"/>
      <c r="BB56" s="319"/>
      <c r="BC56" s="319"/>
      <c r="BD56" s="319"/>
      <c r="BE56" s="319"/>
      <c r="BF56" s="319"/>
      <c r="BG56" s="319"/>
      <c r="BH56" s="319"/>
      <c r="BI56" s="319"/>
      <c r="BJ56" s="319"/>
      <c r="BK56" s="319"/>
      <c r="BL56" s="319"/>
      <c r="BM56" s="319"/>
      <c r="BN56" s="319"/>
      <c r="BO56" s="319"/>
      <c r="BP56" s="319"/>
      <c r="BQ56" s="319"/>
      <c r="BR56" s="319"/>
      <c r="BS56" s="319"/>
      <c r="BT56" s="319"/>
      <c r="BU56" s="319"/>
      <c r="BV56" s="319"/>
      <c r="BW56" s="319"/>
      <c r="BX56" s="319"/>
      <c r="BY56" s="319"/>
      <c r="BZ56" s="319"/>
      <c r="CA56" s="319"/>
      <c r="CB56" s="319"/>
      <c r="CC56" s="319"/>
      <c r="CD56" s="319"/>
      <c r="CE56" s="319"/>
      <c r="CF56" s="319"/>
      <c r="CG56" s="319"/>
      <c r="CH56" s="319"/>
      <c r="CI56" s="319"/>
      <c r="CJ56" s="319"/>
      <c r="CK56" s="319"/>
      <c r="CL56" s="319"/>
      <c r="CM56" s="319"/>
      <c r="CN56" s="319"/>
      <c r="CO56" s="319"/>
      <c r="CP56" s="319"/>
      <c r="CQ56" s="319"/>
      <c r="CR56" s="319"/>
      <c r="CS56" s="319"/>
      <c r="CT56" s="319"/>
      <c r="CU56" s="319"/>
      <c r="CV56" s="319"/>
      <c r="CW56" s="319"/>
      <c r="CX56" s="319"/>
      <c r="CY56" s="319"/>
      <c r="CZ56" s="319"/>
      <c r="DA56" s="319"/>
      <c r="DB56" s="319"/>
      <c r="DC56" s="319"/>
      <c r="DD56" s="319"/>
      <c r="DE56" s="319"/>
      <c r="DF56" s="319"/>
      <c r="DG56" s="319"/>
      <c r="DH56" s="319"/>
      <c r="DI56" s="319"/>
      <c r="DJ56" s="319"/>
      <c r="DK56" s="319"/>
      <c r="DL56" s="319"/>
      <c r="DM56" s="319"/>
      <c r="DN56" s="319"/>
      <c r="DO56" s="319"/>
      <c r="DP56" s="319"/>
      <c r="DQ56" s="319"/>
      <c r="DR56" s="319"/>
      <c r="DS56" s="319"/>
      <c r="DT56" s="319"/>
      <c r="DU56" s="319"/>
      <c r="DV56" s="319"/>
      <c r="DW56" s="319"/>
      <c r="DX56" s="319"/>
      <c r="DY56" s="319"/>
      <c r="DZ56" s="319"/>
      <c r="EA56" s="319"/>
      <c r="EB56" s="319"/>
      <c r="EC56" s="319"/>
      <c r="ED56" s="319"/>
      <c r="EE56" s="319"/>
      <c r="EF56" s="319"/>
      <c r="EG56" s="319"/>
      <c r="EH56" s="319"/>
      <c r="EI56" s="319"/>
      <c r="EJ56" s="319"/>
      <c r="EK56" s="319"/>
      <c r="EL56" s="319"/>
      <c r="EM56" s="319"/>
      <c r="EN56" s="319"/>
      <c r="EO56" s="319"/>
      <c r="EP56" s="319"/>
      <c r="EQ56" s="319"/>
      <c r="ER56" s="319"/>
      <c r="ES56" s="319"/>
      <c r="ET56" s="319"/>
      <c r="EU56" s="319"/>
      <c r="EV56" s="319"/>
      <c r="EW56" s="319"/>
      <c r="EX56" s="319"/>
      <c r="EY56" s="319"/>
      <c r="EZ56" s="319"/>
      <c r="FA56" s="319"/>
      <c r="FB56" s="319"/>
      <c r="FC56" s="319"/>
      <c r="FD56" s="319"/>
      <c r="FE56" s="319"/>
      <c r="FF56" s="319"/>
      <c r="FG56" s="319"/>
      <c r="FH56" s="319"/>
      <c r="FI56" s="319"/>
      <c r="FJ56" s="319"/>
      <c r="FK56" s="319"/>
      <c r="FL56" s="319"/>
      <c r="FM56" s="319"/>
      <c r="FN56" s="319"/>
      <c r="FO56" s="319"/>
      <c r="FP56" s="319"/>
      <c r="FQ56" s="319"/>
      <c r="FR56" s="319"/>
      <c r="FS56" s="319"/>
      <c r="FT56" s="319"/>
      <c r="FU56" s="319"/>
      <c r="FV56" s="319"/>
      <c r="FW56" s="319"/>
      <c r="FX56" s="319"/>
      <c r="FY56" s="319"/>
      <c r="FZ56" s="319"/>
      <c r="GA56" s="319"/>
      <c r="GB56" s="319"/>
      <c r="GC56" s="319"/>
      <c r="GD56" s="319"/>
      <c r="GE56" s="319"/>
      <c r="GF56" s="319"/>
      <c r="GG56" s="319"/>
      <c r="GH56" s="319"/>
      <c r="GI56" s="319"/>
      <c r="GJ56" s="319"/>
      <c r="GK56" s="319"/>
      <c r="GL56" s="319"/>
      <c r="GM56" s="319"/>
      <c r="GN56" s="319"/>
      <c r="GO56" s="319"/>
      <c r="GP56" s="319"/>
      <c r="GQ56" s="319"/>
      <c r="GR56" s="319"/>
      <c r="GS56" s="319"/>
      <c r="GT56" s="319"/>
      <c r="GU56" s="319"/>
      <c r="GV56" s="319"/>
      <c r="GW56" s="319"/>
      <c r="GX56" s="319"/>
      <c r="GY56" s="319"/>
      <c r="GZ56" s="319"/>
      <c r="HA56" s="319"/>
      <c r="HB56" s="319"/>
      <c r="HC56" s="319"/>
      <c r="HD56" s="319"/>
      <c r="HE56" s="319"/>
      <c r="HF56" s="319"/>
      <c r="HG56" s="319"/>
      <c r="HH56" s="319"/>
      <c r="HI56" s="319"/>
      <c r="HJ56" s="319"/>
      <c r="HK56" s="319"/>
      <c r="HL56" s="319"/>
      <c r="HM56" s="319"/>
      <c r="HN56" s="319"/>
      <c r="HO56" s="319"/>
      <c r="HP56" s="319"/>
      <c r="HQ56" s="319"/>
      <c r="HR56" s="319"/>
      <c r="HS56" s="319"/>
      <c r="HT56" s="319"/>
      <c r="HU56" s="319"/>
      <c r="HV56" s="319"/>
      <c r="HW56" s="319"/>
      <c r="HX56" s="319"/>
      <c r="HY56" s="319"/>
      <c r="HZ56" s="319"/>
      <c r="IA56" s="319"/>
    </row>
    <row r="57" spans="1:235" ht="28" customHeight="1">
      <c r="A57" s="319"/>
      <c r="B57" s="319"/>
      <c r="C57" s="319"/>
      <c r="D57" s="319"/>
      <c r="E57" s="319"/>
      <c r="F57" s="319"/>
      <c r="G57" s="319"/>
      <c r="H57" s="319"/>
      <c r="I57" s="319"/>
      <c r="J57" s="319"/>
      <c r="K57" s="318"/>
      <c r="L57" s="319"/>
      <c r="M57" s="319"/>
      <c r="N57" s="319"/>
      <c r="O57" s="319"/>
      <c r="P57" s="319"/>
      <c r="Q57" s="319"/>
      <c r="R57" s="319"/>
      <c r="S57" s="319"/>
      <c r="T57" s="319"/>
      <c r="U57" s="319"/>
      <c r="V57" s="319"/>
      <c r="W57" s="319"/>
      <c r="X57" s="319"/>
      <c r="Y57" s="319"/>
      <c r="Z57" s="319"/>
      <c r="AA57" s="319"/>
      <c r="AB57" s="319"/>
      <c r="AC57" s="319"/>
      <c r="AD57" s="319"/>
      <c r="AE57" s="319"/>
      <c r="AF57" s="319"/>
      <c r="AG57" s="319"/>
      <c r="AH57" s="319"/>
      <c r="AI57" s="319"/>
      <c r="AJ57" s="319"/>
      <c r="AK57" s="319"/>
      <c r="AL57" s="319"/>
      <c r="AM57" s="319"/>
      <c r="AN57" s="319"/>
      <c r="AO57" s="319"/>
      <c r="AP57" s="319"/>
      <c r="AQ57" s="319"/>
      <c r="AR57" s="319"/>
      <c r="AS57" s="319"/>
      <c r="AT57" s="319"/>
      <c r="AU57" s="319"/>
      <c r="AV57" s="319"/>
      <c r="AW57" s="319"/>
      <c r="AX57" s="319"/>
      <c r="AY57" s="319"/>
      <c r="AZ57" s="319"/>
      <c r="BA57" s="319"/>
      <c r="BB57" s="319"/>
      <c r="BC57" s="319"/>
      <c r="BD57" s="319"/>
      <c r="BE57" s="319"/>
      <c r="BF57" s="319"/>
      <c r="BG57" s="319"/>
      <c r="BH57" s="319"/>
      <c r="BI57" s="319"/>
      <c r="BJ57" s="319"/>
      <c r="BK57" s="319"/>
      <c r="BL57" s="319"/>
      <c r="BM57" s="319"/>
      <c r="BN57" s="319"/>
      <c r="BO57" s="319"/>
      <c r="BP57" s="319"/>
      <c r="BQ57" s="319"/>
      <c r="BR57" s="319"/>
      <c r="BS57" s="319"/>
      <c r="BT57" s="319"/>
      <c r="BU57" s="319"/>
      <c r="BV57" s="319"/>
      <c r="BW57" s="319"/>
      <c r="BX57" s="319"/>
      <c r="BY57" s="319"/>
      <c r="BZ57" s="319"/>
      <c r="CA57" s="319"/>
      <c r="CB57" s="319"/>
      <c r="CC57" s="319"/>
      <c r="CD57" s="319"/>
      <c r="CE57" s="319"/>
      <c r="CF57" s="319"/>
      <c r="CG57" s="319"/>
      <c r="CH57" s="319"/>
      <c r="CI57" s="319"/>
      <c r="CJ57" s="319"/>
      <c r="CK57" s="319"/>
      <c r="CL57" s="319"/>
      <c r="CM57" s="319"/>
      <c r="CN57" s="319"/>
      <c r="CO57" s="319"/>
      <c r="CP57" s="319"/>
      <c r="CQ57" s="319"/>
      <c r="CR57" s="319"/>
      <c r="CS57" s="319"/>
      <c r="CT57" s="319"/>
      <c r="CU57" s="319"/>
      <c r="CV57" s="319"/>
      <c r="CW57" s="319"/>
      <c r="CX57" s="319"/>
      <c r="CY57" s="319"/>
      <c r="CZ57" s="319"/>
      <c r="DA57" s="319"/>
      <c r="DB57" s="319"/>
      <c r="DC57" s="319"/>
      <c r="DD57" s="319"/>
      <c r="DE57" s="319"/>
      <c r="DF57" s="319"/>
      <c r="DG57" s="319"/>
      <c r="DH57" s="319"/>
      <c r="DI57" s="319"/>
      <c r="DJ57" s="319"/>
      <c r="DK57" s="319"/>
      <c r="DL57" s="319"/>
      <c r="DM57" s="319"/>
      <c r="DN57" s="319"/>
      <c r="DO57" s="319"/>
      <c r="DP57" s="319"/>
      <c r="DQ57" s="319"/>
      <c r="DR57" s="319"/>
      <c r="DS57" s="319"/>
      <c r="DT57" s="319"/>
      <c r="DU57" s="319"/>
      <c r="DV57" s="319"/>
      <c r="DW57" s="319"/>
      <c r="DX57" s="319"/>
      <c r="DY57" s="319"/>
      <c r="DZ57" s="319"/>
      <c r="EA57" s="319"/>
      <c r="EB57" s="319"/>
      <c r="EC57" s="319"/>
      <c r="ED57" s="319"/>
      <c r="EE57" s="319"/>
      <c r="EF57" s="319"/>
      <c r="EG57" s="319"/>
      <c r="EH57" s="319"/>
      <c r="EI57" s="319"/>
      <c r="EJ57" s="319"/>
      <c r="EK57" s="319"/>
      <c r="EL57" s="319"/>
      <c r="EM57" s="319"/>
      <c r="EN57" s="319"/>
      <c r="EO57" s="319"/>
      <c r="EP57" s="319"/>
      <c r="EQ57" s="319"/>
      <c r="ER57" s="319"/>
      <c r="ES57" s="319"/>
      <c r="ET57" s="319"/>
      <c r="EU57" s="319"/>
      <c r="EV57" s="319"/>
      <c r="EW57" s="319"/>
      <c r="EX57" s="319"/>
      <c r="EY57" s="319"/>
      <c r="EZ57" s="319"/>
      <c r="FA57" s="319"/>
      <c r="FB57" s="319"/>
      <c r="FC57" s="319"/>
      <c r="FD57" s="319"/>
      <c r="FE57" s="319"/>
      <c r="FF57" s="319"/>
      <c r="FG57" s="319"/>
      <c r="FH57" s="319"/>
      <c r="FI57" s="319"/>
      <c r="FJ57" s="319"/>
      <c r="FK57" s="319"/>
      <c r="FL57" s="319"/>
      <c r="FM57" s="319"/>
      <c r="FN57" s="319"/>
      <c r="FO57" s="319"/>
      <c r="FP57" s="319"/>
      <c r="FQ57" s="319"/>
      <c r="FR57" s="319"/>
      <c r="FS57" s="319"/>
      <c r="FT57" s="319"/>
      <c r="FU57" s="319"/>
      <c r="FV57" s="319"/>
      <c r="FW57" s="319"/>
      <c r="FX57" s="319"/>
      <c r="FY57" s="319"/>
      <c r="FZ57" s="319"/>
      <c r="GA57" s="319"/>
      <c r="GB57" s="319"/>
      <c r="GC57" s="319"/>
      <c r="GD57" s="319"/>
      <c r="GE57" s="319"/>
      <c r="GF57" s="319"/>
      <c r="GG57" s="319"/>
      <c r="GH57" s="319"/>
      <c r="GI57" s="319"/>
      <c r="GJ57" s="319"/>
      <c r="GK57" s="319"/>
      <c r="GL57" s="319"/>
      <c r="GM57" s="319"/>
      <c r="GN57" s="319"/>
      <c r="GO57" s="319"/>
      <c r="GP57" s="319"/>
      <c r="GQ57" s="319"/>
      <c r="GR57" s="319"/>
      <c r="GS57" s="319"/>
      <c r="GT57" s="319"/>
      <c r="GU57" s="319"/>
      <c r="GV57" s="319"/>
      <c r="GW57" s="319"/>
      <c r="GX57" s="319"/>
      <c r="GY57" s="319"/>
      <c r="GZ57" s="319"/>
      <c r="HA57" s="319"/>
      <c r="HB57" s="319"/>
      <c r="HC57" s="319"/>
      <c r="HD57" s="319"/>
      <c r="HE57" s="319"/>
      <c r="HF57" s="319"/>
      <c r="HG57" s="319"/>
      <c r="HH57" s="319"/>
      <c r="HI57" s="319"/>
      <c r="HJ57" s="319"/>
      <c r="HK57" s="319"/>
      <c r="HL57" s="319"/>
      <c r="HM57" s="319"/>
      <c r="HN57" s="319"/>
      <c r="HO57" s="319"/>
      <c r="HP57" s="319"/>
      <c r="HQ57" s="319"/>
      <c r="HR57" s="319"/>
      <c r="HS57" s="319"/>
      <c r="HT57" s="319"/>
      <c r="HU57" s="319"/>
      <c r="HV57" s="319"/>
      <c r="HW57" s="319"/>
      <c r="HX57" s="319"/>
      <c r="HY57" s="319"/>
      <c r="HZ57" s="319"/>
      <c r="IA57" s="319"/>
    </row>
    <row r="58" spans="1:235" ht="28" customHeight="1">
      <c r="A58" s="319"/>
      <c r="B58" s="319"/>
      <c r="C58" s="319"/>
      <c r="D58" s="319"/>
      <c r="E58" s="319"/>
      <c r="F58" s="319"/>
      <c r="G58" s="319"/>
      <c r="H58" s="319"/>
      <c r="I58" s="319"/>
      <c r="J58" s="319"/>
      <c r="K58" s="318"/>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319"/>
      <c r="BU58" s="319"/>
      <c r="BV58" s="319"/>
      <c r="BW58" s="319"/>
      <c r="BX58" s="319"/>
      <c r="BY58" s="319"/>
      <c r="BZ58" s="319"/>
      <c r="CA58" s="319"/>
      <c r="CB58" s="319"/>
      <c r="CC58" s="319"/>
      <c r="CD58" s="319"/>
      <c r="CE58" s="319"/>
      <c r="CF58" s="319"/>
      <c r="CG58" s="319"/>
      <c r="CH58" s="319"/>
      <c r="CI58" s="319"/>
      <c r="CJ58" s="319"/>
      <c r="CK58" s="319"/>
      <c r="CL58" s="319"/>
      <c r="CM58" s="319"/>
      <c r="CN58" s="319"/>
      <c r="CO58" s="319"/>
      <c r="CP58" s="319"/>
      <c r="CQ58" s="319"/>
      <c r="CR58" s="319"/>
      <c r="CS58" s="319"/>
      <c r="CT58" s="319"/>
      <c r="CU58" s="319"/>
      <c r="CV58" s="319"/>
      <c r="CW58" s="319"/>
      <c r="CX58" s="319"/>
      <c r="CY58" s="319"/>
      <c r="CZ58" s="319"/>
      <c r="DA58" s="319"/>
      <c r="DB58" s="319"/>
      <c r="DC58" s="319"/>
      <c r="DD58" s="319"/>
      <c r="DE58" s="319"/>
      <c r="DF58" s="319"/>
      <c r="DG58" s="319"/>
      <c r="DH58" s="319"/>
      <c r="DI58" s="319"/>
      <c r="DJ58" s="319"/>
      <c r="DK58" s="319"/>
      <c r="DL58" s="319"/>
      <c r="DM58" s="319"/>
      <c r="DN58" s="319"/>
      <c r="DO58" s="319"/>
      <c r="DP58" s="319"/>
      <c r="DQ58" s="319"/>
      <c r="DR58" s="319"/>
      <c r="DS58" s="319"/>
      <c r="DT58" s="319"/>
      <c r="DU58" s="319"/>
      <c r="DV58" s="319"/>
      <c r="DW58" s="319"/>
      <c r="DX58" s="319"/>
      <c r="DY58" s="319"/>
      <c r="DZ58" s="319"/>
      <c r="EA58" s="319"/>
      <c r="EB58" s="319"/>
      <c r="EC58" s="319"/>
      <c r="ED58" s="319"/>
      <c r="EE58" s="319"/>
      <c r="EF58" s="319"/>
      <c r="EG58" s="319"/>
      <c r="EH58" s="319"/>
      <c r="EI58" s="319"/>
      <c r="EJ58" s="319"/>
      <c r="EK58" s="319"/>
      <c r="EL58" s="319"/>
      <c r="EM58" s="319"/>
      <c r="EN58" s="319"/>
      <c r="EO58" s="319"/>
      <c r="EP58" s="319"/>
      <c r="EQ58" s="319"/>
      <c r="ER58" s="319"/>
      <c r="ES58" s="319"/>
      <c r="ET58" s="319"/>
      <c r="EU58" s="319"/>
      <c r="EV58" s="319"/>
      <c r="EW58" s="319"/>
      <c r="EX58" s="319"/>
      <c r="EY58" s="319"/>
      <c r="EZ58" s="319"/>
      <c r="FA58" s="319"/>
      <c r="FB58" s="319"/>
      <c r="FC58" s="319"/>
      <c r="FD58" s="319"/>
      <c r="FE58" s="319"/>
      <c r="FF58" s="319"/>
      <c r="FG58" s="319"/>
      <c r="FH58" s="319"/>
      <c r="FI58" s="319"/>
      <c r="FJ58" s="319"/>
      <c r="FK58" s="319"/>
      <c r="FL58" s="319"/>
      <c r="FM58" s="319"/>
      <c r="FN58" s="319"/>
      <c r="FO58" s="319"/>
      <c r="FP58" s="319"/>
      <c r="FQ58" s="319"/>
      <c r="FR58" s="319"/>
      <c r="FS58" s="319"/>
      <c r="FT58" s="319"/>
      <c r="FU58" s="319"/>
      <c r="FV58" s="319"/>
      <c r="FW58" s="319"/>
      <c r="FX58" s="319"/>
      <c r="FY58" s="319"/>
      <c r="FZ58" s="319"/>
      <c r="GA58" s="319"/>
      <c r="GB58" s="319"/>
      <c r="GC58" s="319"/>
      <c r="GD58" s="319"/>
      <c r="GE58" s="319"/>
      <c r="GF58" s="319"/>
      <c r="GG58" s="319"/>
      <c r="GH58" s="319"/>
      <c r="GI58" s="319"/>
      <c r="GJ58" s="319"/>
      <c r="GK58" s="319"/>
      <c r="GL58" s="319"/>
      <c r="GM58" s="319"/>
      <c r="GN58" s="319"/>
      <c r="GO58" s="319"/>
      <c r="GP58" s="319"/>
      <c r="GQ58" s="319"/>
      <c r="GR58" s="319"/>
      <c r="GS58" s="319"/>
      <c r="GT58" s="319"/>
      <c r="GU58" s="319"/>
      <c r="GV58" s="319"/>
      <c r="GW58" s="319"/>
      <c r="GX58" s="319"/>
      <c r="GY58" s="319"/>
      <c r="GZ58" s="319"/>
      <c r="HA58" s="319"/>
      <c r="HB58" s="319"/>
      <c r="HC58" s="319"/>
      <c r="HD58" s="319"/>
      <c r="HE58" s="319"/>
      <c r="HF58" s="319"/>
      <c r="HG58" s="319"/>
      <c r="HH58" s="319"/>
      <c r="HI58" s="319"/>
      <c r="HJ58" s="319"/>
      <c r="HK58" s="319"/>
      <c r="HL58" s="319"/>
      <c r="HM58" s="319"/>
      <c r="HN58" s="319"/>
      <c r="HO58" s="319"/>
      <c r="HP58" s="319"/>
      <c r="HQ58" s="319"/>
      <c r="HR58" s="319"/>
      <c r="HS58" s="319"/>
      <c r="HT58" s="319"/>
      <c r="HU58" s="319"/>
      <c r="HV58" s="319"/>
      <c r="HW58" s="319"/>
      <c r="HX58" s="319"/>
      <c r="HY58" s="319"/>
      <c r="HZ58" s="319"/>
      <c r="IA58" s="319"/>
    </row>
    <row r="59" spans="1:235" ht="53" customHeight="1">
      <c r="A59" s="319"/>
      <c r="B59" s="319"/>
      <c r="C59" s="319"/>
      <c r="D59" s="319"/>
      <c r="E59" s="319"/>
      <c r="F59" s="319"/>
      <c r="G59" s="319"/>
      <c r="H59" s="319"/>
      <c r="I59" s="319"/>
      <c r="J59" s="319"/>
      <c r="K59" s="318"/>
      <c r="L59" s="319"/>
      <c r="M59" s="319"/>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c r="AL59" s="319"/>
      <c r="AM59" s="319"/>
      <c r="AN59" s="319"/>
      <c r="AO59" s="319"/>
      <c r="AP59" s="319"/>
      <c r="AQ59" s="319"/>
      <c r="AR59" s="319"/>
      <c r="AS59" s="319"/>
      <c r="AT59" s="319"/>
      <c r="AU59" s="319"/>
      <c r="AV59" s="319"/>
      <c r="AW59" s="319"/>
      <c r="AX59" s="319"/>
      <c r="AY59" s="319"/>
      <c r="AZ59" s="319"/>
      <c r="BA59" s="319"/>
      <c r="BB59" s="319"/>
      <c r="BC59" s="319"/>
      <c r="BD59" s="319"/>
      <c r="BE59" s="319"/>
      <c r="BF59" s="319"/>
      <c r="BG59" s="319"/>
      <c r="BH59" s="319"/>
      <c r="BI59" s="319"/>
      <c r="BJ59" s="319"/>
      <c r="BK59" s="319"/>
      <c r="BL59" s="319"/>
      <c r="BM59" s="319"/>
      <c r="BN59" s="319"/>
      <c r="BO59" s="319"/>
      <c r="BP59" s="319"/>
      <c r="BQ59" s="319"/>
      <c r="BR59" s="319"/>
      <c r="BS59" s="319"/>
      <c r="BT59" s="319"/>
      <c r="BU59" s="319"/>
      <c r="BV59" s="319"/>
      <c r="BW59" s="319"/>
      <c r="BX59" s="319"/>
      <c r="BY59" s="319"/>
      <c r="BZ59" s="319"/>
      <c r="CA59" s="319"/>
      <c r="CB59" s="319"/>
      <c r="CC59" s="319"/>
      <c r="CD59" s="319"/>
      <c r="CE59" s="319"/>
      <c r="CF59" s="319"/>
      <c r="CG59" s="319"/>
      <c r="CH59" s="319"/>
      <c r="CI59" s="319"/>
      <c r="CJ59" s="319"/>
      <c r="CK59" s="319"/>
      <c r="CL59" s="319"/>
      <c r="CM59" s="319"/>
      <c r="CN59" s="319"/>
      <c r="CO59" s="319"/>
      <c r="CP59" s="319"/>
      <c r="CQ59" s="319"/>
      <c r="CR59" s="319"/>
      <c r="CS59" s="319"/>
      <c r="CT59" s="319"/>
      <c r="CU59" s="319"/>
      <c r="CV59" s="319"/>
      <c r="CW59" s="319"/>
      <c r="CX59" s="319"/>
      <c r="CY59" s="319"/>
      <c r="CZ59" s="319"/>
      <c r="DA59" s="319"/>
      <c r="DB59" s="319"/>
      <c r="DC59" s="319"/>
      <c r="DD59" s="319"/>
      <c r="DE59" s="319"/>
      <c r="DF59" s="319"/>
      <c r="DG59" s="319"/>
      <c r="DH59" s="319"/>
      <c r="DI59" s="319"/>
      <c r="DJ59" s="319"/>
      <c r="DK59" s="319"/>
      <c r="DL59" s="319"/>
      <c r="DM59" s="319"/>
      <c r="DN59" s="319"/>
      <c r="DO59" s="319"/>
      <c r="DP59" s="319"/>
      <c r="DQ59" s="319"/>
      <c r="DR59" s="319"/>
      <c r="DS59" s="319"/>
      <c r="DT59" s="319"/>
      <c r="DU59" s="319"/>
      <c r="DV59" s="319"/>
      <c r="DW59" s="319"/>
      <c r="DX59" s="319"/>
      <c r="DY59" s="319"/>
      <c r="DZ59" s="319"/>
      <c r="EA59" s="319"/>
      <c r="EB59" s="319"/>
      <c r="EC59" s="319"/>
      <c r="ED59" s="319"/>
      <c r="EE59" s="319"/>
      <c r="EF59" s="319"/>
      <c r="EG59" s="319"/>
      <c r="EH59" s="319"/>
      <c r="EI59" s="319"/>
      <c r="EJ59" s="319"/>
      <c r="EK59" s="319"/>
      <c r="EL59" s="319"/>
      <c r="EM59" s="319"/>
      <c r="EN59" s="319"/>
      <c r="EO59" s="319"/>
      <c r="EP59" s="319"/>
      <c r="EQ59" s="319"/>
      <c r="ER59" s="319"/>
      <c r="ES59" s="319"/>
      <c r="ET59" s="319"/>
      <c r="EU59" s="319"/>
      <c r="EV59" s="319"/>
      <c r="EW59" s="319"/>
      <c r="EX59" s="319"/>
      <c r="EY59" s="319"/>
      <c r="EZ59" s="319"/>
      <c r="FA59" s="319"/>
      <c r="FB59" s="319"/>
      <c r="FC59" s="319"/>
      <c r="FD59" s="319"/>
      <c r="FE59" s="319"/>
      <c r="FF59" s="319"/>
      <c r="FG59" s="319"/>
      <c r="FH59" s="319"/>
      <c r="FI59" s="319"/>
      <c r="FJ59" s="319"/>
      <c r="FK59" s="319"/>
      <c r="FL59" s="319"/>
      <c r="FM59" s="319"/>
      <c r="FN59" s="319"/>
      <c r="FO59" s="319"/>
      <c r="FP59" s="319"/>
      <c r="FQ59" s="319"/>
      <c r="FR59" s="319"/>
      <c r="FS59" s="319"/>
      <c r="FT59" s="319"/>
      <c r="FU59" s="319"/>
      <c r="FV59" s="319"/>
      <c r="FW59" s="319"/>
      <c r="FX59" s="319"/>
      <c r="FY59" s="319"/>
      <c r="FZ59" s="319"/>
      <c r="GA59" s="319"/>
      <c r="GB59" s="319"/>
      <c r="GC59" s="319"/>
      <c r="GD59" s="319"/>
      <c r="GE59" s="319"/>
      <c r="GF59" s="319"/>
      <c r="GG59" s="319"/>
      <c r="GH59" s="319"/>
      <c r="GI59" s="319"/>
      <c r="GJ59" s="319"/>
      <c r="GK59" s="319"/>
      <c r="GL59" s="319"/>
      <c r="GM59" s="319"/>
      <c r="GN59" s="319"/>
      <c r="GO59" s="319"/>
      <c r="GP59" s="319"/>
      <c r="GQ59" s="319"/>
      <c r="GR59" s="319"/>
      <c r="GS59" s="319"/>
      <c r="GT59" s="319"/>
      <c r="GU59" s="319"/>
      <c r="GV59" s="319"/>
      <c r="GW59" s="319"/>
      <c r="GX59" s="319"/>
      <c r="GY59" s="319"/>
      <c r="GZ59" s="319"/>
      <c r="HA59" s="319"/>
      <c r="HB59" s="319"/>
      <c r="HC59" s="319"/>
      <c r="HD59" s="319"/>
      <c r="HE59" s="319"/>
      <c r="HF59" s="319"/>
      <c r="HG59" s="319"/>
      <c r="HH59" s="319"/>
      <c r="HI59" s="319"/>
      <c r="HJ59" s="319"/>
      <c r="HK59" s="319"/>
      <c r="HL59" s="319"/>
      <c r="HM59" s="319"/>
      <c r="HN59" s="319"/>
      <c r="HO59" s="319"/>
      <c r="HP59" s="319"/>
      <c r="HQ59" s="319"/>
      <c r="HR59" s="319"/>
      <c r="HS59" s="319"/>
      <c r="HT59" s="319"/>
      <c r="HU59" s="319"/>
      <c r="HV59" s="319"/>
      <c r="HW59" s="319"/>
      <c r="HX59" s="319"/>
      <c r="HY59" s="319"/>
      <c r="HZ59" s="319"/>
      <c r="IA59" s="319"/>
    </row>
    <row r="60" spans="1:235" ht="28" customHeight="1">
      <c r="A60" s="319"/>
      <c r="B60" s="319"/>
      <c r="C60" s="319"/>
      <c r="D60" s="319"/>
      <c r="E60" s="319"/>
      <c r="F60" s="319"/>
      <c r="G60" s="319"/>
      <c r="H60" s="319"/>
      <c r="I60" s="319"/>
      <c r="J60" s="319"/>
      <c r="K60" s="318"/>
      <c r="L60" s="319"/>
      <c r="M60" s="319"/>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c r="AL60" s="319"/>
      <c r="AM60" s="319"/>
      <c r="AN60" s="319"/>
      <c r="AO60" s="319"/>
      <c r="AP60" s="319"/>
      <c r="AQ60" s="319"/>
      <c r="AR60" s="319"/>
      <c r="AS60" s="319"/>
      <c r="AT60" s="319"/>
      <c r="AU60" s="319"/>
      <c r="AV60" s="319"/>
      <c r="AW60" s="319"/>
      <c r="AX60" s="319"/>
      <c r="AY60" s="319"/>
      <c r="AZ60" s="319"/>
      <c r="BA60" s="319"/>
      <c r="BB60" s="319"/>
      <c r="BC60" s="319"/>
      <c r="BD60" s="319"/>
      <c r="BE60" s="319"/>
      <c r="BF60" s="319"/>
      <c r="BG60" s="319"/>
      <c r="BH60" s="319"/>
      <c r="BI60" s="319"/>
      <c r="BJ60" s="319"/>
      <c r="BK60" s="319"/>
      <c r="BL60" s="319"/>
      <c r="BM60" s="319"/>
      <c r="BN60" s="319"/>
      <c r="BO60" s="319"/>
      <c r="BP60" s="319"/>
      <c r="BQ60" s="319"/>
      <c r="BR60" s="319"/>
      <c r="BS60" s="319"/>
      <c r="BT60" s="319"/>
      <c r="BU60" s="319"/>
      <c r="BV60" s="319"/>
      <c r="BW60" s="319"/>
      <c r="BX60" s="319"/>
      <c r="BY60" s="319"/>
      <c r="BZ60" s="319"/>
      <c r="CA60" s="319"/>
      <c r="CB60" s="319"/>
      <c r="CC60" s="319"/>
      <c r="CD60" s="319"/>
      <c r="CE60" s="319"/>
      <c r="CF60" s="319"/>
      <c r="CG60" s="319"/>
      <c r="CH60" s="319"/>
      <c r="CI60" s="319"/>
      <c r="CJ60" s="319"/>
      <c r="CK60" s="319"/>
      <c r="CL60" s="319"/>
      <c r="CM60" s="319"/>
      <c r="CN60" s="319"/>
      <c r="CO60" s="319"/>
      <c r="CP60" s="319"/>
      <c r="CQ60" s="319"/>
      <c r="CR60" s="319"/>
      <c r="CS60" s="319"/>
      <c r="CT60" s="319"/>
      <c r="CU60" s="319"/>
      <c r="CV60" s="319"/>
      <c r="CW60" s="319"/>
      <c r="CX60" s="319"/>
      <c r="CY60" s="319"/>
      <c r="CZ60" s="319"/>
      <c r="DA60" s="319"/>
      <c r="DB60" s="319"/>
      <c r="DC60" s="319"/>
      <c r="DD60" s="319"/>
      <c r="DE60" s="319"/>
      <c r="DF60" s="319"/>
      <c r="DG60" s="319"/>
      <c r="DH60" s="319"/>
      <c r="DI60" s="319"/>
      <c r="DJ60" s="319"/>
      <c r="DK60" s="319"/>
      <c r="DL60" s="319"/>
      <c r="DM60" s="319"/>
      <c r="DN60" s="319"/>
      <c r="DO60" s="319"/>
      <c r="DP60" s="319"/>
      <c r="DQ60" s="319"/>
      <c r="DR60" s="319"/>
      <c r="DS60" s="319"/>
      <c r="DT60" s="319"/>
      <c r="DU60" s="319"/>
      <c r="DV60" s="319"/>
      <c r="DW60" s="319"/>
      <c r="DX60" s="319"/>
      <c r="DY60" s="319"/>
      <c r="DZ60" s="319"/>
      <c r="EA60" s="319"/>
      <c r="EB60" s="319"/>
      <c r="EC60" s="319"/>
      <c r="ED60" s="319"/>
      <c r="EE60" s="319"/>
      <c r="EF60" s="319"/>
      <c r="EG60" s="319"/>
      <c r="EH60" s="319"/>
      <c r="EI60" s="319"/>
      <c r="EJ60" s="319"/>
      <c r="EK60" s="319"/>
      <c r="EL60" s="319"/>
      <c r="EM60" s="319"/>
      <c r="EN60" s="319"/>
      <c r="EO60" s="319"/>
      <c r="EP60" s="319"/>
      <c r="EQ60" s="319"/>
      <c r="ER60" s="319"/>
      <c r="ES60" s="319"/>
      <c r="ET60" s="319"/>
      <c r="EU60" s="319"/>
      <c r="EV60" s="319"/>
      <c r="EW60" s="319"/>
      <c r="EX60" s="319"/>
      <c r="EY60" s="319"/>
      <c r="EZ60" s="319"/>
      <c r="FA60" s="319"/>
      <c r="FB60" s="319"/>
      <c r="FC60" s="319"/>
      <c r="FD60" s="319"/>
      <c r="FE60" s="319"/>
      <c r="FF60" s="319"/>
      <c r="FG60" s="319"/>
      <c r="FH60" s="319"/>
      <c r="FI60" s="319"/>
      <c r="FJ60" s="319"/>
      <c r="FK60" s="319"/>
      <c r="FL60" s="319"/>
      <c r="FM60" s="319"/>
      <c r="FN60" s="319"/>
      <c r="FO60" s="319"/>
      <c r="FP60" s="319"/>
      <c r="FQ60" s="319"/>
      <c r="FR60" s="319"/>
      <c r="FS60" s="319"/>
      <c r="FT60" s="319"/>
      <c r="FU60" s="319"/>
      <c r="FV60" s="319"/>
      <c r="FW60" s="319"/>
      <c r="FX60" s="319"/>
      <c r="FY60" s="319"/>
      <c r="FZ60" s="319"/>
      <c r="GA60" s="319"/>
      <c r="GB60" s="319"/>
      <c r="GC60" s="319"/>
      <c r="GD60" s="319"/>
      <c r="GE60" s="319"/>
      <c r="GF60" s="319"/>
      <c r="GG60" s="319"/>
      <c r="GH60" s="319"/>
      <c r="GI60" s="319"/>
      <c r="GJ60" s="319"/>
      <c r="GK60" s="319"/>
      <c r="GL60" s="319"/>
      <c r="GM60" s="319"/>
      <c r="GN60" s="319"/>
      <c r="GO60" s="319"/>
      <c r="GP60" s="319"/>
      <c r="GQ60" s="319"/>
      <c r="GR60" s="319"/>
      <c r="GS60" s="319"/>
      <c r="GT60" s="319"/>
      <c r="GU60" s="319"/>
      <c r="GV60" s="319"/>
      <c r="GW60" s="319"/>
      <c r="GX60" s="319"/>
      <c r="GY60" s="319"/>
      <c r="GZ60" s="319"/>
      <c r="HA60" s="319"/>
      <c r="HB60" s="319"/>
      <c r="HC60" s="319"/>
      <c r="HD60" s="319"/>
      <c r="HE60" s="319"/>
      <c r="HF60" s="319"/>
      <c r="HG60" s="319"/>
      <c r="HH60" s="319"/>
      <c r="HI60" s="319"/>
      <c r="HJ60" s="319"/>
      <c r="HK60" s="319"/>
      <c r="HL60" s="319"/>
      <c r="HM60" s="319"/>
      <c r="HN60" s="319"/>
      <c r="HO60" s="319"/>
      <c r="HP60" s="319"/>
      <c r="HQ60" s="319"/>
      <c r="HR60" s="319"/>
      <c r="HS60" s="319"/>
      <c r="HT60" s="319"/>
      <c r="HU60" s="319"/>
      <c r="HV60" s="319"/>
      <c r="HW60" s="319"/>
      <c r="HX60" s="319"/>
      <c r="HY60" s="319"/>
      <c r="HZ60" s="319"/>
      <c r="IA60" s="319"/>
    </row>
    <row r="61" spans="1:235" ht="28" customHeight="1">
      <c r="A61" s="319"/>
      <c r="B61" s="319"/>
      <c r="C61" s="319"/>
      <c r="D61" s="319"/>
      <c r="E61" s="319"/>
      <c r="F61" s="319"/>
      <c r="G61" s="319"/>
      <c r="H61" s="319"/>
      <c r="I61" s="319"/>
      <c r="J61" s="319"/>
      <c r="K61" s="318"/>
      <c r="L61" s="319"/>
      <c r="M61" s="319"/>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c r="AL61" s="319"/>
      <c r="AM61" s="319"/>
      <c r="AN61" s="319"/>
      <c r="AO61" s="319"/>
      <c r="AP61" s="319"/>
      <c r="AQ61" s="319"/>
      <c r="AR61" s="319"/>
      <c r="AS61" s="319"/>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19"/>
      <c r="CN61" s="319"/>
      <c r="CO61" s="319"/>
      <c r="CP61" s="319"/>
      <c r="CQ61" s="319"/>
      <c r="CR61" s="319"/>
      <c r="CS61" s="319"/>
      <c r="CT61" s="319"/>
      <c r="CU61" s="319"/>
      <c r="CV61" s="319"/>
      <c r="CW61" s="319"/>
      <c r="CX61" s="319"/>
      <c r="CY61" s="319"/>
      <c r="CZ61" s="319"/>
      <c r="DA61" s="319"/>
      <c r="DB61" s="319"/>
      <c r="DC61" s="319"/>
      <c r="DD61" s="319"/>
      <c r="DE61" s="319"/>
      <c r="DF61" s="319"/>
      <c r="DG61" s="319"/>
      <c r="DH61" s="319"/>
      <c r="DI61" s="319"/>
      <c r="DJ61" s="319"/>
      <c r="DK61" s="319"/>
      <c r="DL61" s="319"/>
      <c r="DM61" s="319"/>
      <c r="DN61" s="319"/>
      <c r="DO61" s="319"/>
      <c r="DP61" s="319"/>
      <c r="DQ61" s="319"/>
      <c r="DR61" s="319"/>
      <c r="DS61" s="319"/>
      <c r="DT61" s="319"/>
      <c r="DU61" s="319"/>
      <c r="DV61" s="319"/>
      <c r="DW61" s="319"/>
      <c r="DX61" s="319"/>
      <c r="DY61" s="319"/>
      <c r="DZ61" s="319"/>
      <c r="EA61" s="319"/>
      <c r="EB61" s="319"/>
      <c r="EC61" s="319"/>
      <c r="ED61" s="319"/>
      <c r="EE61" s="319"/>
      <c r="EF61" s="319"/>
      <c r="EG61" s="319"/>
      <c r="EH61" s="319"/>
      <c r="EI61" s="319"/>
      <c r="EJ61" s="319"/>
      <c r="EK61" s="319"/>
      <c r="EL61" s="319"/>
      <c r="EM61" s="319"/>
      <c r="EN61" s="319"/>
      <c r="EO61" s="319"/>
      <c r="EP61" s="319"/>
      <c r="EQ61" s="319"/>
      <c r="ER61" s="319"/>
      <c r="ES61" s="319"/>
      <c r="ET61" s="319"/>
      <c r="EU61" s="319"/>
      <c r="EV61" s="319"/>
      <c r="EW61" s="319"/>
      <c r="EX61" s="319"/>
      <c r="EY61" s="319"/>
      <c r="EZ61" s="319"/>
      <c r="FA61" s="319"/>
      <c r="FB61" s="319"/>
      <c r="FC61" s="319"/>
      <c r="FD61" s="319"/>
      <c r="FE61" s="319"/>
      <c r="FF61" s="319"/>
      <c r="FG61" s="319"/>
      <c r="FH61" s="319"/>
      <c r="FI61" s="319"/>
      <c r="FJ61" s="319"/>
      <c r="FK61" s="319"/>
      <c r="FL61" s="319"/>
      <c r="FM61" s="319"/>
      <c r="FN61" s="319"/>
      <c r="FO61" s="319"/>
      <c r="FP61" s="319"/>
      <c r="FQ61" s="319"/>
      <c r="FR61" s="319"/>
      <c r="FS61" s="319"/>
      <c r="FT61" s="319"/>
      <c r="FU61" s="319"/>
      <c r="FV61" s="319"/>
      <c r="FW61" s="319"/>
      <c r="FX61" s="319"/>
      <c r="FY61" s="319"/>
      <c r="FZ61" s="319"/>
      <c r="GA61" s="319"/>
      <c r="GB61" s="319"/>
      <c r="GC61" s="319"/>
      <c r="GD61" s="319"/>
      <c r="GE61" s="319"/>
      <c r="GF61" s="319"/>
      <c r="GG61" s="319"/>
      <c r="GH61" s="319"/>
      <c r="GI61" s="319"/>
      <c r="GJ61" s="319"/>
      <c r="GK61" s="319"/>
      <c r="GL61" s="319"/>
      <c r="GM61" s="319"/>
      <c r="GN61" s="319"/>
      <c r="GO61" s="319"/>
      <c r="GP61" s="319"/>
      <c r="GQ61" s="319"/>
      <c r="GR61" s="319"/>
      <c r="GS61" s="319"/>
      <c r="GT61" s="319"/>
      <c r="GU61" s="319"/>
      <c r="GV61" s="319"/>
      <c r="GW61" s="319"/>
      <c r="GX61" s="319"/>
      <c r="GY61" s="319"/>
      <c r="GZ61" s="319"/>
      <c r="HA61" s="319"/>
      <c r="HB61" s="319"/>
      <c r="HC61" s="319"/>
      <c r="HD61" s="319"/>
      <c r="HE61" s="319"/>
      <c r="HF61" s="319"/>
      <c r="HG61" s="319"/>
      <c r="HH61" s="319"/>
      <c r="HI61" s="319"/>
      <c r="HJ61" s="319"/>
      <c r="HK61" s="319"/>
      <c r="HL61" s="319"/>
      <c r="HM61" s="319"/>
      <c r="HN61" s="319"/>
      <c r="HO61" s="319"/>
      <c r="HP61" s="319"/>
      <c r="HQ61" s="319"/>
      <c r="HR61" s="319"/>
      <c r="HS61" s="319"/>
      <c r="HT61" s="319"/>
      <c r="HU61" s="319"/>
      <c r="HV61" s="319"/>
      <c r="HW61" s="319"/>
      <c r="HX61" s="319"/>
      <c r="HY61" s="319"/>
      <c r="HZ61" s="319"/>
      <c r="IA61" s="319"/>
    </row>
    <row r="62" spans="1:235" ht="28" customHeight="1">
      <c r="A62" s="319"/>
      <c r="B62" s="319"/>
      <c r="C62" s="319"/>
      <c r="D62" s="319"/>
      <c r="E62" s="319"/>
      <c r="F62" s="319"/>
      <c r="G62" s="319"/>
      <c r="H62" s="319"/>
      <c r="I62" s="319"/>
      <c r="J62" s="319"/>
      <c r="K62" s="318"/>
      <c r="L62" s="319"/>
      <c r="M62" s="319"/>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c r="AL62" s="319"/>
      <c r="AM62" s="319"/>
      <c r="AN62" s="319"/>
      <c r="AO62" s="319"/>
      <c r="AP62" s="319"/>
      <c r="AQ62" s="319"/>
      <c r="AR62" s="319"/>
      <c r="AS62" s="319"/>
      <c r="AT62" s="319"/>
      <c r="AU62" s="319"/>
      <c r="AV62" s="319"/>
      <c r="AW62" s="319"/>
      <c r="AX62" s="319"/>
      <c r="AY62" s="319"/>
      <c r="AZ62" s="319"/>
      <c r="BA62" s="319"/>
      <c r="BB62" s="319"/>
      <c r="BC62" s="319"/>
      <c r="BD62" s="319"/>
      <c r="BE62" s="319"/>
      <c r="BF62" s="319"/>
      <c r="BG62" s="319"/>
      <c r="BH62" s="319"/>
      <c r="BI62" s="319"/>
      <c r="BJ62" s="319"/>
      <c r="BK62" s="319"/>
      <c r="BL62" s="319"/>
      <c r="BM62" s="319"/>
      <c r="BN62" s="319"/>
      <c r="BO62" s="319"/>
      <c r="BP62" s="319"/>
      <c r="BQ62" s="319"/>
      <c r="BR62" s="319"/>
      <c r="BS62" s="319"/>
      <c r="BT62" s="319"/>
      <c r="BU62" s="319"/>
      <c r="BV62" s="319"/>
      <c r="BW62" s="319"/>
      <c r="BX62" s="319"/>
      <c r="BY62" s="319"/>
      <c r="BZ62" s="319"/>
      <c r="CA62" s="319"/>
      <c r="CB62" s="319"/>
      <c r="CC62" s="319"/>
      <c r="CD62" s="319"/>
      <c r="CE62" s="319"/>
      <c r="CF62" s="319"/>
      <c r="CG62" s="319"/>
      <c r="CH62" s="319"/>
      <c r="CI62" s="319"/>
      <c r="CJ62" s="319"/>
      <c r="CK62" s="319"/>
      <c r="CL62" s="319"/>
      <c r="CM62" s="319"/>
      <c r="CN62" s="319"/>
      <c r="CO62" s="319"/>
      <c r="CP62" s="319"/>
      <c r="CQ62" s="319"/>
      <c r="CR62" s="319"/>
      <c r="CS62" s="319"/>
      <c r="CT62" s="319"/>
      <c r="CU62" s="319"/>
      <c r="CV62" s="319"/>
      <c r="CW62" s="319"/>
      <c r="CX62" s="319"/>
      <c r="CY62" s="319"/>
      <c r="CZ62" s="319"/>
      <c r="DA62" s="319"/>
      <c r="DB62" s="319"/>
      <c r="DC62" s="319"/>
      <c r="DD62" s="319"/>
      <c r="DE62" s="319"/>
      <c r="DF62" s="319"/>
      <c r="DG62" s="319"/>
      <c r="DH62" s="319"/>
      <c r="DI62" s="319"/>
      <c r="DJ62" s="319"/>
      <c r="DK62" s="319"/>
      <c r="DL62" s="319"/>
      <c r="DM62" s="319"/>
      <c r="DN62" s="319"/>
      <c r="DO62" s="319"/>
      <c r="DP62" s="319"/>
      <c r="DQ62" s="319"/>
      <c r="DR62" s="319"/>
      <c r="DS62" s="319"/>
      <c r="DT62" s="319"/>
      <c r="DU62" s="319"/>
      <c r="DV62" s="319"/>
      <c r="DW62" s="319"/>
      <c r="DX62" s="319"/>
      <c r="DY62" s="319"/>
      <c r="DZ62" s="319"/>
      <c r="EA62" s="319"/>
      <c r="EB62" s="319"/>
      <c r="EC62" s="319"/>
      <c r="ED62" s="319"/>
      <c r="EE62" s="319"/>
      <c r="EF62" s="319"/>
      <c r="EG62" s="319"/>
      <c r="EH62" s="319"/>
      <c r="EI62" s="319"/>
      <c r="EJ62" s="319"/>
      <c r="EK62" s="319"/>
      <c r="EL62" s="319"/>
      <c r="EM62" s="319"/>
      <c r="EN62" s="319"/>
      <c r="EO62" s="319"/>
      <c r="EP62" s="319"/>
      <c r="EQ62" s="319"/>
      <c r="ER62" s="319"/>
      <c r="ES62" s="319"/>
      <c r="ET62" s="319"/>
      <c r="EU62" s="319"/>
      <c r="EV62" s="319"/>
      <c r="EW62" s="319"/>
      <c r="EX62" s="319"/>
      <c r="EY62" s="319"/>
      <c r="EZ62" s="319"/>
      <c r="FA62" s="319"/>
      <c r="FB62" s="319"/>
      <c r="FC62" s="319"/>
      <c r="FD62" s="319"/>
      <c r="FE62" s="319"/>
      <c r="FF62" s="319"/>
      <c r="FG62" s="319"/>
      <c r="FH62" s="319"/>
      <c r="FI62" s="319"/>
      <c r="FJ62" s="319"/>
      <c r="FK62" s="319"/>
      <c r="FL62" s="319"/>
      <c r="FM62" s="319"/>
      <c r="FN62" s="319"/>
      <c r="FO62" s="319"/>
      <c r="FP62" s="319"/>
      <c r="FQ62" s="319"/>
      <c r="FR62" s="319"/>
      <c r="FS62" s="319"/>
      <c r="FT62" s="319"/>
      <c r="FU62" s="319"/>
      <c r="FV62" s="319"/>
      <c r="FW62" s="319"/>
      <c r="FX62" s="319"/>
      <c r="FY62" s="319"/>
      <c r="FZ62" s="319"/>
      <c r="GA62" s="319"/>
      <c r="GB62" s="319"/>
      <c r="GC62" s="319"/>
      <c r="GD62" s="319"/>
      <c r="GE62" s="319"/>
      <c r="GF62" s="319"/>
      <c r="GG62" s="319"/>
      <c r="GH62" s="319"/>
      <c r="GI62" s="319"/>
      <c r="GJ62" s="319"/>
      <c r="GK62" s="319"/>
      <c r="GL62" s="319"/>
      <c r="GM62" s="319"/>
      <c r="GN62" s="319"/>
      <c r="GO62" s="319"/>
      <c r="GP62" s="319"/>
      <c r="GQ62" s="319"/>
      <c r="GR62" s="319"/>
      <c r="GS62" s="319"/>
      <c r="GT62" s="319"/>
      <c r="GU62" s="319"/>
      <c r="GV62" s="319"/>
      <c r="GW62" s="319"/>
      <c r="GX62" s="319"/>
      <c r="GY62" s="319"/>
      <c r="GZ62" s="319"/>
      <c r="HA62" s="319"/>
      <c r="HB62" s="319"/>
      <c r="HC62" s="319"/>
      <c r="HD62" s="319"/>
      <c r="HE62" s="319"/>
      <c r="HF62" s="319"/>
      <c r="HG62" s="319"/>
      <c r="HH62" s="319"/>
      <c r="HI62" s="319"/>
      <c r="HJ62" s="319"/>
      <c r="HK62" s="319"/>
      <c r="HL62" s="319"/>
      <c r="HM62" s="319"/>
      <c r="HN62" s="319"/>
      <c r="HO62" s="319"/>
      <c r="HP62" s="319"/>
      <c r="HQ62" s="319"/>
      <c r="HR62" s="319"/>
      <c r="HS62" s="319"/>
      <c r="HT62" s="319"/>
      <c r="HU62" s="319"/>
      <c r="HV62" s="319"/>
      <c r="HW62" s="319"/>
      <c r="HX62" s="319"/>
      <c r="HY62" s="319"/>
      <c r="HZ62" s="319"/>
      <c r="IA62" s="319"/>
    </row>
    <row r="63" spans="1:235" ht="25" customHeight="1">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c r="AA63" s="318"/>
      <c r="AB63" s="318"/>
      <c r="AC63" s="318"/>
      <c r="AD63" s="318"/>
      <c r="AE63" s="318"/>
      <c r="AF63" s="318"/>
      <c r="AG63" s="318"/>
      <c r="AH63" s="318"/>
      <c r="AI63" s="318"/>
      <c r="AJ63" s="318"/>
      <c r="AK63" s="318"/>
      <c r="AL63" s="318"/>
      <c r="AM63" s="318"/>
      <c r="AN63" s="318"/>
      <c r="AO63" s="318"/>
      <c r="AP63" s="318"/>
      <c r="AQ63" s="318"/>
      <c r="AR63" s="318"/>
      <c r="AS63" s="318"/>
      <c r="AT63" s="318"/>
      <c r="AU63" s="318"/>
      <c r="AV63" s="318"/>
      <c r="AW63" s="318"/>
      <c r="AX63" s="318"/>
      <c r="AY63" s="318"/>
      <c r="AZ63" s="318"/>
      <c r="BA63" s="318"/>
      <c r="BB63" s="318"/>
      <c r="BC63" s="318"/>
      <c r="BD63" s="318"/>
      <c r="BE63" s="318"/>
      <c r="BF63" s="318"/>
      <c r="BG63" s="318"/>
      <c r="BH63" s="318"/>
      <c r="BI63" s="318"/>
      <c r="BJ63" s="318"/>
      <c r="BK63" s="318"/>
      <c r="BL63" s="318"/>
      <c r="BM63" s="318"/>
      <c r="BN63" s="318"/>
      <c r="BO63" s="318"/>
      <c r="BP63" s="318"/>
      <c r="BQ63" s="318"/>
      <c r="BR63" s="318"/>
      <c r="BS63" s="318"/>
      <c r="BT63" s="318"/>
      <c r="BU63" s="318"/>
      <c r="BV63" s="318"/>
      <c r="BW63" s="318"/>
      <c r="BX63" s="318"/>
      <c r="BY63" s="318"/>
      <c r="BZ63" s="318"/>
      <c r="CA63" s="318"/>
      <c r="CB63" s="318"/>
      <c r="CC63" s="318"/>
      <c r="CD63" s="318"/>
      <c r="CE63" s="318"/>
      <c r="CF63" s="318"/>
      <c r="CG63" s="318"/>
      <c r="CH63" s="318"/>
      <c r="CI63" s="318"/>
      <c r="CJ63" s="318"/>
      <c r="CK63" s="318"/>
      <c r="CL63" s="318"/>
      <c r="CM63" s="318"/>
      <c r="CN63" s="318"/>
      <c r="CO63" s="318"/>
      <c r="CP63" s="318"/>
      <c r="CQ63" s="318"/>
      <c r="CR63" s="318"/>
      <c r="CS63" s="318"/>
      <c r="CT63" s="318"/>
      <c r="CU63" s="318"/>
      <c r="CV63" s="318"/>
      <c r="CW63" s="318"/>
      <c r="CX63" s="318"/>
      <c r="CY63" s="318"/>
      <c r="CZ63" s="318"/>
      <c r="DA63" s="318"/>
      <c r="DB63" s="318"/>
      <c r="DC63" s="318"/>
      <c r="DD63" s="318"/>
      <c r="DE63" s="318"/>
      <c r="DF63" s="318"/>
      <c r="DG63" s="318"/>
      <c r="DH63" s="318"/>
      <c r="DI63" s="318"/>
      <c r="DJ63" s="318"/>
      <c r="DK63" s="318"/>
      <c r="DL63" s="318"/>
      <c r="DM63" s="318"/>
      <c r="DN63" s="318"/>
      <c r="DO63" s="318"/>
      <c r="DP63" s="318"/>
      <c r="DQ63" s="318"/>
      <c r="DR63" s="318"/>
      <c r="DS63" s="318"/>
      <c r="DT63" s="318"/>
      <c r="DU63" s="318"/>
      <c r="DV63" s="318"/>
      <c r="DW63" s="318"/>
      <c r="DX63" s="318"/>
      <c r="DY63" s="318"/>
      <c r="DZ63" s="318"/>
      <c r="EA63" s="318"/>
      <c r="EB63" s="318"/>
      <c r="EC63" s="318"/>
      <c r="ED63" s="318"/>
      <c r="EE63" s="318"/>
      <c r="EF63" s="318"/>
      <c r="EG63" s="318"/>
      <c r="EH63" s="318"/>
      <c r="EI63" s="318"/>
      <c r="EJ63" s="318"/>
      <c r="EK63" s="318"/>
      <c r="EL63" s="318"/>
      <c r="EM63" s="318"/>
      <c r="EN63" s="318"/>
      <c r="EO63" s="318"/>
      <c r="EP63" s="318"/>
      <c r="EQ63" s="318"/>
      <c r="ER63" s="318"/>
      <c r="ES63" s="318"/>
      <c r="ET63" s="318"/>
      <c r="EU63" s="318"/>
      <c r="EV63" s="318"/>
      <c r="EW63" s="318"/>
      <c r="EX63" s="318"/>
      <c r="EY63" s="318"/>
      <c r="EZ63" s="318"/>
      <c r="FA63" s="318"/>
      <c r="FB63" s="318"/>
      <c r="FC63" s="318"/>
      <c r="FD63" s="318"/>
      <c r="FE63" s="318"/>
      <c r="FF63" s="318"/>
      <c r="FG63" s="318"/>
      <c r="FH63" s="318"/>
      <c r="FI63" s="318"/>
      <c r="FJ63" s="318"/>
      <c r="FK63" s="318"/>
      <c r="FL63" s="318"/>
      <c r="FM63" s="318"/>
      <c r="FN63" s="318"/>
      <c r="FO63" s="318"/>
      <c r="FP63" s="318"/>
      <c r="FQ63" s="318"/>
      <c r="FR63" s="318"/>
      <c r="FS63" s="318"/>
      <c r="FT63" s="318"/>
      <c r="FU63" s="318"/>
      <c r="FV63" s="318"/>
      <c r="FW63" s="318"/>
      <c r="FX63" s="318"/>
      <c r="FY63" s="318"/>
      <c r="FZ63" s="318"/>
      <c r="GA63" s="318"/>
      <c r="GB63" s="318"/>
      <c r="GC63" s="318"/>
      <c r="GD63" s="318"/>
      <c r="GE63" s="318"/>
      <c r="GF63" s="318"/>
      <c r="GG63" s="318"/>
      <c r="GH63" s="318"/>
      <c r="GI63" s="318"/>
      <c r="GJ63" s="318"/>
      <c r="GK63" s="318"/>
      <c r="GL63" s="318"/>
      <c r="GM63" s="318"/>
      <c r="GN63" s="318"/>
      <c r="GO63" s="318"/>
      <c r="GP63" s="318"/>
      <c r="GQ63" s="318"/>
      <c r="GR63" s="318"/>
      <c r="GS63" s="318"/>
      <c r="GT63" s="318"/>
      <c r="GU63" s="318"/>
      <c r="GV63" s="318"/>
      <c r="GW63" s="318"/>
      <c r="GX63" s="318"/>
      <c r="GY63" s="318"/>
      <c r="GZ63" s="318"/>
      <c r="HA63" s="318"/>
      <c r="HB63" s="318"/>
      <c r="HC63" s="318"/>
      <c r="HD63" s="318"/>
      <c r="HE63" s="318"/>
      <c r="HF63" s="318"/>
      <c r="HG63" s="318"/>
      <c r="HH63" s="318"/>
      <c r="HI63" s="318"/>
      <c r="HJ63" s="318"/>
      <c r="HK63" s="318"/>
      <c r="HL63" s="318"/>
      <c r="HM63" s="318"/>
      <c r="HN63" s="318"/>
      <c r="HO63" s="318"/>
      <c r="HP63" s="318"/>
      <c r="HQ63" s="318"/>
      <c r="HR63" s="318"/>
      <c r="HS63" s="318"/>
      <c r="HT63" s="318"/>
      <c r="HU63" s="318"/>
      <c r="HV63" s="318"/>
      <c r="HW63" s="318"/>
      <c r="HX63" s="318"/>
      <c r="HY63" s="318"/>
      <c r="HZ63" s="318"/>
      <c r="IA63" s="318"/>
    </row>
    <row r="64" spans="1:235" ht="32" customHeight="1">
      <c r="A64" s="319"/>
      <c r="B64" s="319"/>
      <c r="C64" s="319"/>
      <c r="D64" s="319"/>
      <c r="E64" s="319"/>
      <c r="F64" s="319"/>
      <c r="G64" s="319"/>
      <c r="H64" s="319"/>
      <c r="I64" s="319"/>
      <c r="J64" s="319"/>
      <c r="K64" s="318"/>
      <c r="L64" s="319" t="s">
        <v>1412</v>
      </c>
      <c r="M64" s="329" t="s">
        <v>1467</v>
      </c>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c r="AL64" s="319"/>
      <c r="AM64" s="319"/>
      <c r="AN64" s="319"/>
      <c r="AO64" s="319"/>
      <c r="AP64" s="319"/>
      <c r="AQ64" s="319"/>
      <c r="AR64" s="319"/>
      <c r="AS64" s="319"/>
      <c r="AT64" s="319"/>
      <c r="AU64" s="319"/>
      <c r="AV64" s="319"/>
      <c r="AW64" s="319"/>
      <c r="AX64" s="319"/>
      <c r="AY64" s="319"/>
      <c r="AZ64" s="319"/>
      <c r="BA64" s="319"/>
      <c r="BB64" s="319"/>
      <c r="BC64" s="319"/>
      <c r="BD64" s="319"/>
      <c r="BE64" s="319"/>
      <c r="BF64" s="319"/>
      <c r="BG64" s="319"/>
      <c r="BH64" s="319"/>
      <c r="BI64" s="319"/>
      <c r="BJ64" s="319"/>
      <c r="BK64" s="319"/>
      <c r="BL64" s="319"/>
      <c r="BM64" s="319"/>
      <c r="BN64" s="319"/>
      <c r="BO64" s="319"/>
      <c r="BP64" s="319"/>
      <c r="BQ64" s="319"/>
      <c r="BR64" s="319"/>
      <c r="BS64" s="319"/>
      <c r="BT64" s="319"/>
      <c r="BU64" s="319"/>
      <c r="BV64" s="319"/>
      <c r="BW64" s="319"/>
      <c r="BX64" s="319"/>
      <c r="BY64" s="319"/>
      <c r="BZ64" s="319"/>
      <c r="CA64" s="319"/>
      <c r="CB64" s="319"/>
      <c r="CC64" s="319"/>
      <c r="CD64" s="319"/>
      <c r="CE64" s="319"/>
      <c r="CF64" s="319"/>
      <c r="CG64" s="319"/>
      <c r="CH64" s="319"/>
      <c r="CI64" s="319"/>
      <c r="CJ64" s="319"/>
      <c r="CK64" s="319"/>
      <c r="CL64" s="319"/>
      <c r="CM64" s="319"/>
      <c r="CN64" s="319"/>
      <c r="CO64" s="319"/>
      <c r="CP64" s="319"/>
      <c r="CQ64" s="319"/>
      <c r="CR64" s="319"/>
      <c r="CS64" s="319"/>
      <c r="CT64" s="319"/>
      <c r="CU64" s="319"/>
      <c r="CV64" s="319"/>
      <c r="CW64" s="319"/>
      <c r="CX64" s="319"/>
      <c r="CY64" s="319"/>
      <c r="CZ64" s="319"/>
      <c r="DA64" s="319"/>
      <c r="DB64" s="319"/>
      <c r="DC64" s="319"/>
      <c r="DD64" s="319"/>
      <c r="DE64" s="319"/>
      <c r="DF64" s="319"/>
      <c r="DG64" s="319"/>
      <c r="DH64" s="319"/>
      <c r="DI64" s="319"/>
      <c r="DJ64" s="319"/>
      <c r="DK64" s="319"/>
      <c r="DL64" s="319"/>
      <c r="DM64" s="319"/>
      <c r="DN64" s="319"/>
      <c r="DO64" s="319"/>
      <c r="DP64" s="319"/>
      <c r="DQ64" s="319"/>
      <c r="DR64" s="319"/>
      <c r="DS64" s="319"/>
      <c r="DT64" s="319"/>
      <c r="DU64" s="319"/>
      <c r="DV64" s="319"/>
      <c r="DW64" s="319"/>
      <c r="DX64" s="319"/>
      <c r="DY64" s="319"/>
      <c r="DZ64" s="319"/>
      <c r="EA64" s="319"/>
      <c r="EB64" s="319"/>
      <c r="EC64" s="319"/>
      <c r="ED64" s="319"/>
      <c r="EE64" s="319"/>
      <c r="EF64" s="319"/>
      <c r="EG64" s="319"/>
      <c r="EH64" s="319"/>
      <c r="EI64" s="319"/>
      <c r="EJ64" s="319"/>
      <c r="EK64" s="319"/>
      <c r="EL64" s="319"/>
      <c r="EM64" s="319"/>
      <c r="EN64" s="319"/>
      <c r="EO64" s="319"/>
      <c r="EP64" s="319"/>
      <c r="EQ64" s="319"/>
      <c r="ER64" s="319"/>
      <c r="ES64" s="319"/>
      <c r="ET64" s="319"/>
      <c r="EU64" s="319"/>
      <c r="EV64" s="319"/>
      <c r="EW64" s="319"/>
      <c r="EX64" s="319"/>
      <c r="EY64" s="319"/>
      <c r="EZ64" s="319"/>
      <c r="FA64" s="319"/>
      <c r="FB64" s="319"/>
      <c r="FC64" s="319"/>
      <c r="FD64" s="319"/>
      <c r="FE64" s="319"/>
      <c r="FF64" s="319"/>
      <c r="FG64" s="319"/>
      <c r="FH64" s="319"/>
      <c r="FI64" s="319"/>
      <c r="FJ64" s="319"/>
      <c r="FK64" s="319"/>
      <c r="FL64" s="319"/>
      <c r="FM64" s="319"/>
      <c r="FN64" s="319"/>
      <c r="FO64" s="319"/>
      <c r="FP64" s="319"/>
      <c r="FQ64" s="319"/>
      <c r="FR64" s="319"/>
      <c r="FS64" s="319"/>
      <c r="FT64" s="319"/>
      <c r="FU64" s="319"/>
      <c r="FV64" s="319"/>
      <c r="FW64" s="319"/>
      <c r="FX64" s="319"/>
      <c r="FY64" s="319"/>
      <c r="FZ64" s="319"/>
      <c r="GA64" s="319"/>
      <c r="GB64" s="319"/>
      <c r="GC64" s="319"/>
      <c r="GD64" s="319"/>
      <c r="GE64" s="319"/>
      <c r="GF64" s="319"/>
      <c r="GG64" s="319"/>
      <c r="GH64" s="319"/>
      <c r="GI64" s="319"/>
      <c r="GJ64" s="319"/>
      <c r="GK64" s="319"/>
      <c r="GL64" s="319"/>
      <c r="GM64" s="319"/>
      <c r="GN64" s="319"/>
      <c r="GO64" s="319"/>
      <c r="GP64" s="319"/>
      <c r="GQ64" s="319"/>
      <c r="GR64" s="319"/>
      <c r="GS64" s="319"/>
      <c r="GT64" s="319"/>
      <c r="GU64" s="319"/>
      <c r="GV64" s="319"/>
      <c r="GW64" s="319"/>
      <c r="GX64" s="319"/>
      <c r="GY64" s="319"/>
      <c r="GZ64" s="319"/>
      <c r="HA64" s="319"/>
      <c r="HB64" s="319"/>
      <c r="HC64" s="319"/>
      <c r="HD64" s="319"/>
      <c r="HE64" s="319"/>
      <c r="HF64" s="319"/>
      <c r="HG64" s="319"/>
      <c r="HH64" s="319"/>
      <c r="HI64" s="319"/>
      <c r="HJ64" s="319"/>
      <c r="HK64" s="319"/>
      <c r="HL64" s="319"/>
      <c r="HM64" s="319"/>
      <c r="HN64" s="319"/>
      <c r="HO64" s="319"/>
      <c r="HP64" s="319"/>
      <c r="HQ64" s="319"/>
      <c r="HR64" s="319"/>
      <c r="HS64" s="319"/>
      <c r="HT64" s="319"/>
      <c r="HU64" s="319"/>
      <c r="HV64" s="319"/>
      <c r="HW64" s="319"/>
      <c r="HX64" s="319"/>
      <c r="HY64" s="319"/>
      <c r="HZ64" s="319"/>
      <c r="IA64" s="319"/>
    </row>
    <row r="65" spans="1:235" ht="28" customHeight="1">
      <c r="A65" s="319"/>
      <c r="B65" s="319"/>
      <c r="C65" s="319"/>
      <c r="D65" s="319"/>
      <c r="E65" s="319"/>
      <c r="F65" s="319"/>
      <c r="G65" s="319"/>
      <c r="H65" s="319"/>
      <c r="I65" s="319"/>
      <c r="J65" s="319"/>
      <c r="K65" s="318"/>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319"/>
      <c r="BV65" s="319"/>
      <c r="BW65" s="319"/>
      <c r="BX65" s="319"/>
      <c r="BY65" s="319"/>
      <c r="BZ65" s="319"/>
      <c r="CA65" s="319"/>
      <c r="CB65" s="319"/>
      <c r="CC65" s="319"/>
      <c r="CD65" s="319"/>
      <c r="CE65" s="319"/>
      <c r="CF65" s="319"/>
      <c r="CG65" s="319"/>
      <c r="CH65" s="319"/>
      <c r="CI65" s="319"/>
      <c r="CJ65" s="319"/>
      <c r="CK65" s="319"/>
      <c r="CL65" s="319"/>
      <c r="CM65" s="319"/>
      <c r="CN65" s="319"/>
      <c r="CO65" s="319"/>
      <c r="CP65" s="319"/>
      <c r="CQ65" s="319"/>
      <c r="CR65" s="319"/>
      <c r="CS65" s="319"/>
      <c r="CT65" s="319"/>
      <c r="CU65" s="319"/>
      <c r="CV65" s="319"/>
      <c r="CW65" s="319"/>
      <c r="CX65" s="319"/>
      <c r="CY65" s="319"/>
      <c r="CZ65" s="319"/>
      <c r="DA65" s="319"/>
      <c r="DB65" s="319"/>
      <c r="DC65" s="319"/>
      <c r="DD65" s="319"/>
      <c r="DE65" s="319"/>
      <c r="DF65" s="319"/>
      <c r="DG65" s="319"/>
      <c r="DH65" s="319"/>
      <c r="DI65" s="319"/>
      <c r="DJ65" s="319"/>
      <c r="DK65" s="319"/>
      <c r="DL65" s="319"/>
      <c r="DM65" s="319"/>
      <c r="DN65" s="319"/>
      <c r="DO65" s="319"/>
      <c r="DP65" s="319"/>
      <c r="DQ65" s="319"/>
      <c r="DR65" s="319"/>
      <c r="DS65" s="319"/>
      <c r="DT65" s="319"/>
      <c r="DU65" s="319"/>
      <c r="DV65" s="319"/>
      <c r="DW65" s="319"/>
      <c r="DX65" s="319"/>
      <c r="DY65" s="319"/>
      <c r="DZ65" s="319"/>
      <c r="EA65" s="319"/>
      <c r="EB65" s="319"/>
      <c r="EC65" s="319"/>
      <c r="ED65" s="319"/>
      <c r="EE65" s="319"/>
      <c r="EF65" s="319"/>
      <c r="EG65" s="319"/>
      <c r="EH65" s="319"/>
      <c r="EI65" s="319"/>
      <c r="EJ65" s="319"/>
      <c r="EK65" s="319"/>
      <c r="EL65" s="319"/>
      <c r="EM65" s="319"/>
      <c r="EN65" s="319"/>
      <c r="EO65" s="319"/>
      <c r="EP65" s="319"/>
      <c r="EQ65" s="319"/>
      <c r="ER65" s="319"/>
      <c r="ES65" s="319"/>
      <c r="ET65" s="319"/>
      <c r="EU65" s="319"/>
      <c r="EV65" s="319"/>
      <c r="EW65" s="319"/>
      <c r="EX65" s="319"/>
      <c r="EY65" s="319"/>
      <c r="EZ65" s="319"/>
      <c r="FA65" s="319"/>
      <c r="FB65" s="319"/>
      <c r="FC65" s="319"/>
      <c r="FD65" s="319"/>
      <c r="FE65" s="319"/>
      <c r="FF65" s="319"/>
      <c r="FG65" s="319"/>
      <c r="FH65" s="319"/>
      <c r="FI65" s="319"/>
      <c r="FJ65" s="319"/>
      <c r="FK65" s="319"/>
      <c r="FL65" s="319"/>
      <c r="FM65" s="319"/>
      <c r="FN65" s="319"/>
      <c r="FO65" s="319"/>
      <c r="FP65" s="319"/>
      <c r="FQ65" s="319"/>
      <c r="FR65" s="319"/>
      <c r="FS65" s="319"/>
      <c r="FT65" s="319"/>
      <c r="FU65" s="319"/>
      <c r="FV65" s="319"/>
      <c r="FW65" s="319"/>
      <c r="FX65" s="319"/>
      <c r="FY65" s="319"/>
      <c r="FZ65" s="319"/>
      <c r="GA65" s="319"/>
      <c r="GB65" s="319"/>
      <c r="GC65" s="319"/>
      <c r="GD65" s="319"/>
      <c r="GE65" s="319"/>
      <c r="GF65" s="319"/>
      <c r="GG65" s="319"/>
      <c r="GH65" s="319"/>
      <c r="GI65" s="319"/>
      <c r="GJ65" s="319"/>
      <c r="GK65" s="319"/>
      <c r="GL65" s="319"/>
      <c r="GM65" s="319"/>
      <c r="GN65" s="319"/>
      <c r="GO65" s="319"/>
      <c r="GP65" s="319"/>
      <c r="GQ65" s="319"/>
      <c r="GR65" s="319"/>
      <c r="GS65" s="319"/>
      <c r="GT65" s="319"/>
      <c r="GU65" s="319"/>
      <c r="GV65" s="319"/>
      <c r="GW65" s="319"/>
      <c r="GX65" s="319"/>
      <c r="GY65" s="319"/>
      <c r="GZ65" s="319"/>
      <c r="HA65" s="319"/>
      <c r="HB65" s="319"/>
      <c r="HC65" s="319"/>
      <c r="HD65" s="319"/>
      <c r="HE65" s="319"/>
      <c r="HF65" s="319"/>
      <c r="HG65" s="319"/>
      <c r="HH65" s="319"/>
      <c r="HI65" s="319"/>
      <c r="HJ65" s="319"/>
      <c r="HK65" s="319"/>
      <c r="HL65" s="319"/>
      <c r="HM65" s="319"/>
      <c r="HN65" s="319"/>
      <c r="HO65" s="319"/>
      <c r="HP65" s="319"/>
      <c r="HQ65" s="319"/>
      <c r="HR65" s="319"/>
      <c r="HS65" s="319"/>
      <c r="HT65" s="319"/>
      <c r="HU65" s="319"/>
      <c r="HV65" s="319"/>
      <c r="HW65" s="319"/>
      <c r="HX65" s="319"/>
      <c r="HY65" s="319"/>
      <c r="HZ65" s="319"/>
      <c r="IA65" s="319"/>
    </row>
    <row r="66" spans="1:235" ht="28" customHeight="1">
      <c r="A66" s="319"/>
      <c r="B66" s="319"/>
      <c r="C66" s="319"/>
      <c r="D66" s="319"/>
      <c r="E66" s="319"/>
      <c r="F66" s="319"/>
      <c r="G66" s="319"/>
      <c r="H66" s="319"/>
      <c r="I66" s="319"/>
      <c r="J66" s="319"/>
      <c r="K66" s="318"/>
      <c r="L66" s="319"/>
      <c r="M66" s="319"/>
      <c r="N66" s="319"/>
      <c r="O66" s="319"/>
      <c r="P66" s="319"/>
      <c r="Q66" s="319"/>
      <c r="R66" s="319"/>
      <c r="S66" s="319"/>
      <c r="T66" s="319"/>
      <c r="U66" s="319"/>
      <c r="V66" s="319"/>
      <c r="W66" s="319"/>
      <c r="X66" s="319"/>
      <c r="Y66" s="319"/>
      <c r="Z66" s="319"/>
      <c r="AA66" s="319"/>
      <c r="AB66" s="319"/>
      <c r="AC66" s="319"/>
      <c r="AD66" s="319"/>
      <c r="AE66" s="319"/>
      <c r="AF66" s="319"/>
      <c r="AG66" s="319"/>
      <c r="AH66" s="319"/>
      <c r="AI66" s="319"/>
      <c r="AJ66" s="319"/>
      <c r="AK66" s="319"/>
      <c r="AL66" s="319"/>
      <c r="AM66" s="319"/>
      <c r="AN66" s="319"/>
      <c r="AO66" s="319"/>
      <c r="AP66" s="319"/>
      <c r="AQ66" s="319"/>
      <c r="AR66" s="319"/>
      <c r="AS66" s="319"/>
      <c r="AT66" s="319"/>
      <c r="AU66" s="319"/>
      <c r="AV66" s="319"/>
      <c r="AW66" s="319"/>
      <c r="AX66" s="319"/>
      <c r="AY66" s="319"/>
      <c r="AZ66" s="319"/>
      <c r="BA66" s="319"/>
      <c r="BB66" s="319"/>
      <c r="BC66" s="319"/>
      <c r="BD66" s="319"/>
      <c r="BE66" s="319"/>
      <c r="BF66" s="319"/>
      <c r="BG66" s="319"/>
      <c r="BH66" s="319"/>
      <c r="BI66" s="319"/>
      <c r="BJ66" s="319"/>
      <c r="BK66" s="319"/>
      <c r="BL66" s="319"/>
      <c r="BM66" s="319"/>
      <c r="BN66" s="319"/>
      <c r="BO66" s="319"/>
      <c r="BP66" s="319"/>
      <c r="BQ66" s="319"/>
      <c r="BR66" s="319"/>
      <c r="BS66" s="319"/>
      <c r="BT66" s="319"/>
      <c r="BU66" s="319"/>
      <c r="BV66" s="319"/>
      <c r="BW66" s="319"/>
      <c r="BX66" s="319"/>
      <c r="BY66" s="319"/>
      <c r="BZ66" s="319"/>
      <c r="CA66" s="319"/>
      <c r="CB66" s="319"/>
      <c r="CC66" s="319"/>
      <c r="CD66" s="319"/>
      <c r="CE66" s="319"/>
      <c r="CF66" s="319"/>
      <c r="CG66" s="319"/>
      <c r="CH66" s="319"/>
      <c r="CI66" s="319"/>
      <c r="CJ66" s="319"/>
      <c r="CK66" s="319"/>
      <c r="CL66" s="319"/>
      <c r="CM66" s="319"/>
      <c r="CN66" s="319"/>
      <c r="CO66" s="319"/>
      <c r="CP66" s="319"/>
      <c r="CQ66" s="319"/>
      <c r="CR66" s="319"/>
      <c r="CS66" s="319"/>
      <c r="CT66" s="319"/>
      <c r="CU66" s="319"/>
      <c r="CV66" s="319"/>
      <c r="CW66" s="319"/>
      <c r="CX66" s="319"/>
      <c r="CY66" s="319"/>
      <c r="CZ66" s="319"/>
      <c r="DA66" s="319"/>
      <c r="DB66" s="319"/>
      <c r="DC66" s="319"/>
      <c r="DD66" s="319"/>
      <c r="DE66" s="319"/>
      <c r="DF66" s="319"/>
      <c r="DG66" s="319"/>
      <c r="DH66" s="319"/>
      <c r="DI66" s="319"/>
      <c r="DJ66" s="319"/>
      <c r="DK66" s="319"/>
      <c r="DL66" s="319"/>
      <c r="DM66" s="319"/>
      <c r="DN66" s="319"/>
      <c r="DO66" s="319"/>
      <c r="DP66" s="319"/>
      <c r="DQ66" s="319"/>
      <c r="DR66" s="319"/>
      <c r="DS66" s="319"/>
      <c r="DT66" s="319"/>
      <c r="DU66" s="319"/>
      <c r="DV66" s="319"/>
      <c r="DW66" s="319"/>
      <c r="DX66" s="319"/>
      <c r="DY66" s="319"/>
      <c r="DZ66" s="319"/>
      <c r="EA66" s="319"/>
      <c r="EB66" s="319"/>
      <c r="EC66" s="319"/>
      <c r="ED66" s="319"/>
      <c r="EE66" s="319"/>
      <c r="EF66" s="319"/>
      <c r="EG66" s="319"/>
      <c r="EH66" s="319"/>
      <c r="EI66" s="319"/>
      <c r="EJ66" s="319"/>
      <c r="EK66" s="319"/>
      <c r="EL66" s="319"/>
      <c r="EM66" s="319"/>
      <c r="EN66" s="319"/>
      <c r="EO66" s="319"/>
      <c r="EP66" s="319"/>
      <c r="EQ66" s="319"/>
      <c r="ER66" s="319"/>
      <c r="ES66" s="319"/>
      <c r="ET66" s="319"/>
      <c r="EU66" s="319"/>
      <c r="EV66" s="319"/>
      <c r="EW66" s="319"/>
      <c r="EX66" s="319"/>
      <c r="EY66" s="319"/>
      <c r="EZ66" s="319"/>
      <c r="FA66" s="319"/>
      <c r="FB66" s="319"/>
      <c r="FC66" s="319"/>
      <c r="FD66" s="319"/>
      <c r="FE66" s="319"/>
      <c r="FF66" s="319"/>
      <c r="FG66" s="319"/>
      <c r="FH66" s="319"/>
      <c r="FI66" s="319"/>
      <c r="FJ66" s="319"/>
      <c r="FK66" s="319"/>
      <c r="FL66" s="319"/>
      <c r="FM66" s="319"/>
      <c r="FN66" s="319"/>
      <c r="FO66" s="319"/>
      <c r="FP66" s="319"/>
      <c r="FQ66" s="319"/>
      <c r="FR66" s="319"/>
      <c r="FS66" s="319"/>
      <c r="FT66" s="319"/>
      <c r="FU66" s="319"/>
      <c r="FV66" s="319"/>
      <c r="FW66" s="319"/>
      <c r="FX66" s="319"/>
      <c r="FY66" s="319"/>
      <c r="FZ66" s="319"/>
      <c r="GA66" s="319"/>
      <c r="GB66" s="319"/>
      <c r="GC66" s="319"/>
      <c r="GD66" s="319"/>
      <c r="GE66" s="319"/>
      <c r="GF66" s="319"/>
      <c r="GG66" s="319"/>
      <c r="GH66" s="319"/>
      <c r="GI66" s="319"/>
      <c r="GJ66" s="319"/>
      <c r="GK66" s="319"/>
      <c r="GL66" s="319"/>
      <c r="GM66" s="319"/>
      <c r="GN66" s="319"/>
      <c r="GO66" s="319"/>
      <c r="GP66" s="319"/>
      <c r="GQ66" s="319"/>
      <c r="GR66" s="319"/>
      <c r="GS66" s="319"/>
      <c r="GT66" s="319"/>
      <c r="GU66" s="319"/>
      <c r="GV66" s="319"/>
      <c r="GW66" s="319"/>
      <c r="GX66" s="319"/>
      <c r="GY66" s="319"/>
      <c r="GZ66" s="319"/>
      <c r="HA66" s="319"/>
      <c r="HB66" s="319"/>
      <c r="HC66" s="319"/>
      <c r="HD66" s="319"/>
      <c r="HE66" s="319"/>
      <c r="HF66" s="319"/>
      <c r="HG66" s="319"/>
      <c r="HH66" s="319"/>
      <c r="HI66" s="319"/>
      <c r="HJ66" s="319"/>
      <c r="HK66" s="319"/>
      <c r="HL66" s="319"/>
      <c r="HM66" s="319"/>
      <c r="HN66" s="319"/>
      <c r="HO66" s="319"/>
      <c r="HP66" s="319"/>
      <c r="HQ66" s="319"/>
      <c r="HR66" s="319"/>
      <c r="HS66" s="319"/>
      <c r="HT66" s="319"/>
      <c r="HU66" s="319"/>
      <c r="HV66" s="319"/>
      <c r="HW66" s="319"/>
      <c r="HX66" s="319"/>
      <c r="HY66" s="319"/>
      <c r="HZ66" s="319"/>
      <c r="IA66" s="319"/>
    </row>
    <row r="67" spans="1:235" ht="28" customHeight="1">
      <c r="A67" s="319"/>
      <c r="B67" s="319"/>
      <c r="C67" s="319"/>
      <c r="D67" s="319"/>
      <c r="E67" s="319"/>
      <c r="F67" s="319"/>
      <c r="G67" s="319"/>
      <c r="H67" s="319"/>
      <c r="I67" s="319"/>
      <c r="J67" s="319"/>
      <c r="K67" s="318"/>
      <c r="L67" s="319"/>
      <c r="M67" s="319"/>
      <c r="N67" s="319"/>
      <c r="O67" s="319"/>
      <c r="P67" s="319"/>
      <c r="Q67" s="319"/>
      <c r="R67" s="319"/>
      <c r="S67" s="319"/>
      <c r="T67" s="319"/>
      <c r="U67" s="319"/>
      <c r="V67" s="319"/>
      <c r="W67" s="319"/>
      <c r="X67" s="319"/>
      <c r="Y67" s="319"/>
      <c r="Z67" s="319"/>
      <c r="AA67" s="319"/>
      <c r="AB67" s="319"/>
      <c r="AC67" s="319"/>
      <c r="AD67" s="319"/>
      <c r="AE67" s="319"/>
      <c r="AF67" s="319"/>
      <c r="AG67" s="319"/>
      <c r="AH67" s="319"/>
      <c r="AI67" s="319"/>
      <c r="AJ67" s="319"/>
      <c r="AK67" s="319"/>
      <c r="AL67" s="319"/>
      <c r="AM67" s="319"/>
      <c r="AN67" s="319"/>
      <c r="AO67" s="319"/>
      <c r="AP67" s="319"/>
      <c r="AQ67" s="319"/>
      <c r="AR67" s="319"/>
      <c r="AS67" s="319"/>
      <c r="AT67" s="319"/>
      <c r="AU67" s="319"/>
      <c r="AV67" s="319"/>
      <c r="AW67" s="319"/>
      <c r="AX67" s="319"/>
      <c r="AY67" s="319"/>
      <c r="AZ67" s="319"/>
      <c r="BA67" s="319"/>
      <c r="BB67" s="319"/>
      <c r="BC67" s="319"/>
      <c r="BD67" s="319"/>
      <c r="BE67" s="319"/>
      <c r="BF67" s="319"/>
      <c r="BG67" s="319"/>
      <c r="BH67" s="319"/>
      <c r="BI67" s="319"/>
      <c r="BJ67" s="319"/>
      <c r="BK67" s="319"/>
      <c r="BL67" s="319"/>
      <c r="BM67" s="319"/>
      <c r="BN67" s="319"/>
      <c r="BO67" s="319"/>
      <c r="BP67" s="319"/>
      <c r="BQ67" s="319"/>
      <c r="BR67" s="319"/>
      <c r="BS67" s="319"/>
      <c r="BT67" s="319"/>
      <c r="BU67" s="319"/>
      <c r="BV67" s="319"/>
      <c r="BW67" s="319"/>
      <c r="BX67" s="319"/>
      <c r="BY67" s="319"/>
      <c r="BZ67" s="319"/>
      <c r="CA67" s="319"/>
      <c r="CB67" s="319"/>
      <c r="CC67" s="319"/>
      <c r="CD67" s="319"/>
      <c r="CE67" s="319"/>
      <c r="CF67" s="319"/>
      <c r="CG67" s="319"/>
      <c r="CH67" s="319"/>
      <c r="CI67" s="319"/>
      <c r="CJ67" s="319"/>
      <c r="CK67" s="319"/>
      <c r="CL67" s="319"/>
      <c r="CM67" s="319"/>
      <c r="CN67" s="319"/>
      <c r="CO67" s="319"/>
      <c r="CP67" s="319"/>
      <c r="CQ67" s="319"/>
      <c r="CR67" s="319"/>
      <c r="CS67" s="319"/>
      <c r="CT67" s="319"/>
      <c r="CU67" s="319"/>
      <c r="CV67" s="319"/>
      <c r="CW67" s="319"/>
      <c r="CX67" s="319"/>
      <c r="CY67" s="319"/>
      <c r="CZ67" s="319"/>
      <c r="DA67" s="319"/>
      <c r="DB67" s="319"/>
      <c r="DC67" s="319"/>
      <c r="DD67" s="319"/>
      <c r="DE67" s="319"/>
      <c r="DF67" s="319"/>
      <c r="DG67" s="319"/>
      <c r="DH67" s="319"/>
      <c r="DI67" s="319"/>
      <c r="DJ67" s="319"/>
      <c r="DK67" s="319"/>
      <c r="DL67" s="319"/>
      <c r="DM67" s="319"/>
      <c r="DN67" s="319"/>
      <c r="DO67" s="319"/>
      <c r="DP67" s="319"/>
      <c r="DQ67" s="319"/>
      <c r="DR67" s="319"/>
      <c r="DS67" s="319"/>
      <c r="DT67" s="319"/>
      <c r="DU67" s="319"/>
      <c r="DV67" s="319"/>
      <c r="DW67" s="319"/>
      <c r="DX67" s="319"/>
      <c r="DY67" s="319"/>
      <c r="DZ67" s="319"/>
      <c r="EA67" s="319"/>
      <c r="EB67" s="319"/>
      <c r="EC67" s="319"/>
      <c r="ED67" s="319"/>
      <c r="EE67" s="319"/>
      <c r="EF67" s="319"/>
      <c r="EG67" s="319"/>
      <c r="EH67" s="319"/>
      <c r="EI67" s="319"/>
      <c r="EJ67" s="319"/>
      <c r="EK67" s="319"/>
      <c r="EL67" s="319"/>
      <c r="EM67" s="319"/>
      <c r="EN67" s="319"/>
      <c r="EO67" s="319"/>
      <c r="EP67" s="319"/>
      <c r="EQ67" s="319"/>
      <c r="ER67" s="319"/>
      <c r="ES67" s="319"/>
      <c r="ET67" s="319"/>
      <c r="EU67" s="319"/>
      <c r="EV67" s="319"/>
      <c r="EW67" s="319"/>
      <c r="EX67" s="319"/>
      <c r="EY67" s="319"/>
      <c r="EZ67" s="319"/>
      <c r="FA67" s="319"/>
      <c r="FB67" s="319"/>
      <c r="FC67" s="319"/>
      <c r="FD67" s="319"/>
      <c r="FE67" s="319"/>
      <c r="FF67" s="319"/>
      <c r="FG67" s="319"/>
      <c r="FH67" s="319"/>
      <c r="FI67" s="319"/>
      <c r="FJ67" s="319"/>
      <c r="FK67" s="319"/>
      <c r="FL67" s="319"/>
      <c r="FM67" s="319"/>
      <c r="FN67" s="319"/>
      <c r="FO67" s="319"/>
      <c r="FP67" s="319"/>
      <c r="FQ67" s="319"/>
      <c r="FR67" s="319"/>
      <c r="FS67" s="319"/>
      <c r="FT67" s="319"/>
      <c r="FU67" s="319"/>
      <c r="FV67" s="319"/>
      <c r="FW67" s="319"/>
      <c r="FX67" s="319"/>
      <c r="FY67" s="319"/>
      <c r="FZ67" s="319"/>
      <c r="GA67" s="319"/>
      <c r="GB67" s="319"/>
      <c r="GC67" s="319"/>
      <c r="GD67" s="319"/>
      <c r="GE67" s="319"/>
      <c r="GF67" s="319"/>
      <c r="GG67" s="319"/>
      <c r="GH67" s="319"/>
      <c r="GI67" s="319"/>
      <c r="GJ67" s="319"/>
      <c r="GK67" s="319"/>
      <c r="GL67" s="319"/>
      <c r="GM67" s="319"/>
      <c r="GN67" s="319"/>
      <c r="GO67" s="319"/>
      <c r="GP67" s="319"/>
      <c r="GQ67" s="319"/>
      <c r="GR67" s="319"/>
      <c r="GS67" s="319"/>
      <c r="GT67" s="319"/>
      <c r="GU67" s="319"/>
      <c r="GV67" s="319"/>
      <c r="GW67" s="319"/>
      <c r="GX67" s="319"/>
      <c r="GY67" s="319"/>
      <c r="GZ67" s="319"/>
      <c r="HA67" s="319"/>
      <c r="HB67" s="319"/>
      <c r="HC67" s="319"/>
      <c r="HD67" s="319"/>
      <c r="HE67" s="319"/>
      <c r="HF67" s="319"/>
      <c r="HG67" s="319"/>
      <c r="HH67" s="319"/>
      <c r="HI67" s="319"/>
      <c r="HJ67" s="319"/>
      <c r="HK67" s="319"/>
      <c r="HL67" s="319"/>
      <c r="HM67" s="319"/>
      <c r="HN67" s="319"/>
      <c r="HO67" s="319"/>
      <c r="HP67" s="319"/>
      <c r="HQ67" s="319"/>
      <c r="HR67" s="319"/>
      <c r="HS67" s="319"/>
      <c r="HT67" s="319"/>
      <c r="HU67" s="319"/>
      <c r="HV67" s="319"/>
      <c r="HW67" s="319"/>
      <c r="HX67" s="319"/>
      <c r="HY67" s="319"/>
      <c r="HZ67" s="319"/>
      <c r="IA67" s="319"/>
    </row>
    <row r="68" spans="1:235" ht="28" customHeight="1">
      <c r="A68" s="319"/>
      <c r="B68" s="319"/>
      <c r="C68" s="319"/>
      <c r="D68" s="319"/>
      <c r="E68" s="319"/>
      <c r="F68" s="319"/>
      <c r="G68" s="319"/>
      <c r="H68" s="319"/>
      <c r="I68" s="319"/>
      <c r="J68" s="319"/>
      <c r="K68" s="318"/>
      <c r="L68" s="319"/>
      <c r="M68" s="319"/>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19"/>
      <c r="BB68" s="319"/>
      <c r="BC68" s="319"/>
      <c r="BD68" s="319"/>
      <c r="BE68" s="319"/>
      <c r="BF68" s="319"/>
      <c r="BG68" s="319"/>
      <c r="BH68" s="319"/>
      <c r="BI68" s="319"/>
      <c r="BJ68" s="319"/>
      <c r="BK68" s="319"/>
      <c r="BL68" s="319"/>
      <c r="BM68" s="319"/>
      <c r="BN68" s="319"/>
      <c r="BO68" s="319"/>
      <c r="BP68" s="319"/>
      <c r="BQ68" s="319"/>
      <c r="BR68" s="319"/>
      <c r="BS68" s="319"/>
      <c r="BT68" s="319"/>
      <c r="BU68" s="319"/>
      <c r="BV68" s="319"/>
      <c r="BW68" s="319"/>
      <c r="BX68" s="319"/>
      <c r="BY68" s="319"/>
      <c r="BZ68" s="319"/>
      <c r="CA68" s="319"/>
      <c r="CB68" s="319"/>
      <c r="CC68" s="319"/>
      <c r="CD68" s="319"/>
      <c r="CE68" s="319"/>
      <c r="CF68" s="319"/>
      <c r="CG68" s="319"/>
      <c r="CH68" s="319"/>
      <c r="CI68" s="319"/>
      <c r="CJ68" s="319"/>
      <c r="CK68" s="319"/>
      <c r="CL68" s="319"/>
      <c r="CM68" s="319"/>
      <c r="CN68" s="319"/>
      <c r="CO68" s="319"/>
      <c r="CP68" s="319"/>
      <c r="CQ68" s="319"/>
      <c r="CR68" s="319"/>
      <c r="CS68" s="319"/>
      <c r="CT68" s="319"/>
      <c r="CU68" s="319"/>
      <c r="CV68" s="319"/>
      <c r="CW68" s="319"/>
      <c r="CX68" s="319"/>
      <c r="CY68" s="319"/>
      <c r="CZ68" s="319"/>
      <c r="DA68" s="319"/>
      <c r="DB68" s="319"/>
      <c r="DC68" s="319"/>
      <c r="DD68" s="319"/>
      <c r="DE68" s="319"/>
      <c r="DF68" s="319"/>
      <c r="DG68" s="319"/>
      <c r="DH68" s="319"/>
      <c r="DI68" s="319"/>
      <c r="DJ68" s="319"/>
      <c r="DK68" s="319"/>
      <c r="DL68" s="319"/>
      <c r="DM68" s="319"/>
      <c r="DN68" s="319"/>
      <c r="DO68" s="319"/>
      <c r="DP68" s="319"/>
      <c r="DQ68" s="319"/>
      <c r="DR68" s="319"/>
      <c r="DS68" s="319"/>
      <c r="DT68" s="319"/>
      <c r="DU68" s="319"/>
      <c r="DV68" s="319"/>
      <c r="DW68" s="319"/>
      <c r="DX68" s="319"/>
      <c r="DY68" s="319"/>
      <c r="DZ68" s="319"/>
      <c r="EA68" s="319"/>
      <c r="EB68" s="319"/>
      <c r="EC68" s="319"/>
      <c r="ED68" s="319"/>
      <c r="EE68" s="319"/>
      <c r="EF68" s="319"/>
      <c r="EG68" s="319"/>
      <c r="EH68" s="319"/>
      <c r="EI68" s="319"/>
      <c r="EJ68" s="319"/>
      <c r="EK68" s="319"/>
      <c r="EL68" s="319"/>
      <c r="EM68" s="319"/>
      <c r="EN68" s="319"/>
      <c r="EO68" s="319"/>
      <c r="EP68" s="319"/>
      <c r="EQ68" s="319"/>
      <c r="ER68" s="319"/>
      <c r="ES68" s="319"/>
      <c r="ET68" s="319"/>
      <c r="EU68" s="319"/>
      <c r="EV68" s="319"/>
      <c r="EW68" s="319"/>
      <c r="EX68" s="319"/>
      <c r="EY68" s="319"/>
      <c r="EZ68" s="319"/>
      <c r="FA68" s="319"/>
      <c r="FB68" s="319"/>
      <c r="FC68" s="319"/>
      <c r="FD68" s="319"/>
      <c r="FE68" s="319"/>
      <c r="FF68" s="319"/>
      <c r="FG68" s="319"/>
      <c r="FH68" s="319"/>
      <c r="FI68" s="319"/>
      <c r="FJ68" s="319"/>
      <c r="FK68" s="319"/>
      <c r="FL68" s="319"/>
      <c r="FM68" s="319"/>
      <c r="FN68" s="319"/>
      <c r="FO68" s="319"/>
      <c r="FP68" s="319"/>
      <c r="FQ68" s="319"/>
      <c r="FR68" s="319"/>
      <c r="FS68" s="319"/>
      <c r="FT68" s="319"/>
      <c r="FU68" s="319"/>
      <c r="FV68" s="319"/>
      <c r="FW68" s="319"/>
      <c r="FX68" s="319"/>
      <c r="FY68" s="319"/>
      <c r="FZ68" s="319"/>
      <c r="GA68" s="319"/>
      <c r="GB68" s="319"/>
      <c r="GC68" s="319"/>
      <c r="GD68" s="319"/>
      <c r="GE68" s="319"/>
      <c r="GF68" s="319"/>
      <c r="GG68" s="319"/>
      <c r="GH68" s="319"/>
      <c r="GI68" s="319"/>
      <c r="GJ68" s="319"/>
      <c r="GK68" s="319"/>
      <c r="GL68" s="319"/>
      <c r="GM68" s="319"/>
      <c r="GN68" s="319"/>
      <c r="GO68" s="319"/>
      <c r="GP68" s="319"/>
      <c r="GQ68" s="319"/>
      <c r="GR68" s="319"/>
      <c r="GS68" s="319"/>
      <c r="GT68" s="319"/>
      <c r="GU68" s="319"/>
      <c r="GV68" s="319"/>
      <c r="GW68" s="319"/>
      <c r="GX68" s="319"/>
      <c r="GY68" s="319"/>
      <c r="GZ68" s="319"/>
      <c r="HA68" s="319"/>
      <c r="HB68" s="319"/>
      <c r="HC68" s="319"/>
      <c r="HD68" s="319"/>
      <c r="HE68" s="319"/>
      <c r="HF68" s="319"/>
      <c r="HG68" s="319"/>
      <c r="HH68" s="319"/>
      <c r="HI68" s="319"/>
      <c r="HJ68" s="319"/>
      <c r="HK68" s="319"/>
      <c r="HL68" s="319"/>
      <c r="HM68" s="319"/>
      <c r="HN68" s="319"/>
      <c r="HO68" s="319"/>
      <c r="HP68" s="319"/>
      <c r="HQ68" s="319"/>
      <c r="HR68" s="319"/>
      <c r="HS68" s="319"/>
      <c r="HT68" s="319"/>
      <c r="HU68" s="319"/>
      <c r="HV68" s="319"/>
      <c r="HW68" s="319"/>
      <c r="HX68" s="319"/>
      <c r="HY68" s="319"/>
      <c r="HZ68" s="319"/>
      <c r="IA68" s="319"/>
    </row>
    <row r="69" spans="1:235" ht="28" customHeight="1">
      <c r="A69" s="319"/>
      <c r="B69" s="319"/>
      <c r="C69" s="319"/>
      <c r="D69" s="319"/>
      <c r="E69" s="319"/>
      <c r="F69" s="319"/>
      <c r="G69" s="319"/>
      <c r="H69" s="319"/>
      <c r="I69" s="319"/>
      <c r="J69" s="319"/>
      <c r="K69" s="318"/>
      <c r="L69" s="319"/>
      <c r="M69" s="319"/>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c r="AL69" s="319"/>
      <c r="AM69" s="319"/>
      <c r="AN69" s="319"/>
      <c r="AO69" s="319"/>
      <c r="AP69" s="319"/>
      <c r="AQ69" s="319"/>
      <c r="AR69" s="319"/>
      <c r="AS69" s="319"/>
      <c r="AT69" s="319"/>
      <c r="AU69" s="319"/>
      <c r="AV69" s="319"/>
      <c r="AW69" s="319"/>
      <c r="AX69" s="319"/>
      <c r="AY69" s="319"/>
      <c r="AZ69" s="319"/>
      <c r="BA69" s="319"/>
      <c r="BB69" s="319"/>
      <c r="BC69" s="319"/>
      <c r="BD69" s="319"/>
      <c r="BE69" s="319"/>
      <c r="BF69" s="319"/>
      <c r="BG69" s="319"/>
      <c r="BH69" s="319"/>
      <c r="BI69" s="319"/>
      <c r="BJ69" s="319"/>
      <c r="BK69" s="319"/>
      <c r="BL69" s="319"/>
      <c r="BM69" s="319"/>
      <c r="BN69" s="319"/>
      <c r="BO69" s="319"/>
      <c r="BP69" s="319"/>
      <c r="BQ69" s="319"/>
      <c r="BR69" s="319"/>
      <c r="BS69" s="319"/>
      <c r="BT69" s="319"/>
      <c r="BU69" s="319"/>
      <c r="BV69" s="319"/>
      <c r="BW69" s="319"/>
      <c r="BX69" s="319"/>
      <c r="BY69" s="319"/>
      <c r="BZ69" s="319"/>
      <c r="CA69" s="319"/>
      <c r="CB69" s="319"/>
      <c r="CC69" s="319"/>
      <c r="CD69" s="319"/>
      <c r="CE69" s="319"/>
      <c r="CF69" s="319"/>
      <c r="CG69" s="319"/>
      <c r="CH69" s="319"/>
      <c r="CI69" s="319"/>
      <c r="CJ69" s="319"/>
      <c r="CK69" s="319"/>
      <c r="CL69" s="319"/>
      <c r="CM69" s="319"/>
      <c r="CN69" s="319"/>
      <c r="CO69" s="319"/>
      <c r="CP69" s="319"/>
      <c r="CQ69" s="319"/>
      <c r="CR69" s="319"/>
      <c r="CS69" s="319"/>
      <c r="CT69" s="319"/>
      <c r="CU69" s="319"/>
      <c r="CV69" s="319"/>
      <c r="CW69" s="319"/>
      <c r="CX69" s="319"/>
      <c r="CY69" s="319"/>
      <c r="CZ69" s="319"/>
      <c r="DA69" s="319"/>
      <c r="DB69" s="319"/>
      <c r="DC69" s="319"/>
      <c r="DD69" s="319"/>
      <c r="DE69" s="319"/>
      <c r="DF69" s="319"/>
      <c r="DG69" s="319"/>
      <c r="DH69" s="319"/>
      <c r="DI69" s="319"/>
      <c r="DJ69" s="319"/>
      <c r="DK69" s="319"/>
      <c r="DL69" s="319"/>
      <c r="DM69" s="319"/>
      <c r="DN69" s="319"/>
      <c r="DO69" s="319"/>
      <c r="DP69" s="319"/>
      <c r="DQ69" s="319"/>
      <c r="DR69" s="319"/>
      <c r="DS69" s="319"/>
      <c r="DT69" s="319"/>
      <c r="DU69" s="319"/>
      <c r="DV69" s="319"/>
      <c r="DW69" s="319"/>
      <c r="DX69" s="319"/>
      <c r="DY69" s="319"/>
      <c r="DZ69" s="319"/>
      <c r="EA69" s="319"/>
      <c r="EB69" s="319"/>
      <c r="EC69" s="319"/>
      <c r="ED69" s="319"/>
      <c r="EE69" s="319"/>
      <c r="EF69" s="319"/>
      <c r="EG69" s="319"/>
      <c r="EH69" s="319"/>
      <c r="EI69" s="319"/>
      <c r="EJ69" s="319"/>
      <c r="EK69" s="319"/>
      <c r="EL69" s="319"/>
      <c r="EM69" s="319"/>
      <c r="EN69" s="319"/>
      <c r="EO69" s="319"/>
      <c r="EP69" s="319"/>
      <c r="EQ69" s="319"/>
      <c r="ER69" s="319"/>
      <c r="ES69" s="319"/>
      <c r="ET69" s="319"/>
      <c r="EU69" s="319"/>
      <c r="EV69" s="319"/>
      <c r="EW69" s="319"/>
      <c r="EX69" s="319"/>
      <c r="EY69" s="319"/>
      <c r="EZ69" s="319"/>
      <c r="FA69" s="319"/>
      <c r="FB69" s="319"/>
      <c r="FC69" s="319"/>
      <c r="FD69" s="319"/>
      <c r="FE69" s="319"/>
      <c r="FF69" s="319"/>
      <c r="FG69" s="319"/>
      <c r="FH69" s="319"/>
      <c r="FI69" s="319"/>
      <c r="FJ69" s="319"/>
      <c r="FK69" s="319"/>
      <c r="FL69" s="319"/>
      <c r="FM69" s="319"/>
      <c r="FN69" s="319"/>
      <c r="FO69" s="319"/>
      <c r="FP69" s="319"/>
      <c r="FQ69" s="319"/>
      <c r="FR69" s="319"/>
      <c r="FS69" s="319"/>
      <c r="FT69" s="319"/>
      <c r="FU69" s="319"/>
      <c r="FV69" s="319"/>
      <c r="FW69" s="319"/>
      <c r="FX69" s="319"/>
      <c r="FY69" s="319"/>
      <c r="FZ69" s="319"/>
      <c r="GA69" s="319"/>
      <c r="GB69" s="319"/>
      <c r="GC69" s="319"/>
      <c r="GD69" s="319"/>
      <c r="GE69" s="319"/>
      <c r="GF69" s="319"/>
      <c r="GG69" s="319"/>
      <c r="GH69" s="319"/>
      <c r="GI69" s="319"/>
      <c r="GJ69" s="319"/>
      <c r="GK69" s="319"/>
      <c r="GL69" s="319"/>
      <c r="GM69" s="319"/>
      <c r="GN69" s="319"/>
      <c r="GO69" s="319"/>
      <c r="GP69" s="319"/>
      <c r="GQ69" s="319"/>
      <c r="GR69" s="319"/>
      <c r="GS69" s="319"/>
      <c r="GT69" s="319"/>
      <c r="GU69" s="319"/>
      <c r="GV69" s="319"/>
      <c r="GW69" s="319"/>
      <c r="GX69" s="319"/>
      <c r="GY69" s="319"/>
      <c r="GZ69" s="319"/>
      <c r="HA69" s="319"/>
      <c r="HB69" s="319"/>
      <c r="HC69" s="319"/>
      <c r="HD69" s="319"/>
      <c r="HE69" s="319"/>
      <c r="HF69" s="319"/>
      <c r="HG69" s="319"/>
      <c r="HH69" s="319"/>
      <c r="HI69" s="319"/>
      <c r="HJ69" s="319"/>
      <c r="HK69" s="319"/>
      <c r="HL69" s="319"/>
      <c r="HM69" s="319"/>
      <c r="HN69" s="319"/>
      <c r="HO69" s="319"/>
      <c r="HP69" s="319"/>
      <c r="HQ69" s="319"/>
      <c r="HR69" s="319"/>
      <c r="HS69" s="319"/>
      <c r="HT69" s="319"/>
      <c r="HU69" s="319"/>
      <c r="HV69" s="319"/>
      <c r="HW69" s="319"/>
      <c r="HX69" s="319"/>
      <c r="HY69" s="319"/>
      <c r="HZ69" s="319"/>
      <c r="IA69" s="319"/>
    </row>
    <row r="70" spans="1:235" ht="28" customHeight="1">
      <c r="A70" s="319"/>
      <c r="B70" s="319"/>
      <c r="C70" s="319"/>
      <c r="D70" s="319"/>
      <c r="E70" s="319"/>
      <c r="F70" s="319"/>
      <c r="G70" s="319"/>
      <c r="H70" s="319"/>
      <c r="I70" s="319"/>
      <c r="J70" s="319"/>
      <c r="K70" s="318"/>
      <c r="L70" s="319"/>
      <c r="M70" s="319"/>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c r="AL70" s="319"/>
      <c r="AM70" s="319"/>
      <c r="AN70" s="319"/>
      <c r="AO70" s="319"/>
      <c r="AP70" s="319"/>
      <c r="AQ70" s="319"/>
      <c r="AR70" s="319"/>
      <c r="AS70" s="319"/>
      <c r="AT70" s="319"/>
      <c r="AU70" s="319"/>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19"/>
      <c r="BR70" s="319"/>
      <c r="BS70" s="319"/>
      <c r="BT70" s="319"/>
      <c r="BU70" s="319"/>
      <c r="BV70" s="319"/>
      <c r="BW70" s="319"/>
      <c r="BX70" s="319"/>
      <c r="BY70" s="319"/>
      <c r="BZ70" s="319"/>
      <c r="CA70" s="319"/>
      <c r="CB70" s="319"/>
      <c r="CC70" s="319"/>
      <c r="CD70" s="319"/>
      <c r="CE70" s="319"/>
      <c r="CF70" s="319"/>
      <c r="CG70" s="319"/>
      <c r="CH70" s="319"/>
      <c r="CI70" s="319"/>
      <c r="CJ70" s="319"/>
      <c r="CK70" s="319"/>
      <c r="CL70" s="319"/>
      <c r="CM70" s="319"/>
      <c r="CN70" s="319"/>
      <c r="CO70" s="319"/>
      <c r="CP70" s="319"/>
      <c r="CQ70" s="319"/>
      <c r="CR70" s="319"/>
      <c r="CS70" s="319"/>
      <c r="CT70" s="319"/>
      <c r="CU70" s="319"/>
      <c r="CV70" s="319"/>
      <c r="CW70" s="319"/>
      <c r="CX70" s="319"/>
      <c r="CY70" s="319"/>
      <c r="CZ70" s="319"/>
      <c r="DA70" s="319"/>
      <c r="DB70" s="319"/>
      <c r="DC70" s="319"/>
      <c r="DD70" s="319"/>
      <c r="DE70" s="319"/>
      <c r="DF70" s="319"/>
      <c r="DG70" s="319"/>
      <c r="DH70" s="319"/>
      <c r="DI70" s="319"/>
      <c r="DJ70" s="319"/>
      <c r="DK70" s="319"/>
      <c r="DL70" s="319"/>
      <c r="DM70" s="319"/>
      <c r="DN70" s="319"/>
      <c r="DO70" s="319"/>
      <c r="DP70" s="319"/>
      <c r="DQ70" s="319"/>
      <c r="DR70" s="319"/>
      <c r="DS70" s="319"/>
      <c r="DT70" s="319"/>
      <c r="DU70" s="319"/>
      <c r="DV70" s="319"/>
      <c r="DW70" s="319"/>
      <c r="DX70" s="319"/>
      <c r="DY70" s="319"/>
      <c r="DZ70" s="319"/>
      <c r="EA70" s="319"/>
      <c r="EB70" s="319"/>
      <c r="EC70" s="319"/>
      <c r="ED70" s="319"/>
      <c r="EE70" s="319"/>
      <c r="EF70" s="319"/>
      <c r="EG70" s="319"/>
      <c r="EH70" s="319"/>
      <c r="EI70" s="319"/>
      <c r="EJ70" s="319"/>
      <c r="EK70" s="319"/>
      <c r="EL70" s="319"/>
      <c r="EM70" s="319"/>
      <c r="EN70" s="319"/>
      <c r="EO70" s="319"/>
      <c r="EP70" s="319"/>
      <c r="EQ70" s="319"/>
      <c r="ER70" s="319"/>
      <c r="ES70" s="319"/>
      <c r="ET70" s="319"/>
      <c r="EU70" s="319"/>
      <c r="EV70" s="319"/>
      <c r="EW70" s="319"/>
      <c r="EX70" s="319"/>
      <c r="EY70" s="319"/>
      <c r="EZ70" s="319"/>
      <c r="FA70" s="319"/>
      <c r="FB70" s="319"/>
      <c r="FC70" s="319"/>
      <c r="FD70" s="319"/>
      <c r="FE70" s="319"/>
      <c r="FF70" s="319"/>
      <c r="FG70" s="319"/>
      <c r="FH70" s="319"/>
      <c r="FI70" s="319"/>
      <c r="FJ70" s="319"/>
      <c r="FK70" s="319"/>
      <c r="FL70" s="319"/>
      <c r="FM70" s="319"/>
      <c r="FN70" s="319"/>
      <c r="FO70" s="319"/>
      <c r="FP70" s="319"/>
      <c r="FQ70" s="319"/>
      <c r="FR70" s="319"/>
      <c r="FS70" s="319"/>
      <c r="FT70" s="319"/>
      <c r="FU70" s="319"/>
      <c r="FV70" s="319"/>
      <c r="FW70" s="319"/>
      <c r="FX70" s="319"/>
      <c r="FY70" s="319"/>
      <c r="FZ70" s="319"/>
      <c r="GA70" s="319"/>
      <c r="GB70" s="319"/>
      <c r="GC70" s="319"/>
      <c r="GD70" s="319"/>
      <c r="GE70" s="319"/>
      <c r="GF70" s="319"/>
      <c r="GG70" s="319"/>
      <c r="GH70" s="319"/>
      <c r="GI70" s="319"/>
      <c r="GJ70" s="319"/>
      <c r="GK70" s="319"/>
      <c r="GL70" s="319"/>
      <c r="GM70" s="319"/>
      <c r="GN70" s="319"/>
      <c r="GO70" s="319"/>
      <c r="GP70" s="319"/>
      <c r="GQ70" s="319"/>
      <c r="GR70" s="319"/>
      <c r="GS70" s="319"/>
      <c r="GT70" s="319"/>
      <c r="GU70" s="319"/>
      <c r="GV70" s="319"/>
      <c r="GW70" s="319"/>
      <c r="GX70" s="319"/>
      <c r="GY70" s="319"/>
      <c r="GZ70" s="319"/>
      <c r="HA70" s="319"/>
      <c r="HB70" s="319"/>
      <c r="HC70" s="319"/>
      <c r="HD70" s="319"/>
      <c r="HE70" s="319"/>
      <c r="HF70" s="319"/>
      <c r="HG70" s="319"/>
      <c r="HH70" s="319"/>
      <c r="HI70" s="319"/>
      <c r="HJ70" s="319"/>
      <c r="HK70" s="319"/>
      <c r="HL70" s="319"/>
      <c r="HM70" s="319"/>
      <c r="HN70" s="319"/>
      <c r="HO70" s="319"/>
      <c r="HP70" s="319"/>
      <c r="HQ70" s="319"/>
      <c r="HR70" s="319"/>
      <c r="HS70" s="319"/>
      <c r="HT70" s="319"/>
      <c r="HU70" s="319"/>
      <c r="HV70" s="319"/>
      <c r="HW70" s="319"/>
      <c r="HX70" s="319"/>
      <c r="HY70" s="319"/>
      <c r="HZ70" s="319"/>
      <c r="IA70" s="319"/>
    </row>
    <row r="71" spans="1:235" ht="28" customHeight="1">
      <c r="A71" s="319"/>
      <c r="B71" s="319"/>
      <c r="C71" s="319"/>
      <c r="D71" s="319"/>
      <c r="E71" s="319"/>
      <c r="F71" s="319"/>
      <c r="G71" s="319"/>
      <c r="H71" s="319"/>
      <c r="I71" s="319"/>
      <c r="J71" s="319"/>
      <c r="K71" s="318"/>
      <c r="L71" s="319"/>
      <c r="M71" s="319"/>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c r="AL71" s="319"/>
      <c r="AM71" s="319"/>
      <c r="AN71" s="319"/>
      <c r="AO71" s="319"/>
      <c r="AP71" s="319"/>
      <c r="AQ71" s="319"/>
      <c r="AR71" s="319"/>
      <c r="AS71" s="319"/>
      <c r="AT71" s="319"/>
      <c r="AU71" s="319"/>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c r="CG71" s="319"/>
      <c r="CH71" s="319"/>
      <c r="CI71" s="319"/>
      <c r="CJ71" s="319"/>
      <c r="CK71" s="319"/>
      <c r="CL71" s="319"/>
      <c r="CM71" s="319"/>
      <c r="CN71" s="319"/>
      <c r="CO71" s="319"/>
      <c r="CP71" s="319"/>
      <c r="CQ71" s="319"/>
      <c r="CR71" s="319"/>
      <c r="CS71" s="319"/>
      <c r="CT71" s="319"/>
      <c r="CU71" s="319"/>
      <c r="CV71" s="319"/>
      <c r="CW71" s="319"/>
      <c r="CX71" s="319"/>
      <c r="CY71" s="319"/>
      <c r="CZ71" s="319"/>
      <c r="DA71" s="319"/>
      <c r="DB71" s="319"/>
      <c r="DC71" s="319"/>
      <c r="DD71" s="319"/>
      <c r="DE71" s="319"/>
      <c r="DF71" s="319"/>
      <c r="DG71" s="319"/>
      <c r="DH71" s="319"/>
      <c r="DI71" s="319"/>
      <c r="DJ71" s="319"/>
      <c r="DK71" s="319"/>
      <c r="DL71" s="319"/>
      <c r="DM71" s="319"/>
      <c r="DN71" s="319"/>
      <c r="DO71" s="319"/>
      <c r="DP71" s="319"/>
      <c r="DQ71" s="319"/>
      <c r="DR71" s="319"/>
      <c r="DS71" s="319"/>
      <c r="DT71" s="319"/>
      <c r="DU71" s="319"/>
      <c r="DV71" s="319"/>
      <c r="DW71" s="319"/>
      <c r="DX71" s="319"/>
      <c r="DY71" s="319"/>
      <c r="DZ71" s="319"/>
      <c r="EA71" s="319"/>
      <c r="EB71" s="319"/>
      <c r="EC71" s="319"/>
      <c r="ED71" s="319"/>
      <c r="EE71" s="319"/>
      <c r="EF71" s="319"/>
      <c r="EG71" s="319"/>
      <c r="EH71" s="319"/>
      <c r="EI71" s="319"/>
      <c r="EJ71" s="319"/>
      <c r="EK71" s="319"/>
      <c r="EL71" s="319"/>
      <c r="EM71" s="319"/>
      <c r="EN71" s="319"/>
      <c r="EO71" s="319"/>
      <c r="EP71" s="319"/>
      <c r="EQ71" s="319"/>
      <c r="ER71" s="319"/>
      <c r="ES71" s="319"/>
      <c r="ET71" s="319"/>
      <c r="EU71" s="319"/>
      <c r="EV71" s="319"/>
      <c r="EW71" s="319"/>
      <c r="EX71" s="319"/>
      <c r="EY71" s="319"/>
      <c r="EZ71" s="319"/>
      <c r="FA71" s="319"/>
      <c r="FB71" s="319"/>
      <c r="FC71" s="319"/>
      <c r="FD71" s="319"/>
      <c r="FE71" s="319"/>
      <c r="FF71" s="319"/>
      <c r="FG71" s="319"/>
      <c r="FH71" s="319"/>
      <c r="FI71" s="319"/>
      <c r="FJ71" s="319"/>
      <c r="FK71" s="319"/>
      <c r="FL71" s="319"/>
      <c r="FM71" s="319"/>
      <c r="FN71" s="319"/>
      <c r="FO71" s="319"/>
      <c r="FP71" s="319"/>
      <c r="FQ71" s="319"/>
      <c r="FR71" s="319"/>
      <c r="FS71" s="319"/>
      <c r="FT71" s="319"/>
      <c r="FU71" s="319"/>
      <c r="FV71" s="319"/>
      <c r="FW71" s="319"/>
      <c r="FX71" s="319"/>
      <c r="FY71" s="319"/>
      <c r="FZ71" s="319"/>
      <c r="GA71" s="319"/>
      <c r="GB71" s="319"/>
      <c r="GC71" s="319"/>
      <c r="GD71" s="319"/>
      <c r="GE71" s="319"/>
      <c r="GF71" s="319"/>
      <c r="GG71" s="319"/>
      <c r="GH71" s="319"/>
      <c r="GI71" s="319"/>
      <c r="GJ71" s="319"/>
      <c r="GK71" s="319"/>
      <c r="GL71" s="319"/>
      <c r="GM71" s="319"/>
      <c r="GN71" s="319"/>
      <c r="GO71" s="319"/>
      <c r="GP71" s="319"/>
      <c r="GQ71" s="319"/>
      <c r="GR71" s="319"/>
      <c r="GS71" s="319"/>
      <c r="GT71" s="319"/>
      <c r="GU71" s="319"/>
      <c r="GV71" s="319"/>
      <c r="GW71" s="319"/>
      <c r="GX71" s="319"/>
      <c r="GY71" s="319"/>
      <c r="GZ71" s="319"/>
      <c r="HA71" s="319"/>
      <c r="HB71" s="319"/>
      <c r="HC71" s="319"/>
      <c r="HD71" s="319"/>
      <c r="HE71" s="319"/>
      <c r="HF71" s="319"/>
      <c r="HG71" s="319"/>
      <c r="HH71" s="319"/>
      <c r="HI71" s="319"/>
      <c r="HJ71" s="319"/>
      <c r="HK71" s="319"/>
      <c r="HL71" s="319"/>
      <c r="HM71" s="319"/>
      <c r="HN71" s="319"/>
      <c r="HO71" s="319"/>
      <c r="HP71" s="319"/>
      <c r="HQ71" s="319"/>
      <c r="HR71" s="319"/>
      <c r="HS71" s="319"/>
      <c r="HT71" s="319"/>
      <c r="HU71" s="319"/>
      <c r="HV71" s="319"/>
      <c r="HW71" s="319"/>
      <c r="HX71" s="319"/>
      <c r="HY71" s="319"/>
      <c r="HZ71" s="319"/>
      <c r="IA71" s="319"/>
    </row>
    <row r="72" spans="1:235" ht="28" customHeight="1">
      <c r="A72" s="319"/>
      <c r="B72" s="319"/>
      <c r="C72" s="319"/>
      <c r="D72" s="319"/>
      <c r="E72" s="319"/>
      <c r="F72" s="319"/>
      <c r="G72" s="319"/>
      <c r="H72" s="319"/>
      <c r="I72" s="319"/>
      <c r="J72" s="319"/>
      <c r="K72" s="318"/>
      <c r="L72" s="319"/>
      <c r="M72" s="319"/>
      <c r="N72" s="319"/>
      <c r="O72" s="319"/>
      <c r="P72" s="319"/>
      <c r="Q72" s="319"/>
      <c r="R72" s="319"/>
      <c r="S72" s="319"/>
      <c r="T72" s="319"/>
      <c r="U72" s="319"/>
      <c r="V72" s="319"/>
      <c r="W72" s="319"/>
      <c r="X72" s="319"/>
      <c r="Y72" s="319"/>
      <c r="Z72" s="319"/>
      <c r="AA72" s="319"/>
      <c r="AB72" s="319"/>
      <c r="AC72" s="319"/>
      <c r="AD72" s="319"/>
      <c r="AE72" s="319"/>
      <c r="AF72" s="319"/>
      <c r="AG72" s="319"/>
      <c r="AH72" s="319"/>
      <c r="AI72" s="319"/>
      <c r="AJ72" s="319"/>
      <c r="AK72" s="319"/>
      <c r="AL72" s="319"/>
      <c r="AM72" s="319"/>
      <c r="AN72" s="319"/>
      <c r="AO72" s="319"/>
      <c r="AP72" s="319"/>
      <c r="AQ72" s="319"/>
      <c r="AR72" s="319"/>
      <c r="AS72" s="319"/>
      <c r="AT72" s="319"/>
      <c r="AU72" s="319"/>
      <c r="AV72" s="319"/>
      <c r="AW72" s="319"/>
      <c r="AX72" s="319"/>
      <c r="AY72" s="319"/>
      <c r="AZ72" s="319"/>
      <c r="BA72" s="319"/>
      <c r="BB72" s="319"/>
      <c r="BC72" s="319"/>
      <c r="BD72" s="319"/>
      <c r="BE72" s="319"/>
      <c r="BF72" s="319"/>
      <c r="BG72" s="319"/>
      <c r="BH72" s="319"/>
      <c r="BI72" s="319"/>
      <c r="BJ72" s="319"/>
      <c r="BK72" s="319"/>
      <c r="BL72" s="319"/>
      <c r="BM72" s="319"/>
      <c r="BN72" s="319"/>
      <c r="BO72" s="319"/>
      <c r="BP72" s="319"/>
      <c r="BQ72" s="319"/>
      <c r="BR72" s="319"/>
      <c r="BS72" s="319"/>
      <c r="BT72" s="319"/>
      <c r="BU72" s="319"/>
      <c r="BV72" s="319"/>
      <c r="BW72" s="319"/>
      <c r="BX72" s="319"/>
      <c r="BY72" s="319"/>
      <c r="BZ72" s="319"/>
      <c r="CA72" s="319"/>
      <c r="CB72" s="319"/>
      <c r="CC72" s="319"/>
      <c r="CD72" s="319"/>
      <c r="CE72" s="319"/>
      <c r="CF72" s="319"/>
      <c r="CG72" s="319"/>
      <c r="CH72" s="319"/>
      <c r="CI72" s="319"/>
      <c r="CJ72" s="319"/>
      <c r="CK72" s="319"/>
      <c r="CL72" s="319"/>
      <c r="CM72" s="319"/>
      <c r="CN72" s="319"/>
      <c r="CO72" s="319"/>
      <c r="CP72" s="319"/>
      <c r="CQ72" s="319"/>
      <c r="CR72" s="319"/>
      <c r="CS72" s="319"/>
      <c r="CT72" s="319"/>
      <c r="CU72" s="319"/>
      <c r="CV72" s="319"/>
      <c r="CW72" s="319"/>
      <c r="CX72" s="319"/>
      <c r="CY72" s="319"/>
      <c r="CZ72" s="319"/>
      <c r="DA72" s="319"/>
      <c r="DB72" s="319"/>
      <c r="DC72" s="319"/>
      <c r="DD72" s="319"/>
      <c r="DE72" s="319"/>
      <c r="DF72" s="319"/>
      <c r="DG72" s="319"/>
      <c r="DH72" s="319"/>
      <c r="DI72" s="319"/>
      <c r="DJ72" s="319"/>
      <c r="DK72" s="319"/>
      <c r="DL72" s="319"/>
      <c r="DM72" s="319"/>
      <c r="DN72" s="319"/>
      <c r="DO72" s="319"/>
      <c r="DP72" s="319"/>
      <c r="DQ72" s="319"/>
      <c r="DR72" s="319"/>
      <c r="DS72" s="319"/>
      <c r="DT72" s="319"/>
      <c r="DU72" s="319"/>
      <c r="DV72" s="319"/>
      <c r="DW72" s="319"/>
      <c r="DX72" s="319"/>
      <c r="DY72" s="319"/>
      <c r="DZ72" s="319"/>
      <c r="EA72" s="319"/>
      <c r="EB72" s="319"/>
      <c r="EC72" s="319"/>
      <c r="ED72" s="319"/>
      <c r="EE72" s="319"/>
      <c r="EF72" s="319"/>
      <c r="EG72" s="319"/>
      <c r="EH72" s="319"/>
      <c r="EI72" s="319"/>
      <c r="EJ72" s="319"/>
      <c r="EK72" s="319"/>
      <c r="EL72" s="319"/>
      <c r="EM72" s="319"/>
      <c r="EN72" s="319"/>
      <c r="EO72" s="319"/>
      <c r="EP72" s="319"/>
      <c r="EQ72" s="319"/>
      <c r="ER72" s="319"/>
      <c r="ES72" s="319"/>
      <c r="ET72" s="319"/>
      <c r="EU72" s="319"/>
      <c r="EV72" s="319"/>
      <c r="EW72" s="319"/>
      <c r="EX72" s="319"/>
      <c r="EY72" s="319"/>
      <c r="EZ72" s="319"/>
      <c r="FA72" s="319"/>
      <c r="FB72" s="319"/>
      <c r="FC72" s="319"/>
      <c r="FD72" s="319"/>
      <c r="FE72" s="319"/>
      <c r="FF72" s="319"/>
      <c r="FG72" s="319"/>
      <c r="FH72" s="319"/>
      <c r="FI72" s="319"/>
      <c r="FJ72" s="319"/>
      <c r="FK72" s="319"/>
      <c r="FL72" s="319"/>
      <c r="FM72" s="319"/>
      <c r="FN72" s="319"/>
      <c r="FO72" s="319"/>
      <c r="FP72" s="319"/>
      <c r="FQ72" s="319"/>
      <c r="FR72" s="319"/>
      <c r="FS72" s="319"/>
      <c r="FT72" s="319"/>
      <c r="FU72" s="319"/>
      <c r="FV72" s="319"/>
      <c r="FW72" s="319"/>
      <c r="FX72" s="319"/>
      <c r="FY72" s="319"/>
      <c r="FZ72" s="319"/>
      <c r="GA72" s="319"/>
      <c r="GB72" s="319"/>
      <c r="GC72" s="319"/>
      <c r="GD72" s="319"/>
      <c r="GE72" s="319"/>
      <c r="GF72" s="319"/>
      <c r="GG72" s="319"/>
      <c r="GH72" s="319"/>
      <c r="GI72" s="319"/>
      <c r="GJ72" s="319"/>
      <c r="GK72" s="319"/>
      <c r="GL72" s="319"/>
      <c r="GM72" s="319"/>
      <c r="GN72" s="319"/>
      <c r="GO72" s="319"/>
      <c r="GP72" s="319"/>
      <c r="GQ72" s="319"/>
      <c r="GR72" s="319"/>
      <c r="GS72" s="319"/>
      <c r="GT72" s="319"/>
      <c r="GU72" s="319"/>
      <c r="GV72" s="319"/>
      <c r="GW72" s="319"/>
      <c r="GX72" s="319"/>
      <c r="GY72" s="319"/>
      <c r="GZ72" s="319"/>
      <c r="HA72" s="319"/>
      <c r="HB72" s="319"/>
      <c r="HC72" s="319"/>
      <c r="HD72" s="319"/>
      <c r="HE72" s="319"/>
      <c r="HF72" s="319"/>
      <c r="HG72" s="319"/>
      <c r="HH72" s="319"/>
      <c r="HI72" s="319"/>
      <c r="HJ72" s="319"/>
      <c r="HK72" s="319"/>
      <c r="HL72" s="319"/>
      <c r="HM72" s="319"/>
      <c r="HN72" s="319"/>
      <c r="HO72" s="319"/>
      <c r="HP72" s="319"/>
      <c r="HQ72" s="319"/>
      <c r="HR72" s="319"/>
      <c r="HS72" s="319"/>
      <c r="HT72" s="319"/>
      <c r="HU72" s="319"/>
      <c r="HV72" s="319"/>
      <c r="HW72" s="319"/>
      <c r="HX72" s="319"/>
      <c r="HY72" s="319"/>
      <c r="HZ72" s="319"/>
      <c r="IA72" s="319"/>
    </row>
    <row r="73" spans="1:235" ht="25" customHeight="1">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c r="AA73" s="318"/>
      <c r="AB73" s="318"/>
      <c r="AC73" s="318"/>
      <c r="AD73" s="318"/>
      <c r="AE73" s="318"/>
      <c r="AF73" s="318"/>
      <c r="AG73" s="318"/>
      <c r="AH73" s="318"/>
      <c r="AI73" s="318"/>
      <c r="AJ73" s="318"/>
      <c r="AK73" s="318"/>
      <c r="AL73" s="318"/>
      <c r="AM73" s="318"/>
      <c r="AN73" s="318"/>
      <c r="AO73" s="318"/>
      <c r="AP73" s="318"/>
      <c r="AQ73" s="318"/>
      <c r="AR73" s="318"/>
      <c r="AS73" s="318"/>
      <c r="AT73" s="318"/>
      <c r="AU73" s="318"/>
      <c r="AV73" s="318"/>
      <c r="AW73" s="318"/>
      <c r="AX73" s="318"/>
      <c r="AY73" s="318"/>
      <c r="AZ73" s="318"/>
      <c r="BA73" s="318"/>
      <c r="BB73" s="318"/>
      <c r="BC73" s="318"/>
      <c r="BD73" s="318"/>
      <c r="BE73" s="318"/>
      <c r="BF73" s="318"/>
      <c r="BG73" s="318"/>
      <c r="BH73" s="318"/>
      <c r="BI73" s="318"/>
      <c r="BJ73" s="318"/>
      <c r="BK73" s="318"/>
      <c r="BL73" s="318"/>
      <c r="BM73" s="318"/>
      <c r="BN73" s="318"/>
      <c r="BO73" s="318"/>
      <c r="BP73" s="318"/>
      <c r="BQ73" s="318"/>
      <c r="BR73" s="318"/>
      <c r="BS73" s="318"/>
      <c r="BT73" s="318"/>
      <c r="BU73" s="318"/>
      <c r="BV73" s="318"/>
      <c r="BW73" s="318"/>
      <c r="BX73" s="318"/>
      <c r="BY73" s="318"/>
      <c r="BZ73" s="318"/>
      <c r="CA73" s="318"/>
      <c r="CB73" s="318"/>
      <c r="CC73" s="318"/>
      <c r="CD73" s="318"/>
      <c r="CE73" s="318"/>
      <c r="CF73" s="318"/>
      <c r="CG73" s="318"/>
      <c r="CH73" s="318"/>
      <c r="CI73" s="318"/>
      <c r="CJ73" s="318"/>
      <c r="CK73" s="318"/>
      <c r="CL73" s="318"/>
      <c r="CM73" s="318"/>
      <c r="CN73" s="318"/>
      <c r="CO73" s="318"/>
      <c r="CP73" s="318"/>
      <c r="CQ73" s="318"/>
      <c r="CR73" s="318"/>
      <c r="CS73" s="318"/>
      <c r="CT73" s="318"/>
      <c r="CU73" s="318"/>
      <c r="CV73" s="318"/>
      <c r="CW73" s="318"/>
      <c r="CX73" s="318"/>
      <c r="CY73" s="318"/>
      <c r="CZ73" s="318"/>
      <c r="DA73" s="318"/>
      <c r="DB73" s="318"/>
      <c r="DC73" s="318"/>
      <c r="DD73" s="318"/>
      <c r="DE73" s="318"/>
      <c r="DF73" s="318"/>
      <c r="DG73" s="318"/>
      <c r="DH73" s="318"/>
      <c r="DI73" s="318"/>
      <c r="DJ73" s="318"/>
      <c r="DK73" s="318"/>
      <c r="DL73" s="318"/>
      <c r="DM73" s="318"/>
      <c r="DN73" s="318"/>
      <c r="DO73" s="318"/>
      <c r="DP73" s="318"/>
      <c r="DQ73" s="318"/>
      <c r="DR73" s="318"/>
      <c r="DS73" s="318"/>
      <c r="DT73" s="318"/>
      <c r="DU73" s="318"/>
      <c r="DV73" s="318"/>
      <c r="DW73" s="318"/>
      <c r="DX73" s="318"/>
      <c r="DY73" s="318"/>
      <c r="DZ73" s="318"/>
      <c r="EA73" s="318"/>
      <c r="EB73" s="318"/>
      <c r="EC73" s="318"/>
      <c r="ED73" s="318"/>
      <c r="EE73" s="318"/>
      <c r="EF73" s="318"/>
      <c r="EG73" s="318"/>
      <c r="EH73" s="318"/>
      <c r="EI73" s="318"/>
      <c r="EJ73" s="318"/>
      <c r="EK73" s="318"/>
      <c r="EL73" s="318"/>
      <c r="EM73" s="318"/>
      <c r="EN73" s="318"/>
      <c r="EO73" s="318"/>
      <c r="EP73" s="318"/>
      <c r="EQ73" s="318"/>
      <c r="ER73" s="318"/>
      <c r="ES73" s="318"/>
      <c r="ET73" s="318"/>
      <c r="EU73" s="318"/>
      <c r="EV73" s="318"/>
      <c r="EW73" s="318"/>
      <c r="EX73" s="318"/>
      <c r="EY73" s="318"/>
      <c r="EZ73" s="318"/>
      <c r="FA73" s="318"/>
      <c r="FB73" s="318"/>
      <c r="FC73" s="318"/>
      <c r="FD73" s="318"/>
      <c r="FE73" s="318"/>
      <c r="FF73" s="318"/>
      <c r="FG73" s="318"/>
      <c r="FH73" s="318"/>
      <c r="FI73" s="318"/>
      <c r="FJ73" s="318"/>
      <c r="FK73" s="318"/>
      <c r="FL73" s="318"/>
      <c r="FM73" s="318"/>
      <c r="FN73" s="318"/>
      <c r="FO73" s="318"/>
      <c r="FP73" s="318"/>
      <c r="FQ73" s="318"/>
      <c r="FR73" s="318"/>
      <c r="FS73" s="318"/>
      <c r="FT73" s="318"/>
      <c r="FU73" s="318"/>
      <c r="FV73" s="318"/>
      <c r="FW73" s="318"/>
      <c r="FX73" s="318"/>
      <c r="FY73" s="318"/>
      <c r="FZ73" s="318"/>
      <c r="GA73" s="318"/>
      <c r="GB73" s="318"/>
      <c r="GC73" s="318"/>
      <c r="GD73" s="318"/>
      <c r="GE73" s="318"/>
      <c r="GF73" s="318"/>
      <c r="GG73" s="318"/>
      <c r="GH73" s="318"/>
      <c r="GI73" s="318"/>
      <c r="GJ73" s="318"/>
      <c r="GK73" s="318"/>
      <c r="GL73" s="318"/>
      <c r="GM73" s="318"/>
      <c r="GN73" s="318"/>
      <c r="GO73" s="318"/>
      <c r="GP73" s="318"/>
      <c r="GQ73" s="318"/>
      <c r="GR73" s="318"/>
      <c r="GS73" s="318"/>
      <c r="GT73" s="318"/>
      <c r="GU73" s="318"/>
      <c r="GV73" s="318"/>
      <c r="GW73" s="318"/>
      <c r="GX73" s="318"/>
      <c r="GY73" s="318"/>
      <c r="GZ73" s="318"/>
      <c r="HA73" s="318"/>
      <c r="HB73" s="318"/>
      <c r="HC73" s="318"/>
      <c r="HD73" s="318"/>
      <c r="HE73" s="318"/>
      <c r="HF73" s="318"/>
      <c r="HG73" s="318"/>
      <c r="HH73" s="318"/>
      <c r="HI73" s="318"/>
      <c r="HJ73" s="318"/>
      <c r="HK73" s="318"/>
      <c r="HL73" s="318"/>
      <c r="HM73" s="318"/>
      <c r="HN73" s="318"/>
      <c r="HO73" s="318"/>
      <c r="HP73" s="318"/>
      <c r="HQ73" s="318"/>
      <c r="HR73" s="318"/>
      <c r="HS73" s="318"/>
      <c r="HT73" s="318"/>
      <c r="HU73" s="318"/>
      <c r="HV73" s="318"/>
      <c r="HW73" s="318"/>
      <c r="HX73" s="318"/>
      <c r="HY73" s="318"/>
      <c r="HZ73" s="318"/>
      <c r="IA73" s="318"/>
    </row>
    <row r="74" spans="1:235" ht="32" customHeight="1">
      <c r="A74" s="319"/>
      <c r="B74" s="319"/>
      <c r="C74" s="319"/>
      <c r="D74" s="319"/>
      <c r="E74" s="319"/>
      <c r="F74" s="319"/>
      <c r="G74" s="319"/>
      <c r="H74" s="319"/>
      <c r="I74" s="319"/>
      <c r="J74" s="319"/>
      <c r="K74" s="318"/>
      <c r="L74" s="319" t="s">
        <v>1412</v>
      </c>
      <c r="M74" s="329" t="s">
        <v>1529</v>
      </c>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c r="AL74" s="319"/>
      <c r="AM74" s="319"/>
      <c r="AN74" s="319"/>
      <c r="AO74" s="319"/>
      <c r="AP74" s="319"/>
      <c r="AQ74" s="319"/>
      <c r="AR74" s="319"/>
      <c r="AS74" s="319"/>
      <c r="AT74" s="319"/>
      <c r="AU74" s="319"/>
      <c r="AV74" s="319"/>
      <c r="AW74" s="319"/>
      <c r="AX74" s="319"/>
      <c r="AY74" s="319"/>
      <c r="AZ74" s="319"/>
      <c r="BA74" s="319"/>
      <c r="BB74" s="319"/>
      <c r="BC74" s="319"/>
      <c r="BD74" s="319"/>
      <c r="BE74" s="319"/>
      <c r="BF74" s="319"/>
      <c r="BG74" s="319"/>
      <c r="BH74" s="319"/>
      <c r="BI74" s="319"/>
      <c r="BJ74" s="319"/>
      <c r="BK74" s="319"/>
      <c r="BL74" s="319"/>
      <c r="BM74" s="319"/>
      <c r="BN74" s="319"/>
      <c r="BO74" s="319"/>
      <c r="BP74" s="319"/>
      <c r="BQ74" s="319"/>
      <c r="BR74" s="319"/>
      <c r="BS74" s="319"/>
      <c r="BT74" s="319"/>
      <c r="BU74" s="319"/>
      <c r="BV74" s="319"/>
      <c r="BW74" s="319"/>
      <c r="BX74" s="319"/>
      <c r="BY74" s="319"/>
      <c r="BZ74" s="319"/>
      <c r="CA74" s="319"/>
      <c r="CB74" s="319"/>
      <c r="CC74" s="319"/>
      <c r="CD74" s="319"/>
      <c r="CE74" s="319"/>
      <c r="CF74" s="319"/>
      <c r="CG74" s="319"/>
      <c r="CH74" s="319"/>
      <c r="CI74" s="319"/>
      <c r="CJ74" s="319"/>
      <c r="CK74" s="319"/>
      <c r="CL74" s="319"/>
      <c r="CM74" s="319"/>
      <c r="CN74" s="319"/>
      <c r="CO74" s="319"/>
      <c r="CP74" s="319"/>
      <c r="CQ74" s="319"/>
      <c r="CR74" s="319"/>
      <c r="CS74" s="319"/>
      <c r="CT74" s="319"/>
      <c r="CU74" s="319"/>
      <c r="CV74" s="319"/>
      <c r="CW74" s="319"/>
      <c r="CX74" s="319"/>
      <c r="CY74" s="319"/>
      <c r="CZ74" s="319"/>
      <c r="DA74" s="319"/>
      <c r="DB74" s="319"/>
      <c r="DC74" s="319"/>
      <c r="DD74" s="319"/>
      <c r="DE74" s="319"/>
      <c r="DF74" s="319"/>
      <c r="DG74" s="319"/>
      <c r="DH74" s="319"/>
      <c r="DI74" s="319"/>
      <c r="DJ74" s="319"/>
      <c r="DK74" s="319"/>
      <c r="DL74" s="319"/>
      <c r="DM74" s="319"/>
      <c r="DN74" s="319"/>
      <c r="DO74" s="319"/>
      <c r="DP74" s="319"/>
      <c r="DQ74" s="319"/>
      <c r="DR74" s="319"/>
      <c r="DS74" s="319"/>
      <c r="DT74" s="319"/>
      <c r="DU74" s="319"/>
      <c r="DV74" s="319"/>
      <c r="DW74" s="319"/>
      <c r="DX74" s="319"/>
      <c r="DY74" s="319"/>
      <c r="DZ74" s="319"/>
      <c r="EA74" s="319"/>
      <c r="EB74" s="319"/>
      <c r="EC74" s="319"/>
      <c r="ED74" s="319"/>
      <c r="EE74" s="319"/>
      <c r="EF74" s="319"/>
      <c r="EG74" s="319"/>
      <c r="EH74" s="319"/>
      <c r="EI74" s="319"/>
      <c r="EJ74" s="319"/>
      <c r="EK74" s="319"/>
      <c r="EL74" s="319"/>
      <c r="EM74" s="319"/>
      <c r="EN74" s="319"/>
      <c r="EO74" s="319"/>
      <c r="EP74" s="319"/>
      <c r="EQ74" s="319"/>
      <c r="ER74" s="319"/>
      <c r="ES74" s="319"/>
      <c r="ET74" s="319"/>
      <c r="EU74" s="319"/>
      <c r="EV74" s="319"/>
      <c r="EW74" s="319"/>
      <c r="EX74" s="319"/>
      <c r="EY74" s="319"/>
      <c r="EZ74" s="319"/>
      <c r="FA74" s="319"/>
      <c r="FB74" s="319"/>
      <c r="FC74" s="319"/>
      <c r="FD74" s="319"/>
      <c r="FE74" s="319"/>
      <c r="FF74" s="319"/>
      <c r="FG74" s="319"/>
      <c r="FH74" s="319"/>
      <c r="FI74" s="319"/>
      <c r="FJ74" s="319"/>
      <c r="FK74" s="319"/>
      <c r="FL74" s="319"/>
      <c r="FM74" s="319"/>
      <c r="FN74" s="319"/>
      <c r="FO74" s="319"/>
      <c r="FP74" s="319"/>
      <c r="FQ74" s="319"/>
      <c r="FR74" s="319"/>
      <c r="FS74" s="319"/>
      <c r="FT74" s="319"/>
      <c r="FU74" s="319"/>
      <c r="FV74" s="319"/>
      <c r="FW74" s="319"/>
      <c r="FX74" s="319"/>
      <c r="FY74" s="319"/>
      <c r="FZ74" s="319"/>
      <c r="GA74" s="319"/>
      <c r="GB74" s="319"/>
      <c r="GC74" s="319"/>
      <c r="GD74" s="319"/>
      <c r="GE74" s="319"/>
      <c r="GF74" s="319"/>
      <c r="GG74" s="319"/>
      <c r="GH74" s="319"/>
      <c r="GI74" s="319"/>
      <c r="GJ74" s="319"/>
      <c r="GK74" s="319"/>
      <c r="GL74" s="319"/>
      <c r="GM74" s="319"/>
      <c r="GN74" s="319"/>
      <c r="GO74" s="319"/>
      <c r="GP74" s="319"/>
      <c r="GQ74" s="319"/>
      <c r="GR74" s="319"/>
      <c r="GS74" s="319"/>
      <c r="GT74" s="319"/>
      <c r="GU74" s="319"/>
      <c r="GV74" s="319"/>
      <c r="GW74" s="319"/>
      <c r="GX74" s="319"/>
      <c r="GY74" s="319"/>
      <c r="GZ74" s="319"/>
      <c r="HA74" s="319"/>
      <c r="HB74" s="319"/>
      <c r="HC74" s="319"/>
      <c r="HD74" s="319"/>
      <c r="HE74" s="319"/>
      <c r="HF74" s="319"/>
      <c r="HG74" s="319"/>
      <c r="HH74" s="319"/>
      <c r="HI74" s="319"/>
      <c r="HJ74" s="319"/>
      <c r="HK74" s="319"/>
      <c r="HL74" s="319"/>
      <c r="HM74" s="319"/>
      <c r="HN74" s="319"/>
      <c r="HO74" s="319"/>
      <c r="HP74" s="319"/>
      <c r="HQ74" s="319"/>
      <c r="HR74" s="319"/>
      <c r="HS74" s="319"/>
      <c r="HT74" s="319"/>
      <c r="HU74" s="319"/>
      <c r="HV74" s="319"/>
      <c r="HW74" s="319"/>
      <c r="HX74" s="319"/>
      <c r="HY74" s="319"/>
      <c r="HZ74" s="319"/>
      <c r="IA74" s="319"/>
    </row>
    <row r="75" spans="1:235" ht="28" customHeight="1">
      <c r="A75" s="319"/>
      <c r="B75" s="319"/>
      <c r="C75" s="319"/>
      <c r="D75" s="319"/>
      <c r="E75" s="319"/>
      <c r="F75" s="319"/>
      <c r="G75" s="319"/>
      <c r="H75" s="319"/>
      <c r="I75" s="319"/>
      <c r="J75" s="319"/>
      <c r="K75" s="318"/>
      <c r="L75" s="319"/>
      <c r="M75" s="319"/>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19"/>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19"/>
      <c r="BR75" s="319"/>
      <c r="BS75" s="319"/>
      <c r="BT75" s="319"/>
      <c r="BU75" s="319"/>
      <c r="BV75" s="319"/>
      <c r="BW75" s="319"/>
      <c r="BX75" s="319"/>
      <c r="BY75" s="319"/>
      <c r="BZ75" s="319"/>
      <c r="CA75" s="319"/>
      <c r="CB75" s="319"/>
      <c r="CC75" s="319"/>
      <c r="CD75" s="319"/>
      <c r="CE75" s="319"/>
      <c r="CF75" s="319"/>
      <c r="CG75" s="319"/>
      <c r="CH75" s="319"/>
      <c r="CI75" s="319"/>
      <c r="CJ75" s="319"/>
      <c r="CK75" s="319"/>
      <c r="CL75" s="319"/>
      <c r="CM75" s="319"/>
      <c r="CN75" s="319"/>
      <c r="CO75" s="319"/>
      <c r="CP75" s="319"/>
      <c r="CQ75" s="319"/>
      <c r="CR75" s="319"/>
      <c r="CS75" s="319"/>
      <c r="CT75" s="319"/>
      <c r="CU75" s="319"/>
      <c r="CV75" s="319"/>
      <c r="CW75" s="319"/>
      <c r="CX75" s="319"/>
      <c r="CY75" s="319"/>
      <c r="CZ75" s="319"/>
      <c r="DA75" s="319"/>
      <c r="DB75" s="319"/>
      <c r="DC75" s="319"/>
      <c r="DD75" s="319"/>
      <c r="DE75" s="319"/>
      <c r="DF75" s="319"/>
      <c r="DG75" s="319"/>
      <c r="DH75" s="319"/>
      <c r="DI75" s="319"/>
      <c r="DJ75" s="319"/>
      <c r="DK75" s="319"/>
      <c r="DL75" s="319"/>
      <c r="DM75" s="319"/>
      <c r="DN75" s="319"/>
      <c r="DO75" s="319"/>
      <c r="DP75" s="319"/>
      <c r="DQ75" s="319"/>
      <c r="DR75" s="319"/>
      <c r="DS75" s="319"/>
      <c r="DT75" s="319"/>
      <c r="DU75" s="319"/>
      <c r="DV75" s="319"/>
      <c r="DW75" s="319"/>
      <c r="DX75" s="319"/>
      <c r="DY75" s="319"/>
      <c r="DZ75" s="319"/>
      <c r="EA75" s="319"/>
      <c r="EB75" s="319"/>
      <c r="EC75" s="319"/>
      <c r="ED75" s="319"/>
      <c r="EE75" s="319"/>
      <c r="EF75" s="319"/>
      <c r="EG75" s="319"/>
      <c r="EH75" s="319"/>
      <c r="EI75" s="319"/>
      <c r="EJ75" s="319"/>
      <c r="EK75" s="319"/>
      <c r="EL75" s="319"/>
      <c r="EM75" s="319"/>
      <c r="EN75" s="319"/>
      <c r="EO75" s="319"/>
      <c r="EP75" s="319"/>
      <c r="EQ75" s="319"/>
      <c r="ER75" s="319"/>
      <c r="ES75" s="319"/>
      <c r="ET75" s="319"/>
      <c r="EU75" s="319"/>
      <c r="EV75" s="319"/>
      <c r="EW75" s="319"/>
      <c r="EX75" s="319"/>
      <c r="EY75" s="319"/>
      <c r="EZ75" s="319"/>
      <c r="FA75" s="319"/>
      <c r="FB75" s="319"/>
      <c r="FC75" s="319"/>
      <c r="FD75" s="319"/>
      <c r="FE75" s="319"/>
      <c r="FF75" s="319"/>
      <c r="FG75" s="319"/>
      <c r="FH75" s="319"/>
      <c r="FI75" s="319"/>
      <c r="FJ75" s="319"/>
      <c r="FK75" s="319"/>
      <c r="FL75" s="319"/>
      <c r="FM75" s="319"/>
      <c r="FN75" s="319"/>
      <c r="FO75" s="319"/>
      <c r="FP75" s="319"/>
      <c r="FQ75" s="319"/>
      <c r="FR75" s="319"/>
      <c r="FS75" s="319"/>
      <c r="FT75" s="319"/>
      <c r="FU75" s="319"/>
      <c r="FV75" s="319"/>
      <c r="FW75" s="319"/>
      <c r="FX75" s="319"/>
      <c r="FY75" s="319"/>
      <c r="FZ75" s="319"/>
      <c r="GA75" s="319"/>
      <c r="GB75" s="319"/>
      <c r="GC75" s="319"/>
      <c r="GD75" s="319"/>
      <c r="GE75" s="319"/>
      <c r="GF75" s="319"/>
      <c r="GG75" s="319"/>
      <c r="GH75" s="319"/>
      <c r="GI75" s="319"/>
      <c r="GJ75" s="319"/>
      <c r="GK75" s="319"/>
      <c r="GL75" s="319"/>
      <c r="GM75" s="319"/>
      <c r="GN75" s="319"/>
      <c r="GO75" s="319"/>
      <c r="GP75" s="319"/>
      <c r="GQ75" s="319"/>
      <c r="GR75" s="319"/>
      <c r="GS75" s="319"/>
      <c r="GT75" s="319"/>
      <c r="GU75" s="319"/>
      <c r="GV75" s="319"/>
      <c r="GW75" s="319"/>
      <c r="GX75" s="319"/>
      <c r="GY75" s="319"/>
      <c r="GZ75" s="319"/>
      <c r="HA75" s="319"/>
      <c r="HB75" s="319"/>
      <c r="HC75" s="319"/>
      <c r="HD75" s="319"/>
      <c r="HE75" s="319"/>
      <c r="HF75" s="319"/>
      <c r="HG75" s="319"/>
      <c r="HH75" s="319"/>
      <c r="HI75" s="319"/>
      <c r="HJ75" s="319"/>
      <c r="HK75" s="319"/>
      <c r="HL75" s="319"/>
      <c r="HM75" s="319"/>
      <c r="HN75" s="319"/>
      <c r="HO75" s="319"/>
      <c r="HP75" s="319"/>
      <c r="HQ75" s="319"/>
      <c r="HR75" s="319"/>
      <c r="HS75" s="319"/>
      <c r="HT75" s="319"/>
      <c r="HU75" s="319"/>
      <c r="HV75" s="319"/>
      <c r="HW75" s="319"/>
      <c r="HX75" s="319"/>
      <c r="HY75" s="319"/>
      <c r="HZ75" s="319"/>
      <c r="IA75" s="319"/>
    </row>
    <row r="76" spans="1:235" ht="28" customHeight="1">
      <c r="A76" s="319"/>
      <c r="B76" s="319"/>
      <c r="C76" s="319"/>
      <c r="D76" s="319"/>
      <c r="E76" s="319"/>
      <c r="F76" s="319"/>
      <c r="G76" s="319"/>
      <c r="H76" s="319"/>
      <c r="I76" s="319"/>
      <c r="J76" s="319"/>
      <c r="K76" s="318"/>
      <c r="L76" s="319"/>
      <c r="M76" s="319"/>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c r="AL76" s="319"/>
      <c r="AM76" s="319"/>
      <c r="AN76" s="319"/>
      <c r="AO76" s="319"/>
      <c r="AP76" s="319"/>
      <c r="AQ76" s="319"/>
      <c r="AR76" s="319"/>
      <c r="AS76" s="319"/>
      <c r="AT76" s="319"/>
      <c r="AU76" s="319"/>
      <c r="AV76" s="319"/>
      <c r="AW76" s="319"/>
      <c r="AX76" s="319"/>
      <c r="AY76" s="319"/>
      <c r="AZ76" s="319"/>
      <c r="BA76" s="319"/>
      <c r="BB76" s="319"/>
      <c r="BC76" s="319"/>
      <c r="BD76" s="319"/>
      <c r="BE76" s="319"/>
      <c r="BF76" s="319"/>
      <c r="BG76" s="319"/>
      <c r="BH76" s="319"/>
      <c r="BI76" s="319"/>
      <c r="BJ76" s="319"/>
      <c r="BK76" s="319"/>
      <c r="BL76" s="319"/>
      <c r="BM76" s="319"/>
      <c r="BN76" s="319"/>
      <c r="BO76" s="319"/>
      <c r="BP76" s="319"/>
      <c r="BQ76" s="319"/>
      <c r="BR76" s="319"/>
      <c r="BS76" s="319"/>
      <c r="BT76" s="319"/>
      <c r="BU76" s="319"/>
      <c r="BV76" s="319"/>
      <c r="BW76" s="319"/>
      <c r="BX76" s="319"/>
      <c r="BY76" s="319"/>
      <c r="BZ76" s="319"/>
      <c r="CA76" s="319"/>
      <c r="CB76" s="319"/>
      <c r="CC76" s="319"/>
      <c r="CD76" s="319"/>
      <c r="CE76" s="319"/>
      <c r="CF76" s="319"/>
      <c r="CG76" s="319"/>
      <c r="CH76" s="319"/>
      <c r="CI76" s="319"/>
      <c r="CJ76" s="319"/>
      <c r="CK76" s="319"/>
      <c r="CL76" s="319"/>
      <c r="CM76" s="319"/>
      <c r="CN76" s="319"/>
      <c r="CO76" s="319"/>
      <c r="CP76" s="319"/>
      <c r="CQ76" s="319"/>
      <c r="CR76" s="319"/>
      <c r="CS76" s="319"/>
      <c r="CT76" s="319"/>
      <c r="CU76" s="319"/>
      <c r="CV76" s="319"/>
      <c r="CW76" s="319"/>
      <c r="CX76" s="319"/>
      <c r="CY76" s="319"/>
      <c r="CZ76" s="319"/>
      <c r="DA76" s="319"/>
      <c r="DB76" s="319"/>
      <c r="DC76" s="319"/>
      <c r="DD76" s="319"/>
      <c r="DE76" s="319"/>
      <c r="DF76" s="319"/>
      <c r="DG76" s="319"/>
      <c r="DH76" s="319"/>
      <c r="DI76" s="319"/>
      <c r="DJ76" s="319"/>
      <c r="DK76" s="319"/>
      <c r="DL76" s="319"/>
      <c r="DM76" s="319"/>
      <c r="DN76" s="319"/>
      <c r="DO76" s="319"/>
      <c r="DP76" s="319"/>
      <c r="DQ76" s="319"/>
      <c r="DR76" s="319"/>
      <c r="DS76" s="319"/>
      <c r="DT76" s="319"/>
      <c r="DU76" s="319"/>
      <c r="DV76" s="319"/>
      <c r="DW76" s="319"/>
      <c r="DX76" s="319"/>
      <c r="DY76" s="319"/>
      <c r="DZ76" s="319"/>
      <c r="EA76" s="319"/>
      <c r="EB76" s="319"/>
      <c r="EC76" s="319"/>
      <c r="ED76" s="319"/>
      <c r="EE76" s="319"/>
      <c r="EF76" s="319"/>
      <c r="EG76" s="319"/>
      <c r="EH76" s="319"/>
      <c r="EI76" s="319"/>
      <c r="EJ76" s="319"/>
      <c r="EK76" s="319"/>
      <c r="EL76" s="319"/>
      <c r="EM76" s="319"/>
      <c r="EN76" s="319"/>
      <c r="EO76" s="319"/>
      <c r="EP76" s="319"/>
      <c r="EQ76" s="319"/>
      <c r="ER76" s="319"/>
      <c r="ES76" s="319"/>
      <c r="ET76" s="319"/>
      <c r="EU76" s="319"/>
      <c r="EV76" s="319"/>
      <c r="EW76" s="319"/>
      <c r="EX76" s="319"/>
      <c r="EY76" s="319"/>
      <c r="EZ76" s="319"/>
      <c r="FA76" s="319"/>
      <c r="FB76" s="319"/>
      <c r="FC76" s="319"/>
      <c r="FD76" s="319"/>
      <c r="FE76" s="319"/>
      <c r="FF76" s="319"/>
      <c r="FG76" s="319"/>
      <c r="FH76" s="319"/>
      <c r="FI76" s="319"/>
      <c r="FJ76" s="319"/>
      <c r="FK76" s="319"/>
      <c r="FL76" s="319"/>
      <c r="FM76" s="319"/>
      <c r="FN76" s="319"/>
      <c r="FO76" s="319"/>
      <c r="FP76" s="319"/>
      <c r="FQ76" s="319"/>
      <c r="FR76" s="319"/>
      <c r="FS76" s="319"/>
      <c r="FT76" s="319"/>
      <c r="FU76" s="319"/>
      <c r="FV76" s="319"/>
      <c r="FW76" s="319"/>
      <c r="FX76" s="319"/>
      <c r="FY76" s="319"/>
      <c r="FZ76" s="319"/>
      <c r="GA76" s="319"/>
      <c r="GB76" s="319"/>
      <c r="GC76" s="319"/>
      <c r="GD76" s="319"/>
      <c r="GE76" s="319"/>
      <c r="GF76" s="319"/>
      <c r="GG76" s="319"/>
      <c r="GH76" s="319"/>
      <c r="GI76" s="319"/>
      <c r="GJ76" s="319"/>
      <c r="GK76" s="319"/>
      <c r="GL76" s="319"/>
      <c r="GM76" s="319"/>
      <c r="GN76" s="319"/>
      <c r="GO76" s="319"/>
      <c r="GP76" s="319"/>
      <c r="GQ76" s="319"/>
      <c r="GR76" s="319"/>
      <c r="GS76" s="319"/>
      <c r="GT76" s="319"/>
      <c r="GU76" s="319"/>
      <c r="GV76" s="319"/>
      <c r="GW76" s="319"/>
      <c r="GX76" s="319"/>
      <c r="GY76" s="319"/>
      <c r="GZ76" s="319"/>
      <c r="HA76" s="319"/>
      <c r="HB76" s="319"/>
      <c r="HC76" s="319"/>
      <c r="HD76" s="319"/>
      <c r="HE76" s="319"/>
      <c r="HF76" s="319"/>
      <c r="HG76" s="319"/>
      <c r="HH76" s="319"/>
      <c r="HI76" s="319"/>
      <c r="HJ76" s="319"/>
      <c r="HK76" s="319"/>
      <c r="HL76" s="319"/>
      <c r="HM76" s="319"/>
      <c r="HN76" s="319"/>
      <c r="HO76" s="319"/>
      <c r="HP76" s="319"/>
      <c r="HQ76" s="319"/>
      <c r="HR76" s="319"/>
      <c r="HS76" s="319"/>
      <c r="HT76" s="319"/>
      <c r="HU76" s="319"/>
      <c r="HV76" s="319"/>
      <c r="HW76" s="319"/>
      <c r="HX76" s="319"/>
      <c r="HY76" s="319"/>
      <c r="HZ76" s="319"/>
      <c r="IA76" s="319"/>
    </row>
    <row r="77" spans="1:235" ht="28" customHeight="1">
      <c r="A77" s="319"/>
      <c r="B77" s="319"/>
      <c r="C77" s="319"/>
      <c r="D77" s="319"/>
      <c r="E77" s="319"/>
      <c r="F77" s="319"/>
      <c r="G77" s="319"/>
      <c r="H77" s="319"/>
      <c r="I77" s="319"/>
      <c r="J77" s="319"/>
      <c r="K77" s="318"/>
      <c r="L77" s="319"/>
      <c r="M77" s="319"/>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c r="AL77" s="319"/>
      <c r="AM77" s="319"/>
      <c r="AN77" s="319"/>
      <c r="AO77" s="319"/>
      <c r="AP77" s="319"/>
      <c r="AQ77" s="319"/>
      <c r="AR77" s="319"/>
      <c r="AS77" s="319"/>
      <c r="AT77" s="319"/>
      <c r="AU77" s="319"/>
      <c r="AV77" s="319"/>
      <c r="AW77" s="319"/>
      <c r="AX77" s="319"/>
      <c r="AY77" s="319"/>
      <c r="AZ77" s="319"/>
      <c r="BA77" s="319"/>
      <c r="BB77" s="319"/>
      <c r="BC77" s="319"/>
      <c r="BD77" s="319"/>
      <c r="BE77" s="319"/>
      <c r="BF77" s="319"/>
      <c r="BG77" s="319"/>
      <c r="BH77" s="319"/>
      <c r="BI77" s="319"/>
      <c r="BJ77" s="319"/>
      <c r="BK77" s="319"/>
      <c r="BL77" s="319"/>
      <c r="BM77" s="319"/>
      <c r="BN77" s="319"/>
      <c r="BO77" s="319"/>
      <c r="BP77" s="319"/>
      <c r="BQ77" s="319"/>
      <c r="BR77" s="319"/>
      <c r="BS77" s="319"/>
      <c r="BT77" s="319"/>
      <c r="BU77" s="319"/>
      <c r="BV77" s="319"/>
      <c r="BW77" s="319"/>
      <c r="BX77" s="319"/>
      <c r="BY77" s="319"/>
      <c r="BZ77" s="319"/>
      <c r="CA77" s="319"/>
      <c r="CB77" s="319"/>
      <c r="CC77" s="319"/>
      <c r="CD77" s="319"/>
      <c r="CE77" s="319"/>
      <c r="CF77" s="319"/>
      <c r="CG77" s="319"/>
      <c r="CH77" s="319"/>
      <c r="CI77" s="319"/>
      <c r="CJ77" s="319"/>
      <c r="CK77" s="319"/>
      <c r="CL77" s="319"/>
      <c r="CM77" s="319"/>
      <c r="CN77" s="319"/>
      <c r="CO77" s="319"/>
      <c r="CP77" s="319"/>
      <c r="CQ77" s="319"/>
      <c r="CR77" s="319"/>
      <c r="CS77" s="319"/>
      <c r="CT77" s="319"/>
      <c r="CU77" s="319"/>
      <c r="CV77" s="319"/>
      <c r="CW77" s="319"/>
      <c r="CX77" s="319"/>
      <c r="CY77" s="319"/>
      <c r="CZ77" s="319"/>
      <c r="DA77" s="319"/>
      <c r="DB77" s="319"/>
      <c r="DC77" s="319"/>
      <c r="DD77" s="319"/>
      <c r="DE77" s="319"/>
      <c r="DF77" s="319"/>
      <c r="DG77" s="319"/>
      <c r="DH77" s="319"/>
      <c r="DI77" s="319"/>
      <c r="DJ77" s="319"/>
      <c r="DK77" s="319"/>
      <c r="DL77" s="319"/>
      <c r="DM77" s="319"/>
      <c r="DN77" s="319"/>
      <c r="DO77" s="319"/>
      <c r="DP77" s="319"/>
      <c r="DQ77" s="319"/>
      <c r="DR77" s="319"/>
      <c r="DS77" s="319"/>
      <c r="DT77" s="319"/>
      <c r="DU77" s="319"/>
      <c r="DV77" s="319"/>
      <c r="DW77" s="319"/>
      <c r="DX77" s="319"/>
      <c r="DY77" s="319"/>
      <c r="DZ77" s="319"/>
      <c r="EA77" s="319"/>
      <c r="EB77" s="319"/>
      <c r="EC77" s="319"/>
      <c r="ED77" s="319"/>
      <c r="EE77" s="319"/>
      <c r="EF77" s="319"/>
      <c r="EG77" s="319"/>
      <c r="EH77" s="319"/>
      <c r="EI77" s="319"/>
      <c r="EJ77" s="319"/>
      <c r="EK77" s="319"/>
      <c r="EL77" s="319"/>
      <c r="EM77" s="319"/>
      <c r="EN77" s="319"/>
      <c r="EO77" s="319"/>
      <c r="EP77" s="319"/>
      <c r="EQ77" s="319"/>
      <c r="ER77" s="319"/>
      <c r="ES77" s="319"/>
      <c r="ET77" s="319"/>
      <c r="EU77" s="319"/>
      <c r="EV77" s="319"/>
      <c r="EW77" s="319"/>
      <c r="EX77" s="319"/>
      <c r="EY77" s="319"/>
      <c r="EZ77" s="319"/>
      <c r="FA77" s="319"/>
      <c r="FB77" s="319"/>
      <c r="FC77" s="319"/>
      <c r="FD77" s="319"/>
      <c r="FE77" s="319"/>
      <c r="FF77" s="319"/>
      <c r="FG77" s="319"/>
      <c r="FH77" s="319"/>
      <c r="FI77" s="319"/>
      <c r="FJ77" s="319"/>
      <c r="FK77" s="319"/>
      <c r="FL77" s="319"/>
      <c r="FM77" s="319"/>
      <c r="FN77" s="319"/>
      <c r="FO77" s="319"/>
      <c r="FP77" s="319"/>
      <c r="FQ77" s="319"/>
      <c r="FR77" s="319"/>
      <c r="FS77" s="319"/>
      <c r="FT77" s="319"/>
      <c r="FU77" s="319"/>
      <c r="FV77" s="319"/>
      <c r="FW77" s="319"/>
      <c r="FX77" s="319"/>
      <c r="FY77" s="319"/>
      <c r="FZ77" s="319"/>
      <c r="GA77" s="319"/>
      <c r="GB77" s="319"/>
      <c r="GC77" s="319"/>
      <c r="GD77" s="319"/>
      <c r="GE77" s="319"/>
      <c r="GF77" s="319"/>
      <c r="GG77" s="319"/>
      <c r="GH77" s="319"/>
      <c r="GI77" s="319"/>
      <c r="GJ77" s="319"/>
      <c r="GK77" s="319"/>
      <c r="GL77" s="319"/>
      <c r="GM77" s="319"/>
      <c r="GN77" s="319"/>
      <c r="GO77" s="319"/>
      <c r="GP77" s="319"/>
      <c r="GQ77" s="319"/>
      <c r="GR77" s="319"/>
      <c r="GS77" s="319"/>
      <c r="GT77" s="319"/>
      <c r="GU77" s="319"/>
      <c r="GV77" s="319"/>
      <c r="GW77" s="319"/>
      <c r="GX77" s="319"/>
      <c r="GY77" s="319"/>
      <c r="GZ77" s="319"/>
      <c r="HA77" s="319"/>
      <c r="HB77" s="319"/>
      <c r="HC77" s="319"/>
      <c r="HD77" s="319"/>
      <c r="HE77" s="319"/>
      <c r="HF77" s="319"/>
      <c r="HG77" s="319"/>
      <c r="HH77" s="319"/>
      <c r="HI77" s="319"/>
      <c r="HJ77" s="319"/>
      <c r="HK77" s="319"/>
      <c r="HL77" s="319"/>
      <c r="HM77" s="319"/>
      <c r="HN77" s="319"/>
      <c r="HO77" s="319"/>
      <c r="HP77" s="319"/>
      <c r="HQ77" s="319"/>
      <c r="HR77" s="319"/>
      <c r="HS77" s="319"/>
      <c r="HT77" s="319"/>
      <c r="HU77" s="319"/>
      <c r="HV77" s="319"/>
      <c r="HW77" s="319"/>
      <c r="HX77" s="319"/>
      <c r="HY77" s="319"/>
      <c r="HZ77" s="319"/>
      <c r="IA77" s="319"/>
    </row>
    <row r="78" spans="1:235" ht="28" customHeight="1">
      <c r="A78" s="319"/>
      <c r="B78" s="319"/>
      <c r="C78" s="319"/>
      <c r="D78" s="319"/>
      <c r="E78" s="319"/>
      <c r="F78" s="319"/>
      <c r="G78" s="319"/>
      <c r="H78" s="319"/>
      <c r="I78" s="319"/>
      <c r="J78" s="319"/>
      <c r="K78" s="318"/>
      <c r="L78" s="319"/>
      <c r="M78" s="319"/>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c r="AL78" s="319"/>
      <c r="AM78" s="319"/>
      <c r="AN78" s="319"/>
      <c r="AO78" s="319"/>
      <c r="AP78" s="319"/>
      <c r="AQ78" s="319"/>
      <c r="AR78" s="319"/>
      <c r="AS78" s="319"/>
      <c r="AT78" s="319"/>
      <c r="AU78" s="319"/>
      <c r="AV78" s="319"/>
      <c r="AW78" s="319"/>
      <c r="AX78" s="319"/>
      <c r="AY78" s="319"/>
      <c r="AZ78" s="319"/>
      <c r="BA78" s="319"/>
      <c r="BB78" s="319"/>
      <c r="BC78" s="319"/>
      <c r="BD78" s="319"/>
      <c r="BE78" s="319"/>
      <c r="BF78" s="319"/>
      <c r="BG78" s="319"/>
      <c r="BH78" s="319"/>
      <c r="BI78" s="319"/>
      <c r="BJ78" s="319"/>
      <c r="BK78" s="319"/>
      <c r="BL78" s="319"/>
      <c r="BM78" s="319"/>
      <c r="BN78" s="319"/>
      <c r="BO78" s="319"/>
      <c r="BP78" s="319"/>
      <c r="BQ78" s="319"/>
      <c r="BR78" s="319"/>
      <c r="BS78" s="319"/>
      <c r="BT78" s="319"/>
      <c r="BU78" s="319"/>
      <c r="BV78" s="319"/>
      <c r="BW78" s="319"/>
      <c r="BX78" s="319"/>
      <c r="BY78" s="319"/>
      <c r="BZ78" s="319"/>
      <c r="CA78" s="319"/>
      <c r="CB78" s="319"/>
      <c r="CC78" s="319"/>
      <c r="CD78" s="319"/>
      <c r="CE78" s="319"/>
      <c r="CF78" s="319"/>
      <c r="CG78" s="319"/>
      <c r="CH78" s="319"/>
      <c r="CI78" s="319"/>
      <c r="CJ78" s="319"/>
      <c r="CK78" s="319"/>
      <c r="CL78" s="319"/>
      <c r="CM78" s="319"/>
      <c r="CN78" s="319"/>
      <c r="CO78" s="319"/>
      <c r="CP78" s="319"/>
      <c r="CQ78" s="319"/>
      <c r="CR78" s="319"/>
      <c r="CS78" s="319"/>
      <c r="CT78" s="319"/>
      <c r="CU78" s="319"/>
      <c r="CV78" s="319"/>
      <c r="CW78" s="319"/>
      <c r="CX78" s="319"/>
      <c r="CY78" s="319"/>
      <c r="CZ78" s="319"/>
      <c r="DA78" s="319"/>
      <c r="DB78" s="319"/>
      <c r="DC78" s="319"/>
      <c r="DD78" s="319"/>
      <c r="DE78" s="319"/>
      <c r="DF78" s="319"/>
      <c r="DG78" s="319"/>
      <c r="DH78" s="319"/>
      <c r="DI78" s="319"/>
      <c r="DJ78" s="319"/>
      <c r="DK78" s="319"/>
      <c r="DL78" s="319"/>
      <c r="DM78" s="319"/>
      <c r="DN78" s="319"/>
      <c r="DO78" s="319"/>
      <c r="DP78" s="319"/>
      <c r="DQ78" s="319"/>
      <c r="DR78" s="319"/>
      <c r="DS78" s="319"/>
      <c r="DT78" s="319"/>
      <c r="DU78" s="319"/>
      <c r="DV78" s="319"/>
      <c r="DW78" s="319"/>
      <c r="DX78" s="319"/>
      <c r="DY78" s="319"/>
      <c r="DZ78" s="319"/>
      <c r="EA78" s="319"/>
      <c r="EB78" s="319"/>
      <c r="EC78" s="319"/>
      <c r="ED78" s="319"/>
      <c r="EE78" s="319"/>
      <c r="EF78" s="319"/>
      <c r="EG78" s="319"/>
      <c r="EH78" s="319"/>
      <c r="EI78" s="319"/>
      <c r="EJ78" s="319"/>
      <c r="EK78" s="319"/>
      <c r="EL78" s="319"/>
      <c r="EM78" s="319"/>
      <c r="EN78" s="319"/>
      <c r="EO78" s="319"/>
      <c r="EP78" s="319"/>
      <c r="EQ78" s="319"/>
      <c r="ER78" s="319"/>
      <c r="ES78" s="319"/>
      <c r="ET78" s="319"/>
      <c r="EU78" s="319"/>
      <c r="EV78" s="319"/>
      <c r="EW78" s="319"/>
      <c r="EX78" s="319"/>
      <c r="EY78" s="319"/>
      <c r="EZ78" s="319"/>
      <c r="FA78" s="319"/>
      <c r="FB78" s="319"/>
      <c r="FC78" s="319"/>
      <c r="FD78" s="319"/>
      <c r="FE78" s="319"/>
      <c r="FF78" s="319"/>
      <c r="FG78" s="319"/>
      <c r="FH78" s="319"/>
      <c r="FI78" s="319"/>
      <c r="FJ78" s="319"/>
      <c r="FK78" s="319"/>
      <c r="FL78" s="319"/>
      <c r="FM78" s="319"/>
      <c r="FN78" s="319"/>
      <c r="FO78" s="319"/>
      <c r="FP78" s="319"/>
      <c r="FQ78" s="319"/>
      <c r="FR78" s="319"/>
      <c r="FS78" s="319"/>
      <c r="FT78" s="319"/>
      <c r="FU78" s="319"/>
      <c r="FV78" s="319"/>
      <c r="FW78" s="319"/>
      <c r="FX78" s="319"/>
      <c r="FY78" s="319"/>
      <c r="FZ78" s="319"/>
      <c r="GA78" s="319"/>
      <c r="GB78" s="319"/>
      <c r="GC78" s="319"/>
      <c r="GD78" s="319"/>
      <c r="GE78" s="319"/>
      <c r="GF78" s="319"/>
      <c r="GG78" s="319"/>
      <c r="GH78" s="319"/>
      <c r="GI78" s="319"/>
      <c r="GJ78" s="319"/>
      <c r="GK78" s="319"/>
      <c r="GL78" s="319"/>
      <c r="GM78" s="319"/>
      <c r="GN78" s="319"/>
      <c r="GO78" s="319"/>
      <c r="GP78" s="319"/>
      <c r="GQ78" s="319"/>
      <c r="GR78" s="319"/>
      <c r="GS78" s="319"/>
      <c r="GT78" s="319"/>
      <c r="GU78" s="319"/>
      <c r="GV78" s="319"/>
      <c r="GW78" s="319"/>
      <c r="GX78" s="319"/>
      <c r="GY78" s="319"/>
      <c r="GZ78" s="319"/>
      <c r="HA78" s="319"/>
      <c r="HB78" s="319"/>
      <c r="HC78" s="319"/>
      <c r="HD78" s="319"/>
      <c r="HE78" s="319"/>
      <c r="HF78" s="319"/>
      <c r="HG78" s="319"/>
      <c r="HH78" s="319"/>
      <c r="HI78" s="319"/>
      <c r="HJ78" s="319"/>
      <c r="HK78" s="319"/>
      <c r="HL78" s="319"/>
      <c r="HM78" s="319"/>
      <c r="HN78" s="319"/>
      <c r="HO78" s="319"/>
      <c r="HP78" s="319"/>
      <c r="HQ78" s="319"/>
      <c r="HR78" s="319"/>
      <c r="HS78" s="319"/>
      <c r="HT78" s="319"/>
      <c r="HU78" s="319"/>
      <c r="HV78" s="319"/>
      <c r="HW78" s="319"/>
      <c r="HX78" s="319"/>
      <c r="HY78" s="319"/>
      <c r="HZ78" s="319"/>
      <c r="IA78" s="319"/>
    </row>
    <row r="79" spans="1:235" ht="28" customHeight="1">
      <c r="A79" s="319"/>
      <c r="B79" s="319"/>
      <c r="C79" s="319"/>
      <c r="D79" s="319"/>
      <c r="E79" s="319"/>
      <c r="F79" s="319"/>
      <c r="G79" s="319"/>
      <c r="H79" s="319"/>
      <c r="I79" s="319"/>
      <c r="J79" s="319"/>
      <c r="K79" s="318"/>
      <c r="L79" s="319"/>
      <c r="M79" s="319"/>
      <c r="N79" s="319"/>
      <c r="O79" s="319"/>
      <c r="P79" s="319"/>
      <c r="Q79" s="319"/>
      <c r="R79" s="319"/>
      <c r="S79" s="319"/>
      <c r="T79" s="319"/>
      <c r="U79" s="319"/>
      <c r="V79" s="319"/>
      <c r="W79" s="319"/>
      <c r="X79" s="319"/>
      <c r="Y79" s="319"/>
      <c r="Z79" s="319"/>
      <c r="AA79" s="319"/>
      <c r="AB79" s="319"/>
      <c r="AC79" s="319"/>
      <c r="AD79" s="319"/>
      <c r="AE79" s="319"/>
      <c r="AF79" s="319"/>
      <c r="AG79" s="319"/>
      <c r="AH79" s="319"/>
      <c r="AI79" s="319"/>
      <c r="AJ79" s="319"/>
      <c r="AK79" s="319"/>
      <c r="AL79" s="319"/>
      <c r="AM79" s="319"/>
      <c r="AN79" s="319"/>
      <c r="AO79" s="319"/>
      <c r="AP79" s="319"/>
      <c r="AQ79" s="319"/>
      <c r="AR79" s="319"/>
      <c r="AS79" s="319"/>
      <c r="AT79" s="319"/>
      <c r="AU79" s="319"/>
      <c r="AV79" s="319"/>
      <c r="AW79" s="319"/>
      <c r="AX79" s="319"/>
      <c r="AY79" s="319"/>
      <c r="AZ79" s="319"/>
      <c r="BA79" s="319"/>
      <c r="BB79" s="319"/>
      <c r="BC79" s="319"/>
      <c r="BD79" s="319"/>
      <c r="BE79" s="319"/>
      <c r="BF79" s="319"/>
      <c r="BG79" s="319"/>
      <c r="BH79" s="319"/>
      <c r="BI79" s="319"/>
      <c r="BJ79" s="319"/>
      <c r="BK79" s="319"/>
      <c r="BL79" s="319"/>
      <c r="BM79" s="319"/>
      <c r="BN79" s="319"/>
      <c r="BO79" s="319"/>
      <c r="BP79" s="319"/>
      <c r="BQ79" s="319"/>
      <c r="BR79" s="319"/>
      <c r="BS79" s="319"/>
      <c r="BT79" s="319"/>
      <c r="BU79" s="319"/>
      <c r="BV79" s="319"/>
      <c r="BW79" s="319"/>
      <c r="BX79" s="319"/>
      <c r="BY79" s="319"/>
      <c r="BZ79" s="319"/>
      <c r="CA79" s="319"/>
      <c r="CB79" s="319"/>
      <c r="CC79" s="319"/>
      <c r="CD79" s="319"/>
      <c r="CE79" s="319"/>
      <c r="CF79" s="319"/>
      <c r="CG79" s="319"/>
      <c r="CH79" s="319"/>
      <c r="CI79" s="319"/>
      <c r="CJ79" s="319"/>
      <c r="CK79" s="319"/>
      <c r="CL79" s="319"/>
      <c r="CM79" s="319"/>
      <c r="CN79" s="319"/>
      <c r="CO79" s="319"/>
      <c r="CP79" s="319"/>
      <c r="CQ79" s="319"/>
      <c r="CR79" s="319"/>
      <c r="CS79" s="319"/>
      <c r="CT79" s="319"/>
      <c r="CU79" s="319"/>
      <c r="CV79" s="319"/>
      <c r="CW79" s="319"/>
      <c r="CX79" s="319"/>
      <c r="CY79" s="319"/>
      <c r="CZ79" s="319"/>
      <c r="DA79" s="319"/>
      <c r="DB79" s="319"/>
      <c r="DC79" s="319"/>
      <c r="DD79" s="319"/>
      <c r="DE79" s="319"/>
      <c r="DF79" s="319"/>
      <c r="DG79" s="319"/>
      <c r="DH79" s="319"/>
      <c r="DI79" s="319"/>
      <c r="DJ79" s="319"/>
      <c r="DK79" s="319"/>
      <c r="DL79" s="319"/>
      <c r="DM79" s="319"/>
      <c r="DN79" s="319"/>
      <c r="DO79" s="319"/>
      <c r="DP79" s="319"/>
      <c r="DQ79" s="319"/>
      <c r="DR79" s="319"/>
      <c r="DS79" s="319"/>
      <c r="DT79" s="319"/>
      <c r="DU79" s="319"/>
      <c r="DV79" s="319"/>
      <c r="DW79" s="319"/>
      <c r="DX79" s="319"/>
      <c r="DY79" s="319"/>
      <c r="DZ79" s="319"/>
      <c r="EA79" s="319"/>
      <c r="EB79" s="319"/>
      <c r="EC79" s="319"/>
      <c r="ED79" s="319"/>
      <c r="EE79" s="319"/>
      <c r="EF79" s="319"/>
      <c r="EG79" s="319"/>
      <c r="EH79" s="319"/>
      <c r="EI79" s="319"/>
      <c r="EJ79" s="319"/>
      <c r="EK79" s="319"/>
      <c r="EL79" s="319"/>
      <c r="EM79" s="319"/>
      <c r="EN79" s="319"/>
      <c r="EO79" s="319"/>
      <c r="EP79" s="319"/>
      <c r="EQ79" s="319"/>
      <c r="ER79" s="319"/>
      <c r="ES79" s="319"/>
      <c r="ET79" s="319"/>
      <c r="EU79" s="319"/>
      <c r="EV79" s="319"/>
      <c r="EW79" s="319"/>
      <c r="EX79" s="319"/>
      <c r="EY79" s="319"/>
      <c r="EZ79" s="319"/>
      <c r="FA79" s="319"/>
      <c r="FB79" s="319"/>
      <c r="FC79" s="319"/>
      <c r="FD79" s="319"/>
      <c r="FE79" s="319"/>
      <c r="FF79" s="319"/>
      <c r="FG79" s="319"/>
      <c r="FH79" s="319"/>
      <c r="FI79" s="319"/>
      <c r="FJ79" s="319"/>
      <c r="FK79" s="319"/>
      <c r="FL79" s="319"/>
      <c r="FM79" s="319"/>
      <c r="FN79" s="319"/>
      <c r="FO79" s="319"/>
      <c r="FP79" s="319"/>
      <c r="FQ79" s="319"/>
      <c r="FR79" s="319"/>
      <c r="FS79" s="319"/>
      <c r="FT79" s="319"/>
      <c r="FU79" s="319"/>
      <c r="FV79" s="319"/>
      <c r="FW79" s="319"/>
      <c r="FX79" s="319"/>
      <c r="FY79" s="319"/>
      <c r="FZ79" s="319"/>
      <c r="GA79" s="319"/>
      <c r="GB79" s="319"/>
      <c r="GC79" s="319"/>
      <c r="GD79" s="319"/>
      <c r="GE79" s="319"/>
      <c r="GF79" s="319"/>
      <c r="GG79" s="319"/>
      <c r="GH79" s="319"/>
      <c r="GI79" s="319"/>
      <c r="GJ79" s="319"/>
      <c r="GK79" s="319"/>
      <c r="GL79" s="319"/>
      <c r="GM79" s="319"/>
      <c r="GN79" s="319"/>
      <c r="GO79" s="319"/>
      <c r="GP79" s="319"/>
      <c r="GQ79" s="319"/>
      <c r="GR79" s="319"/>
      <c r="GS79" s="319"/>
      <c r="GT79" s="319"/>
      <c r="GU79" s="319"/>
      <c r="GV79" s="319"/>
      <c r="GW79" s="319"/>
      <c r="GX79" s="319"/>
      <c r="GY79" s="319"/>
      <c r="GZ79" s="319"/>
      <c r="HA79" s="319"/>
      <c r="HB79" s="319"/>
      <c r="HC79" s="319"/>
      <c r="HD79" s="319"/>
      <c r="HE79" s="319"/>
      <c r="HF79" s="319"/>
      <c r="HG79" s="319"/>
      <c r="HH79" s="319"/>
      <c r="HI79" s="319"/>
      <c r="HJ79" s="319"/>
      <c r="HK79" s="319"/>
      <c r="HL79" s="319"/>
      <c r="HM79" s="319"/>
      <c r="HN79" s="319"/>
      <c r="HO79" s="319"/>
      <c r="HP79" s="319"/>
      <c r="HQ79" s="319"/>
      <c r="HR79" s="319"/>
      <c r="HS79" s="319"/>
      <c r="HT79" s="319"/>
      <c r="HU79" s="319"/>
      <c r="HV79" s="319"/>
      <c r="HW79" s="319"/>
      <c r="HX79" s="319"/>
      <c r="HY79" s="319"/>
      <c r="HZ79" s="319"/>
      <c r="IA79" s="319"/>
    </row>
    <row r="80" spans="1:235" ht="28" customHeight="1">
      <c r="A80" s="319"/>
      <c r="B80" s="319"/>
      <c r="C80" s="319"/>
      <c r="D80" s="319"/>
      <c r="E80" s="319"/>
      <c r="F80" s="319"/>
      <c r="G80" s="319"/>
      <c r="H80" s="319"/>
      <c r="I80" s="319"/>
      <c r="J80" s="319"/>
      <c r="K80" s="318"/>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9"/>
      <c r="CE80" s="319"/>
      <c r="CF80" s="319"/>
      <c r="CG80" s="319"/>
      <c r="CH80" s="319"/>
      <c r="CI80" s="319"/>
      <c r="CJ80" s="319"/>
      <c r="CK80" s="319"/>
      <c r="CL80" s="319"/>
      <c r="CM80" s="319"/>
      <c r="CN80" s="319"/>
      <c r="CO80" s="319"/>
      <c r="CP80" s="319"/>
      <c r="CQ80" s="319"/>
      <c r="CR80" s="319"/>
      <c r="CS80" s="319"/>
      <c r="CT80" s="319"/>
      <c r="CU80" s="319"/>
      <c r="CV80" s="319"/>
      <c r="CW80" s="319"/>
      <c r="CX80" s="319"/>
      <c r="CY80" s="319"/>
      <c r="CZ80" s="319"/>
      <c r="DA80" s="319"/>
      <c r="DB80" s="319"/>
      <c r="DC80" s="319"/>
      <c r="DD80" s="319"/>
      <c r="DE80" s="319"/>
      <c r="DF80" s="319"/>
      <c r="DG80" s="319"/>
      <c r="DH80" s="319"/>
      <c r="DI80" s="319"/>
      <c r="DJ80" s="319"/>
      <c r="DK80" s="319"/>
      <c r="DL80" s="319"/>
      <c r="DM80" s="319"/>
      <c r="DN80" s="319"/>
      <c r="DO80" s="319"/>
      <c r="DP80" s="319"/>
      <c r="DQ80" s="319"/>
      <c r="DR80" s="319"/>
      <c r="DS80" s="319"/>
      <c r="DT80" s="319"/>
      <c r="DU80" s="319"/>
      <c r="DV80" s="319"/>
      <c r="DW80" s="319"/>
      <c r="DX80" s="319"/>
      <c r="DY80" s="319"/>
      <c r="DZ80" s="319"/>
      <c r="EA80" s="319"/>
      <c r="EB80" s="319"/>
      <c r="EC80" s="319"/>
      <c r="ED80" s="319"/>
      <c r="EE80" s="319"/>
      <c r="EF80" s="319"/>
      <c r="EG80" s="319"/>
      <c r="EH80" s="319"/>
      <c r="EI80" s="319"/>
      <c r="EJ80" s="319"/>
      <c r="EK80" s="319"/>
      <c r="EL80" s="319"/>
      <c r="EM80" s="319"/>
      <c r="EN80" s="319"/>
      <c r="EO80" s="319"/>
      <c r="EP80" s="319"/>
      <c r="EQ80" s="319"/>
      <c r="ER80" s="319"/>
      <c r="ES80" s="319"/>
      <c r="ET80" s="319"/>
      <c r="EU80" s="319"/>
      <c r="EV80" s="319"/>
      <c r="EW80" s="319"/>
      <c r="EX80" s="319"/>
      <c r="EY80" s="319"/>
      <c r="EZ80" s="319"/>
      <c r="FA80" s="319"/>
      <c r="FB80" s="319"/>
      <c r="FC80" s="319"/>
      <c r="FD80" s="319"/>
      <c r="FE80" s="319"/>
      <c r="FF80" s="319"/>
      <c r="FG80" s="319"/>
      <c r="FH80" s="319"/>
      <c r="FI80" s="319"/>
      <c r="FJ80" s="319"/>
      <c r="FK80" s="319"/>
      <c r="FL80" s="319"/>
      <c r="FM80" s="319"/>
      <c r="FN80" s="319"/>
      <c r="FO80" s="319"/>
      <c r="FP80" s="319"/>
      <c r="FQ80" s="319"/>
      <c r="FR80" s="319"/>
      <c r="FS80" s="319"/>
      <c r="FT80" s="319"/>
      <c r="FU80" s="319"/>
      <c r="FV80" s="319"/>
      <c r="FW80" s="319"/>
      <c r="FX80" s="319"/>
      <c r="FY80" s="319"/>
      <c r="FZ80" s="319"/>
      <c r="GA80" s="319"/>
      <c r="GB80" s="319"/>
      <c r="GC80" s="319"/>
      <c r="GD80" s="319"/>
      <c r="GE80" s="319"/>
      <c r="GF80" s="319"/>
      <c r="GG80" s="319"/>
      <c r="GH80" s="319"/>
      <c r="GI80" s="319"/>
      <c r="GJ80" s="319"/>
      <c r="GK80" s="319"/>
      <c r="GL80" s="319"/>
      <c r="GM80" s="319"/>
      <c r="GN80" s="319"/>
      <c r="GO80" s="319"/>
      <c r="GP80" s="319"/>
      <c r="GQ80" s="319"/>
      <c r="GR80" s="319"/>
      <c r="GS80" s="319"/>
      <c r="GT80" s="319"/>
      <c r="GU80" s="319"/>
      <c r="GV80" s="319"/>
      <c r="GW80" s="319"/>
      <c r="GX80" s="319"/>
      <c r="GY80" s="319"/>
      <c r="GZ80" s="319"/>
      <c r="HA80" s="319"/>
      <c r="HB80" s="319"/>
      <c r="HC80" s="319"/>
      <c r="HD80" s="319"/>
      <c r="HE80" s="319"/>
      <c r="HF80" s="319"/>
      <c r="HG80" s="319"/>
      <c r="HH80" s="319"/>
      <c r="HI80" s="319"/>
      <c r="HJ80" s="319"/>
      <c r="HK80" s="319"/>
      <c r="HL80" s="319"/>
      <c r="HM80" s="319"/>
      <c r="HN80" s="319"/>
      <c r="HO80" s="319"/>
      <c r="HP80" s="319"/>
      <c r="HQ80" s="319"/>
      <c r="HR80" s="319"/>
      <c r="HS80" s="319"/>
      <c r="HT80" s="319"/>
      <c r="HU80" s="319"/>
      <c r="HV80" s="319"/>
      <c r="HW80" s="319"/>
      <c r="HX80" s="319"/>
      <c r="HY80" s="319"/>
      <c r="HZ80" s="319"/>
      <c r="IA80" s="319"/>
    </row>
    <row r="81" spans="1:235" ht="28" customHeight="1">
      <c r="A81" s="319"/>
      <c r="B81" s="319"/>
      <c r="C81" s="319"/>
      <c r="D81" s="319"/>
      <c r="E81" s="319"/>
      <c r="F81" s="319"/>
      <c r="G81" s="319"/>
      <c r="H81" s="319"/>
      <c r="I81" s="319"/>
      <c r="J81" s="319"/>
      <c r="K81" s="318"/>
      <c r="L81" s="319"/>
      <c r="M81" s="319"/>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c r="AL81" s="319"/>
      <c r="AM81" s="319"/>
      <c r="AN81" s="319"/>
      <c r="AO81" s="319"/>
      <c r="AP81" s="319"/>
      <c r="AQ81" s="319"/>
      <c r="AR81" s="319"/>
      <c r="AS81" s="319"/>
      <c r="AT81" s="319"/>
      <c r="AU81" s="319"/>
      <c r="AV81" s="319"/>
      <c r="AW81" s="319"/>
      <c r="AX81" s="319"/>
      <c r="AY81" s="319"/>
      <c r="AZ81" s="319"/>
      <c r="BA81" s="319"/>
      <c r="BB81" s="319"/>
      <c r="BC81" s="319"/>
      <c r="BD81" s="319"/>
      <c r="BE81" s="319"/>
      <c r="BF81" s="319"/>
      <c r="BG81" s="319"/>
      <c r="BH81" s="319"/>
      <c r="BI81" s="319"/>
      <c r="BJ81" s="319"/>
      <c r="BK81" s="319"/>
      <c r="BL81" s="319"/>
      <c r="BM81" s="319"/>
      <c r="BN81" s="319"/>
      <c r="BO81" s="319"/>
      <c r="BP81" s="319"/>
      <c r="BQ81" s="319"/>
      <c r="BR81" s="319"/>
      <c r="BS81" s="319"/>
      <c r="BT81" s="319"/>
      <c r="BU81" s="319"/>
      <c r="BV81" s="319"/>
      <c r="BW81" s="319"/>
      <c r="BX81" s="319"/>
      <c r="BY81" s="319"/>
      <c r="BZ81" s="319"/>
      <c r="CA81" s="319"/>
      <c r="CB81" s="319"/>
      <c r="CC81" s="319"/>
      <c r="CD81" s="319"/>
      <c r="CE81" s="319"/>
      <c r="CF81" s="319"/>
      <c r="CG81" s="319"/>
      <c r="CH81" s="319"/>
      <c r="CI81" s="319"/>
      <c r="CJ81" s="319"/>
      <c r="CK81" s="319"/>
      <c r="CL81" s="319"/>
      <c r="CM81" s="319"/>
      <c r="CN81" s="319"/>
      <c r="CO81" s="319"/>
      <c r="CP81" s="319"/>
      <c r="CQ81" s="319"/>
      <c r="CR81" s="319"/>
      <c r="CS81" s="319"/>
      <c r="CT81" s="319"/>
      <c r="CU81" s="319"/>
      <c r="CV81" s="319"/>
      <c r="CW81" s="319"/>
      <c r="CX81" s="319"/>
      <c r="CY81" s="319"/>
      <c r="CZ81" s="319"/>
      <c r="DA81" s="319"/>
      <c r="DB81" s="319"/>
      <c r="DC81" s="319"/>
      <c r="DD81" s="319"/>
      <c r="DE81" s="319"/>
      <c r="DF81" s="319"/>
      <c r="DG81" s="319"/>
      <c r="DH81" s="319"/>
      <c r="DI81" s="319"/>
      <c r="DJ81" s="319"/>
      <c r="DK81" s="319"/>
      <c r="DL81" s="319"/>
      <c r="DM81" s="319"/>
      <c r="DN81" s="319"/>
      <c r="DO81" s="319"/>
      <c r="DP81" s="319"/>
      <c r="DQ81" s="319"/>
      <c r="DR81" s="319"/>
      <c r="DS81" s="319"/>
      <c r="DT81" s="319"/>
      <c r="DU81" s="319"/>
      <c r="DV81" s="319"/>
      <c r="DW81" s="319"/>
      <c r="DX81" s="319"/>
      <c r="DY81" s="319"/>
      <c r="DZ81" s="319"/>
      <c r="EA81" s="319"/>
      <c r="EB81" s="319"/>
      <c r="EC81" s="319"/>
      <c r="ED81" s="319"/>
      <c r="EE81" s="319"/>
      <c r="EF81" s="319"/>
      <c r="EG81" s="319"/>
      <c r="EH81" s="319"/>
      <c r="EI81" s="319"/>
      <c r="EJ81" s="319"/>
      <c r="EK81" s="319"/>
      <c r="EL81" s="319"/>
      <c r="EM81" s="319"/>
      <c r="EN81" s="319"/>
      <c r="EO81" s="319"/>
      <c r="EP81" s="319"/>
      <c r="EQ81" s="319"/>
      <c r="ER81" s="319"/>
      <c r="ES81" s="319"/>
      <c r="ET81" s="319"/>
      <c r="EU81" s="319"/>
      <c r="EV81" s="319"/>
      <c r="EW81" s="319"/>
      <c r="EX81" s="319"/>
      <c r="EY81" s="319"/>
      <c r="EZ81" s="319"/>
      <c r="FA81" s="319"/>
      <c r="FB81" s="319"/>
      <c r="FC81" s="319"/>
      <c r="FD81" s="319"/>
      <c r="FE81" s="319"/>
      <c r="FF81" s="319"/>
      <c r="FG81" s="319"/>
      <c r="FH81" s="319"/>
      <c r="FI81" s="319"/>
      <c r="FJ81" s="319"/>
      <c r="FK81" s="319"/>
      <c r="FL81" s="319"/>
      <c r="FM81" s="319"/>
      <c r="FN81" s="319"/>
      <c r="FO81" s="319"/>
      <c r="FP81" s="319"/>
      <c r="FQ81" s="319"/>
      <c r="FR81" s="319"/>
      <c r="FS81" s="319"/>
      <c r="FT81" s="319"/>
      <c r="FU81" s="319"/>
      <c r="FV81" s="319"/>
      <c r="FW81" s="319"/>
      <c r="FX81" s="319"/>
      <c r="FY81" s="319"/>
      <c r="FZ81" s="319"/>
      <c r="GA81" s="319"/>
      <c r="GB81" s="319"/>
      <c r="GC81" s="319"/>
      <c r="GD81" s="319"/>
      <c r="GE81" s="319"/>
      <c r="GF81" s="319"/>
      <c r="GG81" s="319"/>
      <c r="GH81" s="319"/>
      <c r="GI81" s="319"/>
      <c r="GJ81" s="319"/>
      <c r="GK81" s="319"/>
      <c r="GL81" s="319"/>
      <c r="GM81" s="319"/>
      <c r="GN81" s="319"/>
      <c r="GO81" s="319"/>
      <c r="GP81" s="319"/>
      <c r="GQ81" s="319"/>
      <c r="GR81" s="319"/>
      <c r="GS81" s="319"/>
      <c r="GT81" s="319"/>
      <c r="GU81" s="319"/>
      <c r="GV81" s="319"/>
      <c r="GW81" s="319"/>
      <c r="GX81" s="319"/>
      <c r="GY81" s="319"/>
      <c r="GZ81" s="319"/>
      <c r="HA81" s="319"/>
      <c r="HB81" s="319"/>
      <c r="HC81" s="319"/>
      <c r="HD81" s="319"/>
      <c r="HE81" s="319"/>
      <c r="HF81" s="319"/>
      <c r="HG81" s="319"/>
      <c r="HH81" s="319"/>
      <c r="HI81" s="319"/>
      <c r="HJ81" s="319"/>
      <c r="HK81" s="319"/>
      <c r="HL81" s="319"/>
      <c r="HM81" s="319"/>
      <c r="HN81" s="319"/>
      <c r="HO81" s="319"/>
      <c r="HP81" s="319"/>
      <c r="HQ81" s="319"/>
      <c r="HR81" s="319"/>
      <c r="HS81" s="319"/>
      <c r="HT81" s="319"/>
      <c r="HU81" s="319"/>
      <c r="HV81" s="319"/>
      <c r="HW81" s="319"/>
      <c r="HX81" s="319"/>
      <c r="HY81" s="319"/>
      <c r="HZ81" s="319"/>
      <c r="IA81" s="319"/>
    </row>
    <row r="82" spans="1:235" ht="28" customHeight="1">
      <c r="A82" s="319"/>
      <c r="B82" s="319"/>
      <c r="C82" s="319"/>
      <c r="D82" s="319"/>
      <c r="E82" s="319"/>
      <c r="F82" s="319"/>
      <c r="G82" s="319"/>
      <c r="H82" s="319"/>
      <c r="I82" s="319"/>
      <c r="J82" s="319"/>
      <c r="K82" s="318"/>
      <c r="L82" s="319"/>
      <c r="M82" s="319"/>
      <c r="N82" s="319"/>
      <c r="O82" s="319"/>
      <c r="P82" s="319"/>
      <c r="Q82" s="319"/>
      <c r="R82" s="319"/>
      <c r="S82" s="319"/>
      <c r="T82" s="319"/>
      <c r="U82" s="319"/>
      <c r="V82" s="319"/>
      <c r="W82" s="319"/>
      <c r="X82" s="319"/>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19"/>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19"/>
      <c r="BY82" s="319"/>
      <c r="BZ82" s="319"/>
      <c r="CA82" s="319"/>
      <c r="CB82" s="319"/>
      <c r="CC82" s="319"/>
      <c r="CD82" s="319"/>
      <c r="CE82" s="319"/>
      <c r="CF82" s="319"/>
      <c r="CG82" s="319"/>
      <c r="CH82" s="319"/>
      <c r="CI82" s="319"/>
      <c r="CJ82" s="319"/>
      <c r="CK82" s="319"/>
      <c r="CL82" s="319"/>
      <c r="CM82" s="319"/>
      <c r="CN82" s="319"/>
      <c r="CO82" s="319"/>
      <c r="CP82" s="319"/>
      <c r="CQ82" s="319"/>
      <c r="CR82" s="319"/>
      <c r="CS82" s="319"/>
      <c r="CT82" s="319"/>
      <c r="CU82" s="319"/>
      <c r="CV82" s="319"/>
      <c r="CW82" s="319"/>
      <c r="CX82" s="319"/>
      <c r="CY82" s="319"/>
      <c r="CZ82" s="319"/>
      <c r="DA82" s="319"/>
      <c r="DB82" s="319"/>
      <c r="DC82" s="319"/>
      <c r="DD82" s="319"/>
      <c r="DE82" s="319"/>
      <c r="DF82" s="319"/>
      <c r="DG82" s="319"/>
      <c r="DH82" s="319"/>
      <c r="DI82" s="319"/>
      <c r="DJ82" s="319"/>
      <c r="DK82" s="319"/>
      <c r="DL82" s="319"/>
      <c r="DM82" s="319"/>
      <c r="DN82" s="319"/>
      <c r="DO82" s="319"/>
      <c r="DP82" s="319"/>
      <c r="DQ82" s="319"/>
      <c r="DR82" s="319"/>
      <c r="DS82" s="319"/>
      <c r="DT82" s="319"/>
      <c r="DU82" s="319"/>
      <c r="DV82" s="319"/>
      <c r="DW82" s="319"/>
      <c r="DX82" s="319"/>
      <c r="DY82" s="319"/>
      <c r="DZ82" s="319"/>
      <c r="EA82" s="319"/>
      <c r="EB82" s="319"/>
      <c r="EC82" s="319"/>
      <c r="ED82" s="319"/>
      <c r="EE82" s="319"/>
      <c r="EF82" s="319"/>
      <c r="EG82" s="319"/>
      <c r="EH82" s="319"/>
      <c r="EI82" s="319"/>
      <c r="EJ82" s="319"/>
      <c r="EK82" s="319"/>
      <c r="EL82" s="319"/>
      <c r="EM82" s="319"/>
      <c r="EN82" s="319"/>
      <c r="EO82" s="319"/>
      <c r="EP82" s="319"/>
      <c r="EQ82" s="319"/>
      <c r="ER82" s="319"/>
      <c r="ES82" s="319"/>
      <c r="ET82" s="319"/>
      <c r="EU82" s="319"/>
      <c r="EV82" s="319"/>
      <c r="EW82" s="319"/>
      <c r="EX82" s="319"/>
      <c r="EY82" s="319"/>
      <c r="EZ82" s="319"/>
      <c r="FA82" s="319"/>
      <c r="FB82" s="319"/>
      <c r="FC82" s="319"/>
      <c r="FD82" s="319"/>
      <c r="FE82" s="319"/>
      <c r="FF82" s="319"/>
      <c r="FG82" s="319"/>
      <c r="FH82" s="319"/>
      <c r="FI82" s="319"/>
      <c r="FJ82" s="319"/>
      <c r="FK82" s="319"/>
      <c r="FL82" s="319"/>
      <c r="FM82" s="319"/>
      <c r="FN82" s="319"/>
      <c r="FO82" s="319"/>
      <c r="FP82" s="319"/>
      <c r="FQ82" s="319"/>
      <c r="FR82" s="319"/>
      <c r="FS82" s="319"/>
      <c r="FT82" s="319"/>
      <c r="FU82" s="319"/>
      <c r="FV82" s="319"/>
      <c r="FW82" s="319"/>
      <c r="FX82" s="319"/>
      <c r="FY82" s="319"/>
      <c r="FZ82" s="319"/>
      <c r="GA82" s="319"/>
      <c r="GB82" s="319"/>
      <c r="GC82" s="319"/>
      <c r="GD82" s="319"/>
      <c r="GE82" s="319"/>
      <c r="GF82" s="319"/>
      <c r="GG82" s="319"/>
      <c r="GH82" s="319"/>
      <c r="GI82" s="319"/>
      <c r="GJ82" s="319"/>
      <c r="GK82" s="319"/>
      <c r="GL82" s="319"/>
      <c r="GM82" s="319"/>
      <c r="GN82" s="319"/>
      <c r="GO82" s="319"/>
      <c r="GP82" s="319"/>
      <c r="GQ82" s="319"/>
      <c r="GR82" s="319"/>
      <c r="GS82" s="319"/>
      <c r="GT82" s="319"/>
      <c r="GU82" s="319"/>
      <c r="GV82" s="319"/>
      <c r="GW82" s="319"/>
      <c r="GX82" s="319"/>
      <c r="GY82" s="319"/>
      <c r="GZ82" s="319"/>
      <c r="HA82" s="319"/>
      <c r="HB82" s="319"/>
      <c r="HC82" s="319"/>
      <c r="HD82" s="319"/>
      <c r="HE82" s="319"/>
      <c r="HF82" s="319"/>
      <c r="HG82" s="319"/>
      <c r="HH82" s="319"/>
      <c r="HI82" s="319"/>
      <c r="HJ82" s="319"/>
      <c r="HK82" s="319"/>
      <c r="HL82" s="319"/>
      <c r="HM82" s="319"/>
      <c r="HN82" s="319"/>
      <c r="HO82" s="319"/>
      <c r="HP82" s="319"/>
      <c r="HQ82" s="319"/>
      <c r="HR82" s="319"/>
      <c r="HS82" s="319"/>
      <c r="HT82" s="319"/>
      <c r="HU82" s="319"/>
      <c r="HV82" s="319"/>
      <c r="HW82" s="319"/>
      <c r="HX82" s="319"/>
      <c r="HY82" s="319"/>
      <c r="HZ82" s="319"/>
      <c r="IA82" s="319"/>
    </row>
    <row r="83" spans="1:235" ht="28" customHeight="1">
      <c r="A83" s="319"/>
      <c r="B83" s="319"/>
      <c r="C83" s="319"/>
      <c r="D83" s="319"/>
      <c r="E83" s="319"/>
      <c r="F83" s="319"/>
      <c r="G83" s="319"/>
      <c r="H83" s="319"/>
      <c r="I83" s="319"/>
      <c r="J83" s="319"/>
      <c r="K83" s="318"/>
      <c r="L83" s="319"/>
      <c r="M83" s="319"/>
      <c r="N83" s="319"/>
      <c r="O83" s="319"/>
      <c r="P83" s="319"/>
      <c r="Q83" s="319"/>
      <c r="R83" s="319"/>
      <c r="S83" s="319"/>
      <c r="T83" s="319"/>
      <c r="U83" s="319"/>
      <c r="V83" s="319"/>
      <c r="W83" s="319"/>
      <c r="X83" s="319"/>
      <c r="Y83" s="319"/>
      <c r="Z83" s="319"/>
      <c r="AA83" s="319"/>
      <c r="AB83" s="319"/>
      <c r="AC83" s="319"/>
      <c r="AD83" s="319"/>
      <c r="AE83" s="319"/>
      <c r="AF83" s="319"/>
      <c r="AG83" s="319"/>
      <c r="AH83" s="319"/>
      <c r="AI83" s="319"/>
      <c r="AJ83" s="319"/>
      <c r="AK83" s="319"/>
      <c r="AL83" s="319"/>
      <c r="AM83" s="319"/>
      <c r="AN83" s="319"/>
      <c r="AO83" s="319"/>
      <c r="AP83" s="319"/>
      <c r="AQ83" s="319"/>
      <c r="AR83" s="319"/>
      <c r="AS83" s="319"/>
      <c r="AT83" s="319"/>
      <c r="AU83" s="319"/>
      <c r="AV83" s="319"/>
      <c r="AW83" s="319"/>
      <c r="AX83" s="319"/>
      <c r="AY83" s="319"/>
      <c r="AZ83" s="319"/>
      <c r="BA83" s="319"/>
      <c r="BB83" s="319"/>
      <c r="BC83" s="319"/>
      <c r="BD83" s="319"/>
      <c r="BE83" s="319"/>
      <c r="BF83" s="319"/>
      <c r="BG83" s="319"/>
      <c r="BH83" s="319"/>
      <c r="BI83" s="319"/>
      <c r="BJ83" s="319"/>
      <c r="BK83" s="319"/>
      <c r="BL83" s="319"/>
      <c r="BM83" s="319"/>
      <c r="BN83" s="319"/>
      <c r="BO83" s="319"/>
      <c r="BP83" s="319"/>
      <c r="BQ83" s="319"/>
      <c r="BR83" s="319"/>
      <c r="BS83" s="319"/>
      <c r="BT83" s="319"/>
      <c r="BU83" s="319"/>
      <c r="BV83" s="319"/>
      <c r="BW83" s="319"/>
      <c r="BX83" s="319"/>
      <c r="BY83" s="319"/>
      <c r="BZ83" s="319"/>
      <c r="CA83" s="319"/>
      <c r="CB83" s="319"/>
      <c r="CC83" s="319"/>
      <c r="CD83" s="319"/>
      <c r="CE83" s="319"/>
      <c r="CF83" s="319"/>
      <c r="CG83" s="319"/>
      <c r="CH83" s="319"/>
      <c r="CI83" s="319"/>
      <c r="CJ83" s="319"/>
      <c r="CK83" s="319"/>
      <c r="CL83" s="319"/>
      <c r="CM83" s="319"/>
      <c r="CN83" s="319"/>
      <c r="CO83" s="319"/>
      <c r="CP83" s="319"/>
      <c r="CQ83" s="319"/>
      <c r="CR83" s="319"/>
      <c r="CS83" s="319"/>
      <c r="CT83" s="319"/>
      <c r="CU83" s="319"/>
      <c r="CV83" s="319"/>
      <c r="CW83" s="319"/>
      <c r="CX83" s="319"/>
      <c r="CY83" s="319"/>
      <c r="CZ83" s="319"/>
      <c r="DA83" s="319"/>
      <c r="DB83" s="319"/>
      <c r="DC83" s="319"/>
      <c r="DD83" s="319"/>
      <c r="DE83" s="319"/>
      <c r="DF83" s="319"/>
      <c r="DG83" s="319"/>
      <c r="DH83" s="319"/>
      <c r="DI83" s="319"/>
      <c r="DJ83" s="319"/>
      <c r="DK83" s="319"/>
      <c r="DL83" s="319"/>
      <c r="DM83" s="319"/>
      <c r="DN83" s="319"/>
      <c r="DO83" s="319"/>
      <c r="DP83" s="319"/>
      <c r="DQ83" s="319"/>
      <c r="DR83" s="319"/>
      <c r="DS83" s="319"/>
      <c r="DT83" s="319"/>
      <c r="DU83" s="319"/>
      <c r="DV83" s="319"/>
      <c r="DW83" s="319"/>
      <c r="DX83" s="319"/>
      <c r="DY83" s="319"/>
      <c r="DZ83" s="319"/>
      <c r="EA83" s="319"/>
      <c r="EB83" s="319"/>
      <c r="EC83" s="319"/>
      <c r="ED83" s="319"/>
      <c r="EE83" s="319"/>
      <c r="EF83" s="319"/>
      <c r="EG83" s="319"/>
      <c r="EH83" s="319"/>
      <c r="EI83" s="319"/>
      <c r="EJ83" s="319"/>
      <c r="EK83" s="319"/>
      <c r="EL83" s="319"/>
      <c r="EM83" s="319"/>
      <c r="EN83" s="319"/>
      <c r="EO83" s="319"/>
      <c r="EP83" s="319"/>
      <c r="EQ83" s="319"/>
      <c r="ER83" s="319"/>
      <c r="ES83" s="319"/>
      <c r="ET83" s="319"/>
      <c r="EU83" s="319"/>
      <c r="EV83" s="319"/>
      <c r="EW83" s="319"/>
      <c r="EX83" s="319"/>
      <c r="EY83" s="319"/>
      <c r="EZ83" s="319"/>
      <c r="FA83" s="319"/>
      <c r="FB83" s="319"/>
      <c r="FC83" s="319"/>
      <c r="FD83" s="319"/>
      <c r="FE83" s="319"/>
      <c r="FF83" s="319"/>
      <c r="FG83" s="319"/>
      <c r="FH83" s="319"/>
      <c r="FI83" s="319"/>
      <c r="FJ83" s="319"/>
      <c r="FK83" s="319"/>
      <c r="FL83" s="319"/>
      <c r="FM83" s="319"/>
      <c r="FN83" s="319"/>
      <c r="FO83" s="319"/>
      <c r="FP83" s="319"/>
      <c r="FQ83" s="319"/>
      <c r="FR83" s="319"/>
      <c r="FS83" s="319"/>
      <c r="FT83" s="319"/>
      <c r="FU83" s="319"/>
      <c r="FV83" s="319"/>
      <c r="FW83" s="319"/>
      <c r="FX83" s="319"/>
      <c r="FY83" s="319"/>
      <c r="FZ83" s="319"/>
      <c r="GA83" s="319"/>
      <c r="GB83" s="319"/>
      <c r="GC83" s="319"/>
      <c r="GD83" s="319"/>
      <c r="GE83" s="319"/>
      <c r="GF83" s="319"/>
      <c r="GG83" s="319"/>
      <c r="GH83" s="319"/>
      <c r="GI83" s="319"/>
      <c r="GJ83" s="319"/>
      <c r="GK83" s="319"/>
      <c r="GL83" s="319"/>
      <c r="GM83" s="319"/>
      <c r="GN83" s="319"/>
      <c r="GO83" s="319"/>
      <c r="GP83" s="319"/>
      <c r="GQ83" s="319"/>
      <c r="GR83" s="319"/>
      <c r="GS83" s="319"/>
      <c r="GT83" s="319"/>
      <c r="GU83" s="319"/>
      <c r="GV83" s="319"/>
      <c r="GW83" s="319"/>
      <c r="GX83" s="319"/>
      <c r="GY83" s="319"/>
      <c r="GZ83" s="319"/>
      <c r="HA83" s="319"/>
      <c r="HB83" s="319"/>
      <c r="HC83" s="319"/>
      <c r="HD83" s="319"/>
      <c r="HE83" s="319"/>
      <c r="HF83" s="319"/>
      <c r="HG83" s="319"/>
      <c r="HH83" s="319"/>
      <c r="HI83" s="319"/>
      <c r="HJ83" s="319"/>
      <c r="HK83" s="319"/>
      <c r="HL83" s="319"/>
      <c r="HM83" s="319"/>
      <c r="HN83" s="319"/>
      <c r="HO83" s="319"/>
      <c r="HP83" s="319"/>
      <c r="HQ83" s="319"/>
      <c r="HR83" s="319"/>
      <c r="HS83" s="319"/>
      <c r="HT83" s="319"/>
      <c r="HU83" s="319"/>
      <c r="HV83" s="319"/>
      <c r="HW83" s="319"/>
      <c r="HX83" s="319"/>
      <c r="HY83" s="319"/>
      <c r="HZ83" s="319"/>
      <c r="IA83" s="319"/>
    </row>
    <row r="84" spans="1:235" ht="25" customHeight="1">
      <c r="A84" s="318"/>
      <c r="B84" s="318"/>
      <c r="C84" s="318"/>
      <c r="D84" s="318"/>
      <c r="E84" s="318"/>
      <c r="F84" s="318"/>
      <c r="G84" s="318"/>
      <c r="H84" s="318"/>
      <c r="I84" s="318"/>
      <c r="J84" s="318"/>
      <c r="K84" s="318"/>
      <c r="L84" s="318"/>
      <c r="M84" s="328" t="b">
        <v>1</v>
      </c>
      <c r="N84" s="318"/>
      <c r="O84" s="318"/>
      <c r="P84" s="318"/>
      <c r="Q84" s="318"/>
      <c r="R84" s="318"/>
      <c r="S84" s="318"/>
      <c r="T84" s="318"/>
      <c r="U84" s="318"/>
      <c r="V84" s="318"/>
      <c r="W84" s="318"/>
      <c r="X84" s="318"/>
      <c r="Y84" s="318"/>
      <c r="Z84" s="318"/>
      <c r="AA84" s="318"/>
      <c r="AB84" s="318"/>
      <c r="AC84" s="318"/>
      <c r="AD84" s="318"/>
      <c r="AE84" s="318"/>
      <c r="AF84" s="318"/>
      <c r="AG84" s="318"/>
      <c r="AH84" s="318"/>
      <c r="AI84" s="318"/>
      <c r="AJ84" s="318"/>
      <c r="AK84" s="318"/>
      <c r="AL84" s="318"/>
      <c r="AM84" s="318"/>
      <c r="AN84" s="318"/>
      <c r="AO84" s="318"/>
      <c r="AP84" s="318"/>
      <c r="AQ84" s="318"/>
      <c r="AR84" s="318"/>
      <c r="AS84" s="318"/>
      <c r="AT84" s="318"/>
      <c r="AU84" s="318"/>
      <c r="AV84" s="318"/>
      <c r="AW84" s="318"/>
      <c r="AX84" s="318"/>
      <c r="AY84" s="318"/>
      <c r="AZ84" s="318"/>
      <c r="BA84" s="318"/>
      <c r="BB84" s="318"/>
      <c r="BC84" s="318"/>
      <c r="BD84" s="318"/>
      <c r="BE84" s="318"/>
      <c r="BF84" s="318"/>
      <c r="BG84" s="318"/>
      <c r="BH84" s="318"/>
      <c r="BI84" s="318"/>
      <c r="BJ84" s="318"/>
      <c r="BK84" s="318"/>
      <c r="BL84" s="318"/>
      <c r="BM84" s="318"/>
      <c r="BN84" s="318"/>
      <c r="BO84" s="318"/>
      <c r="BP84" s="318"/>
      <c r="BQ84" s="318"/>
      <c r="BR84" s="318"/>
      <c r="BS84" s="318"/>
      <c r="BT84" s="318"/>
      <c r="BU84" s="318"/>
      <c r="BV84" s="318"/>
      <c r="BW84" s="318"/>
      <c r="BX84" s="318"/>
      <c r="BY84" s="318"/>
      <c r="BZ84" s="318"/>
      <c r="CA84" s="318"/>
      <c r="CB84" s="318"/>
      <c r="CC84" s="318"/>
      <c r="CD84" s="318"/>
      <c r="CE84" s="318"/>
      <c r="CF84" s="318"/>
      <c r="CG84" s="318"/>
      <c r="CH84" s="318"/>
      <c r="CI84" s="318"/>
      <c r="CJ84" s="318"/>
      <c r="CK84" s="318"/>
      <c r="CL84" s="318"/>
      <c r="CM84" s="318"/>
      <c r="CN84" s="318"/>
      <c r="CO84" s="318"/>
      <c r="CP84" s="318"/>
      <c r="CQ84" s="318"/>
      <c r="CR84" s="318"/>
      <c r="CS84" s="318"/>
      <c r="CT84" s="318"/>
      <c r="CU84" s="318"/>
      <c r="CV84" s="318"/>
      <c r="CW84" s="318"/>
      <c r="CX84" s="318"/>
      <c r="CY84" s="318"/>
      <c r="CZ84" s="318"/>
      <c r="DA84" s="318"/>
      <c r="DB84" s="318"/>
      <c r="DC84" s="318"/>
      <c r="DD84" s="318"/>
      <c r="DE84" s="318"/>
      <c r="DF84" s="318"/>
      <c r="DG84" s="318"/>
      <c r="DH84" s="318"/>
      <c r="DI84" s="318"/>
      <c r="DJ84" s="318"/>
      <c r="DK84" s="318"/>
      <c r="DL84" s="318"/>
      <c r="DM84" s="318"/>
      <c r="DN84" s="318"/>
      <c r="DO84" s="318"/>
      <c r="DP84" s="318"/>
      <c r="DQ84" s="318"/>
      <c r="DR84" s="318"/>
      <c r="DS84" s="318"/>
      <c r="DT84" s="318"/>
      <c r="DU84" s="318"/>
      <c r="DV84" s="318"/>
      <c r="DW84" s="318"/>
      <c r="DX84" s="318"/>
      <c r="DY84" s="318"/>
      <c r="DZ84" s="318"/>
      <c r="EA84" s="318"/>
      <c r="EB84" s="318"/>
      <c r="EC84" s="318"/>
      <c r="ED84" s="318"/>
      <c r="EE84" s="318"/>
      <c r="EF84" s="318"/>
      <c r="EG84" s="318"/>
      <c r="EH84" s="318"/>
      <c r="EI84" s="318"/>
      <c r="EJ84" s="318"/>
      <c r="EK84" s="318"/>
      <c r="EL84" s="318"/>
      <c r="EM84" s="318"/>
      <c r="EN84" s="318"/>
      <c r="EO84" s="318"/>
      <c r="EP84" s="318"/>
      <c r="EQ84" s="318"/>
      <c r="ER84" s="318"/>
      <c r="ES84" s="318"/>
      <c r="ET84" s="318"/>
      <c r="EU84" s="318"/>
      <c r="EV84" s="318"/>
      <c r="EW84" s="318"/>
      <c r="EX84" s="318"/>
      <c r="EY84" s="318"/>
      <c r="EZ84" s="318"/>
      <c r="FA84" s="318"/>
      <c r="FB84" s="318"/>
      <c r="FC84" s="318"/>
      <c r="FD84" s="318"/>
      <c r="FE84" s="318"/>
      <c r="FF84" s="318"/>
      <c r="FG84" s="318"/>
      <c r="FH84" s="318"/>
      <c r="FI84" s="318"/>
      <c r="FJ84" s="318"/>
      <c r="FK84" s="318"/>
      <c r="FL84" s="318"/>
      <c r="FM84" s="318"/>
      <c r="FN84" s="318"/>
      <c r="FO84" s="318"/>
      <c r="FP84" s="318"/>
      <c r="FQ84" s="318"/>
      <c r="FR84" s="318"/>
      <c r="FS84" s="318"/>
      <c r="FT84" s="318"/>
      <c r="FU84" s="318"/>
      <c r="FV84" s="318"/>
      <c r="FW84" s="318"/>
      <c r="FX84" s="318"/>
      <c r="FY84" s="318"/>
      <c r="FZ84" s="318"/>
      <c r="GA84" s="318"/>
      <c r="GB84" s="318"/>
      <c r="GC84" s="318"/>
      <c r="GD84" s="318"/>
      <c r="GE84" s="318"/>
      <c r="GF84" s="318"/>
      <c r="GG84" s="318"/>
      <c r="GH84" s="318"/>
      <c r="GI84" s="318"/>
      <c r="GJ84" s="318"/>
      <c r="GK84" s="318"/>
      <c r="GL84" s="318"/>
      <c r="GM84" s="318"/>
      <c r="GN84" s="318"/>
      <c r="GO84" s="318"/>
      <c r="GP84" s="318"/>
      <c r="GQ84" s="318"/>
      <c r="GR84" s="318"/>
      <c r="GS84" s="318"/>
      <c r="GT84" s="318"/>
      <c r="GU84" s="318"/>
      <c r="GV84" s="318"/>
      <c r="GW84" s="318"/>
      <c r="GX84" s="318"/>
      <c r="GY84" s="318"/>
      <c r="GZ84" s="318"/>
      <c r="HA84" s="318"/>
      <c r="HB84" s="318"/>
      <c r="HC84" s="318"/>
      <c r="HD84" s="318"/>
      <c r="HE84" s="318"/>
      <c r="HF84" s="318"/>
      <c r="HG84" s="318"/>
      <c r="HH84" s="318"/>
      <c r="HI84" s="318"/>
      <c r="HJ84" s="318"/>
      <c r="HK84" s="318"/>
      <c r="HL84" s="318"/>
      <c r="HM84" s="318"/>
      <c r="HN84" s="318"/>
      <c r="HO84" s="318"/>
      <c r="HP84" s="318"/>
      <c r="HQ84" s="318"/>
      <c r="HR84" s="318"/>
      <c r="HS84" s="318"/>
      <c r="HT84" s="318"/>
      <c r="HU84" s="318"/>
      <c r="HV84" s="318"/>
      <c r="HW84" s="318"/>
      <c r="HX84" s="318"/>
      <c r="HY84" s="318"/>
      <c r="HZ84" s="318"/>
      <c r="IA84" s="318"/>
    </row>
    <row r="85" spans="1:235" ht="32" customHeight="1">
      <c r="A85" s="319"/>
      <c r="B85" s="319"/>
      <c r="C85" s="319"/>
      <c r="D85" s="319"/>
      <c r="E85" s="319"/>
      <c r="F85" s="319"/>
      <c r="G85" s="319"/>
      <c r="H85" s="319"/>
      <c r="I85" s="319"/>
      <c r="J85" s="319"/>
      <c r="K85" s="318"/>
      <c r="L85" s="323" t="s">
        <v>1412</v>
      </c>
      <c r="M85" s="327" t="s">
        <v>1530</v>
      </c>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c r="AL85" s="319"/>
      <c r="AM85" s="319"/>
      <c r="AN85" s="319"/>
      <c r="AO85" s="319"/>
      <c r="AP85" s="319"/>
      <c r="AQ85" s="319"/>
      <c r="AR85" s="319"/>
      <c r="AS85" s="319"/>
      <c r="AT85" s="319"/>
      <c r="AU85" s="319"/>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c r="CG85" s="319"/>
      <c r="CH85" s="319"/>
      <c r="CI85" s="319"/>
      <c r="CJ85" s="319"/>
      <c r="CK85" s="319"/>
      <c r="CL85" s="319"/>
      <c r="CM85" s="319"/>
      <c r="CN85" s="319"/>
      <c r="CO85" s="319"/>
      <c r="CP85" s="319"/>
      <c r="CQ85" s="319"/>
      <c r="CR85" s="319"/>
      <c r="CS85" s="319"/>
      <c r="CT85" s="319"/>
      <c r="CU85" s="319"/>
      <c r="CV85" s="319"/>
      <c r="CW85" s="319"/>
      <c r="CX85" s="319"/>
      <c r="CY85" s="319"/>
      <c r="CZ85" s="319"/>
      <c r="DA85" s="319"/>
      <c r="DB85" s="319"/>
      <c r="DC85" s="319"/>
      <c r="DD85" s="319"/>
      <c r="DE85" s="319"/>
      <c r="DF85" s="319"/>
      <c r="DG85" s="319"/>
      <c r="DH85" s="319"/>
      <c r="DI85" s="319"/>
      <c r="DJ85" s="319"/>
      <c r="DK85" s="319"/>
      <c r="DL85" s="319"/>
      <c r="DM85" s="319"/>
      <c r="DN85" s="319"/>
      <c r="DO85" s="319"/>
      <c r="DP85" s="319"/>
      <c r="DQ85" s="319"/>
      <c r="DR85" s="319"/>
      <c r="DS85" s="319"/>
      <c r="DT85" s="319"/>
      <c r="DU85" s="319"/>
      <c r="DV85" s="319"/>
      <c r="DW85" s="319"/>
      <c r="DX85" s="319"/>
      <c r="DY85" s="319"/>
      <c r="DZ85" s="319"/>
      <c r="EA85" s="319"/>
      <c r="EB85" s="319"/>
      <c r="EC85" s="319"/>
      <c r="ED85" s="319"/>
      <c r="EE85" s="319"/>
      <c r="EF85" s="319"/>
      <c r="EG85" s="319"/>
      <c r="EH85" s="319"/>
      <c r="EI85" s="319"/>
      <c r="EJ85" s="319"/>
      <c r="EK85" s="319"/>
      <c r="EL85" s="319"/>
      <c r="EM85" s="319"/>
      <c r="EN85" s="319"/>
      <c r="EO85" s="319"/>
      <c r="EP85" s="319"/>
      <c r="EQ85" s="319"/>
      <c r="ER85" s="319"/>
      <c r="ES85" s="319"/>
      <c r="ET85" s="319"/>
      <c r="EU85" s="319"/>
      <c r="EV85" s="319"/>
      <c r="EW85" s="319"/>
      <c r="EX85" s="319"/>
      <c r="EY85" s="319"/>
      <c r="EZ85" s="319"/>
      <c r="FA85" s="319"/>
      <c r="FB85" s="319"/>
      <c r="FC85" s="319"/>
      <c r="FD85" s="319"/>
      <c r="FE85" s="319"/>
      <c r="FF85" s="319"/>
      <c r="FG85" s="319"/>
      <c r="FH85" s="319"/>
      <c r="FI85" s="319"/>
      <c r="FJ85" s="319"/>
      <c r="FK85" s="319"/>
      <c r="FL85" s="319"/>
      <c r="FM85" s="319"/>
      <c r="FN85" s="319"/>
      <c r="FO85" s="319"/>
      <c r="FP85" s="319"/>
      <c r="FQ85" s="319"/>
      <c r="FR85" s="319"/>
      <c r="FS85" s="319"/>
      <c r="FT85" s="319"/>
      <c r="FU85" s="319"/>
      <c r="FV85" s="319"/>
      <c r="FW85" s="319"/>
      <c r="FX85" s="319"/>
      <c r="FY85" s="319"/>
      <c r="FZ85" s="319"/>
      <c r="GA85" s="319"/>
      <c r="GB85" s="319"/>
      <c r="GC85" s="319"/>
      <c r="GD85" s="319"/>
      <c r="GE85" s="319"/>
      <c r="GF85" s="319"/>
      <c r="GG85" s="319"/>
      <c r="GH85" s="319"/>
      <c r="GI85" s="319"/>
      <c r="GJ85" s="319"/>
      <c r="GK85" s="319"/>
      <c r="GL85" s="319"/>
      <c r="GM85" s="319"/>
      <c r="GN85" s="319"/>
      <c r="GO85" s="319"/>
      <c r="GP85" s="319"/>
      <c r="GQ85" s="319"/>
      <c r="GR85" s="319"/>
      <c r="GS85" s="319"/>
      <c r="GT85" s="319"/>
      <c r="GU85" s="319"/>
      <c r="GV85" s="319"/>
      <c r="GW85" s="319"/>
      <c r="GX85" s="319"/>
      <c r="GY85" s="319"/>
      <c r="GZ85" s="319"/>
      <c r="HA85" s="319"/>
      <c r="HB85" s="319"/>
      <c r="HC85" s="319"/>
      <c r="HD85" s="319"/>
      <c r="HE85" s="319"/>
      <c r="HF85" s="319"/>
      <c r="HG85" s="319"/>
      <c r="HH85" s="319"/>
      <c r="HI85" s="319"/>
      <c r="HJ85" s="319"/>
      <c r="HK85" s="319"/>
      <c r="HL85" s="319"/>
      <c r="HM85" s="319"/>
      <c r="HN85" s="319"/>
      <c r="HO85" s="319"/>
      <c r="HP85" s="319"/>
      <c r="HQ85" s="319"/>
      <c r="HR85" s="319"/>
      <c r="HS85" s="319"/>
      <c r="HT85" s="319"/>
      <c r="HU85" s="319"/>
      <c r="HV85" s="319"/>
      <c r="HW85" s="319"/>
      <c r="HX85" s="319"/>
      <c r="HY85" s="319"/>
      <c r="HZ85" s="319"/>
      <c r="IA85" s="319"/>
    </row>
    <row r="86" spans="1:235" ht="28" customHeight="1">
      <c r="A86" s="319"/>
      <c r="B86" s="319"/>
      <c r="C86" s="319"/>
      <c r="D86" s="319"/>
      <c r="E86" s="319"/>
      <c r="F86" s="319"/>
      <c r="G86" s="319"/>
      <c r="H86" s="319"/>
      <c r="I86" s="319"/>
      <c r="J86" s="319"/>
      <c r="K86" s="318"/>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19"/>
      <c r="AN86" s="319"/>
      <c r="AO86" s="319"/>
      <c r="AP86" s="319"/>
      <c r="AQ86" s="319"/>
      <c r="AR86" s="319"/>
      <c r="AS86" s="319"/>
      <c r="AT86" s="319"/>
      <c r="AU86" s="319"/>
      <c r="AV86" s="319"/>
      <c r="AW86" s="319"/>
      <c r="AX86" s="319"/>
      <c r="AY86" s="319"/>
      <c r="AZ86" s="319"/>
      <c r="BA86" s="319"/>
      <c r="BB86" s="319"/>
      <c r="BC86" s="319"/>
      <c r="BD86" s="319"/>
      <c r="BE86" s="319"/>
      <c r="BF86" s="319"/>
      <c r="BG86" s="319"/>
      <c r="BH86" s="319"/>
      <c r="BI86" s="319"/>
      <c r="BJ86" s="319"/>
      <c r="BK86" s="319"/>
      <c r="BL86" s="319"/>
      <c r="BM86" s="319"/>
      <c r="BN86" s="319"/>
      <c r="BO86" s="319"/>
      <c r="BP86" s="319"/>
      <c r="BQ86" s="319"/>
      <c r="BR86" s="319"/>
      <c r="BS86" s="319"/>
      <c r="BT86" s="319"/>
      <c r="BU86" s="319"/>
      <c r="BV86" s="319"/>
      <c r="BW86" s="319"/>
      <c r="BX86" s="319"/>
      <c r="BY86" s="319"/>
      <c r="BZ86" s="319"/>
      <c r="CA86" s="319"/>
      <c r="CB86" s="319"/>
      <c r="CC86" s="319"/>
      <c r="CD86" s="319"/>
      <c r="CE86" s="319"/>
      <c r="CF86" s="319"/>
      <c r="CG86" s="319"/>
      <c r="CH86" s="319"/>
      <c r="CI86" s="319"/>
      <c r="CJ86" s="319"/>
      <c r="CK86" s="319"/>
      <c r="CL86" s="319"/>
      <c r="CM86" s="319"/>
      <c r="CN86" s="319"/>
      <c r="CO86" s="319"/>
      <c r="CP86" s="319"/>
      <c r="CQ86" s="319"/>
      <c r="CR86" s="319"/>
      <c r="CS86" s="319"/>
      <c r="CT86" s="319"/>
      <c r="CU86" s="319"/>
      <c r="CV86" s="319"/>
      <c r="CW86" s="319"/>
      <c r="CX86" s="319"/>
      <c r="CY86" s="319"/>
      <c r="CZ86" s="319"/>
      <c r="DA86" s="319"/>
      <c r="DB86" s="319"/>
      <c r="DC86" s="319"/>
      <c r="DD86" s="319"/>
      <c r="DE86" s="319"/>
      <c r="DF86" s="319"/>
      <c r="DG86" s="319"/>
      <c r="DH86" s="319"/>
      <c r="DI86" s="319"/>
      <c r="DJ86" s="319"/>
      <c r="DK86" s="319"/>
      <c r="DL86" s="319"/>
      <c r="DM86" s="319"/>
      <c r="DN86" s="319"/>
      <c r="DO86" s="319"/>
      <c r="DP86" s="319"/>
      <c r="DQ86" s="319"/>
      <c r="DR86" s="319"/>
      <c r="DS86" s="319"/>
      <c r="DT86" s="319"/>
      <c r="DU86" s="319"/>
      <c r="DV86" s="319"/>
      <c r="DW86" s="319"/>
      <c r="DX86" s="319"/>
      <c r="DY86" s="319"/>
      <c r="DZ86" s="319"/>
      <c r="EA86" s="319"/>
      <c r="EB86" s="319"/>
      <c r="EC86" s="319"/>
      <c r="ED86" s="319"/>
      <c r="EE86" s="319"/>
      <c r="EF86" s="319"/>
      <c r="EG86" s="319"/>
      <c r="EH86" s="319"/>
      <c r="EI86" s="319"/>
      <c r="EJ86" s="319"/>
      <c r="EK86" s="319"/>
      <c r="EL86" s="319"/>
      <c r="EM86" s="319"/>
      <c r="EN86" s="319"/>
      <c r="EO86" s="319"/>
      <c r="EP86" s="319"/>
      <c r="EQ86" s="319"/>
      <c r="ER86" s="319"/>
      <c r="ES86" s="319"/>
      <c r="ET86" s="319"/>
      <c r="EU86" s="319"/>
      <c r="EV86" s="319"/>
      <c r="EW86" s="319"/>
      <c r="EX86" s="319"/>
      <c r="EY86" s="319"/>
      <c r="EZ86" s="319"/>
      <c r="FA86" s="319"/>
      <c r="FB86" s="319"/>
      <c r="FC86" s="319"/>
      <c r="FD86" s="319"/>
      <c r="FE86" s="319"/>
      <c r="FF86" s="319"/>
      <c r="FG86" s="319"/>
      <c r="FH86" s="319"/>
      <c r="FI86" s="319"/>
      <c r="FJ86" s="319"/>
      <c r="FK86" s="319"/>
      <c r="FL86" s="319"/>
      <c r="FM86" s="319"/>
      <c r="FN86" s="319"/>
      <c r="FO86" s="319"/>
      <c r="FP86" s="319"/>
      <c r="FQ86" s="319"/>
      <c r="FR86" s="319"/>
      <c r="FS86" s="319"/>
      <c r="FT86" s="319"/>
      <c r="FU86" s="319"/>
      <c r="FV86" s="319"/>
      <c r="FW86" s="319"/>
      <c r="FX86" s="319"/>
      <c r="FY86" s="319"/>
      <c r="FZ86" s="319"/>
      <c r="GA86" s="319"/>
      <c r="GB86" s="319"/>
      <c r="GC86" s="319"/>
      <c r="GD86" s="319"/>
      <c r="GE86" s="319"/>
      <c r="GF86" s="319"/>
      <c r="GG86" s="319"/>
      <c r="GH86" s="319"/>
      <c r="GI86" s="319"/>
      <c r="GJ86" s="319"/>
      <c r="GK86" s="319"/>
      <c r="GL86" s="319"/>
      <c r="GM86" s="319"/>
      <c r="GN86" s="319"/>
      <c r="GO86" s="319"/>
      <c r="GP86" s="319"/>
      <c r="GQ86" s="319"/>
      <c r="GR86" s="319"/>
      <c r="GS86" s="319"/>
      <c r="GT86" s="319"/>
      <c r="GU86" s="319"/>
      <c r="GV86" s="319"/>
      <c r="GW86" s="319"/>
      <c r="GX86" s="319"/>
      <c r="GY86" s="319"/>
      <c r="GZ86" s="319"/>
      <c r="HA86" s="319"/>
      <c r="HB86" s="319"/>
      <c r="HC86" s="319"/>
      <c r="HD86" s="319"/>
      <c r="HE86" s="319"/>
      <c r="HF86" s="319"/>
      <c r="HG86" s="319"/>
      <c r="HH86" s="319"/>
      <c r="HI86" s="319"/>
      <c r="HJ86" s="319"/>
      <c r="HK86" s="319"/>
      <c r="HL86" s="319"/>
      <c r="HM86" s="319"/>
      <c r="HN86" s="319"/>
      <c r="HO86" s="319"/>
      <c r="HP86" s="319"/>
      <c r="HQ86" s="319"/>
      <c r="HR86" s="319"/>
      <c r="HS86" s="319"/>
      <c r="HT86" s="319"/>
      <c r="HU86" s="319"/>
      <c r="HV86" s="319"/>
      <c r="HW86" s="319"/>
      <c r="HX86" s="319"/>
      <c r="HY86" s="319"/>
      <c r="HZ86" s="319"/>
      <c r="IA86" s="319"/>
    </row>
    <row r="87" spans="1:235" ht="28" customHeight="1">
      <c r="A87" s="319"/>
      <c r="B87" s="319"/>
      <c r="C87" s="319"/>
      <c r="D87" s="319"/>
      <c r="E87" s="319"/>
      <c r="F87" s="319"/>
      <c r="G87" s="319"/>
      <c r="H87" s="319"/>
      <c r="I87" s="319"/>
      <c r="J87" s="319"/>
      <c r="K87" s="318"/>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19"/>
      <c r="AN87" s="319"/>
      <c r="AO87" s="319"/>
      <c r="AP87" s="319"/>
      <c r="AQ87" s="319"/>
      <c r="AR87" s="319"/>
      <c r="AS87" s="319"/>
      <c r="AT87" s="319"/>
      <c r="AU87" s="319"/>
      <c r="AV87" s="319"/>
      <c r="AW87" s="319"/>
      <c r="AX87" s="319"/>
      <c r="AY87" s="319"/>
      <c r="AZ87" s="319"/>
      <c r="BA87" s="319"/>
      <c r="BB87" s="319"/>
      <c r="BC87" s="319"/>
      <c r="BD87" s="319"/>
      <c r="BE87" s="319"/>
      <c r="BF87" s="319"/>
      <c r="BG87" s="319"/>
      <c r="BH87" s="319"/>
      <c r="BI87" s="319"/>
      <c r="BJ87" s="319"/>
      <c r="BK87" s="319"/>
      <c r="BL87" s="319"/>
      <c r="BM87" s="319"/>
      <c r="BN87" s="319"/>
      <c r="BO87" s="319"/>
      <c r="BP87" s="319"/>
      <c r="BQ87" s="319"/>
      <c r="BR87" s="319"/>
      <c r="BS87" s="319"/>
      <c r="BT87" s="319"/>
      <c r="BU87" s="319"/>
      <c r="BV87" s="319"/>
      <c r="BW87" s="319"/>
      <c r="BX87" s="319"/>
      <c r="BY87" s="319"/>
      <c r="BZ87" s="319"/>
      <c r="CA87" s="319"/>
      <c r="CB87" s="319"/>
      <c r="CC87" s="319"/>
      <c r="CD87" s="319"/>
      <c r="CE87" s="319"/>
      <c r="CF87" s="319"/>
      <c r="CG87" s="319"/>
      <c r="CH87" s="319"/>
      <c r="CI87" s="319"/>
      <c r="CJ87" s="319"/>
      <c r="CK87" s="319"/>
      <c r="CL87" s="319"/>
      <c r="CM87" s="319"/>
      <c r="CN87" s="319"/>
      <c r="CO87" s="319"/>
      <c r="CP87" s="319"/>
      <c r="CQ87" s="319"/>
      <c r="CR87" s="319"/>
      <c r="CS87" s="319"/>
      <c r="CT87" s="319"/>
      <c r="CU87" s="319"/>
      <c r="CV87" s="319"/>
      <c r="CW87" s="319"/>
      <c r="CX87" s="319"/>
      <c r="CY87" s="319"/>
      <c r="CZ87" s="319"/>
      <c r="DA87" s="319"/>
      <c r="DB87" s="319"/>
      <c r="DC87" s="319"/>
      <c r="DD87" s="319"/>
      <c r="DE87" s="319"/>
      <c r="DF87" s="319"/>
      <c r="DG87" s="319"/>
      <c r="DH87" s="319"/>
      <c r="DI87" s="319"/>
      <c r="DJ87" s="319"/>
      <c r="DK87" s="319"/>
      <c r="DL87" s="319"/>
      <c r="DM87" s="319"/>
      <c r="DN87" s="319"/>
      <c r="DO87" s="319"/>
      <c r="DP87" s="319"/>
      <c r="DQ87" s="319"/>
      <c r="DR87" s="319"/>
      <c r="DS87" s="319"/>
      <c r="DT87" s="319"/>
      <c r="DU87" s="319"/>
      <c r="DV87" s="319"/>
      <c r="DW87" s="319"/>
      <c r="DX87" s="319"/>
      <c r="DY87" s="319"/>
      <c r="DZ87" s="319"/>
      <c r="EA87" s="319"/>
      <c r="EB87" s="319"/>
      <c r="EC87" s="319"/>
      <c r="ED87" s="319"/>
      <c r="EE87" s="319"/>
      <c r="EF87" s="319"/>
      <c r="EG87" s="319"/>
      <c r="EH87" s="319"/>
      <c r="EI87" s="319"/>
      <c r="EJ87" s="319"/>
      <c r="EK87" s="319"/>
      <c r="EL87" s="319"/>
      <c r="EM87" s="319"/>
      <c r="EN87" s="319"/>
      <c r="EO87" s="319"/>
      <c r="EP87" s="319"/>
      <c r="EQ87" s="319"/>
      <c r="ER87" s="319"/>
      <c r="ES87" s="319"/>
      <c r="ET87" s="319"/>
      <c r="EU87" s="319"/>
      <c r="EV87" s="319"/>
      <c r="EW87" s="319"/>
      <c r="EX87" s="319"/>
      <c r="EY87" s="319"/>
      <c r="EZ87" s="319"/>
      <c r="FA87" s="319"/>
      <c r="FB87" s="319"/>
      <c r="FC87" s="319"/>
      <c r="FD87" s="319"/>
      <c r="FE87" s="319"/>
      <c r="FF87" s="319"/>
      <c r="FG87" s="319"/>
      <c r="FH87" s="319"/>
      <c r="FI87" s="319"/>
      <c r="FJ87" s="319"/>
      <c r="FK87" s="319"/>
      <c r="FL87" s="319"/>
      <c r="FM87" s="319"/>
      <c r="FN87" s="319"/>
      <c r="FO87" s="319"/>
      <c r="FP87" s="319"/>
      <c r="FQ87" s="319"/>
      <c r="FR87" s="319"/>
      <c r="FS87" s="319"/>
      <c r="FT87" s="319"/>
      <c r="FU87" s="319"/>
      <c r="FV87" s="319"/>
      <c r="FW87" s="319"/>
      <c r="FX87" s="319"/>
      <c r="FY87" s="319"/>
      <c r="FZ87" s="319"/>
      <c r="GA87" s="319"/>
      <c r="GB87" s="319"/>
      <c r="GC87" s="319"/>
      <c r="GD87" s="319"/>
      <c r="GE87" s="319"/>
      <c r="GF87" s="319"/>
      <c r="GG87" s="319"/>
      <c r="GH87" s="319"/>
      <c r="GI87" s="319"/>
      <c r="GJ87" s="319"/>
      <c r="GK87" s="319"/>
      <c r="GL87" s="319"/>
      <c r="GM87" s="319"/>
      <c r="GN87" s="319"/>
      <c r="GO87" s="319"/>
      <c r="GP87" s="319"/>
      <c r="GQ87" s="319"/>
      <c r="GR87" s="319"/>
      <c r="GS87" s="319"/>
      <c r="GT87" s="319"/>
      <c r="GU87" s="319"/>
      <c r="GV87" s="319"/>
      <c r="GW87" s="319"/>
      <c r="GX87" s="319"/>
      <c r="GY87" s="319"/>
      <c r="GZ87" s="319"/>
      <c r="HA87" s="319"/>
      <c r="HB87" s="319"/>
      <c r="HC87" s="319"/>
      <c r="HD87" s="319"/>
      <c r="HE87" s="319"/>
      <c r="HF87" s="319"/>
      <c r="HG87" s="319"/>
      <c r="HH87" s="319"/>
      <c r="HI87" s="319"/>
      <c r="HJ87" s="319"/>
      <c r="HK87" s="319"/>
      <c r="HL87" s="319"/>
      <c r="HM87" s="319"/>
      <c r="HN87" s="319"/>
      <c r="HO87" s="319"/>
      <c r="HP87" s="319"/>
      <c r="HQ87" s="319"/>
      <c r="HR87" s="319"/>
      <c r="HS87" s="319"/>
      <c r="HT87" s="319"/>
      <c r="HU87" s="319"/>
      <c r="HV87" s="319"/>
      <c r="HW87" s="319"/>
      <c r="HX87" s="319"/>
      <c r="HY87" s="319"/>
      <c r="HZ87" s="319"/>
      <c r="IA87" s="319"/>
    </row>
    <row r="88" spans="1:235" ht="28" customHeight="1">
      <c r="A88" s="319"/>
      <c r="B88" s="319"/>
      <c r="C88" s="319"/>
      <c r="D88" s="319"/>
      <c r="E88" s="319"/>
      <c r="F88" s="319"/>
      <c r="G88" s="319"/>
      <c r="H88" s="319"/>
      <c r="I88" s="319"/>
      <c r="J88" s="319"/>
      <c r="K88" s="318"/>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19"/>
      <c r="AV88" s="319"/>
      <c r="AW88" s="319"/>
      <c r="AX88" s="319"/>
      <c r="AY88" s="319"/>
      <c r="AZ88" s="319"/>
      <c r="BA88" s="319"/>
      <c r="BB88" s="319"/>
      <c r="BC88" s="319"/>
      <c r="BD88" s="319"/>
      <c r="BE88" s="319"/>
      <c r="BF88" s="319"/>
      <c r="BG88" s="319"/>
      <c r="BH88" s="319"/>
      <c r="BI88" s="319"/>
      <c r="BJ88" s="319"/>
      <c r="BK88" s="319"/>
      <c r="BL88" s="319"/>
      <c r="BM88" s="319"/>
      <c r="BN88" s="319"/>
      <c r="BO88" s="319"/>
      <c r="BP88" s="319"/>
      <c r="BQ88" s="319"/>
      <c r="BR88" s="319"/>
      <c r="BS88" s="319"/>
      <c r="BT88" s="319"/>
      <c r="BU88" s="319"/>
      <c r="BV88" s="319"/>
      <c r="BW88" s="319"/>
      <c r="BX88" s="319"/>
      <c r="BY88" s="319"/>
      <c r="BZ88" s="319"/>
      <c r="CA88" s="319"/>
      <c r="CB88" s="319"/>
      <c r="CC88" s="319"/>
      <c r="CD88" s="319"/>
      <c r="CE88" s="319"/>
      <c r="CF88" s="319"/>
      <c r="CG88" s="319"/>
      <c r="CH88" s="319"/>
      <c r="CI88" s="319"/>
      <c r="CJ88" s="319"/>
      <c r="CK88" s="319"/>
      <c r="CL88" s="319"/>
      <c r="CM88" s="319"/>
      <c r="CN88" s="319"/>
      <c r="CO88" s="319"/>
      <c r="CP88" s="319"/>
      <c r="CQ88" s="319"/>
      <c r="CR88" s="319"/>
      <c r="CS88" s="319"/>
      <c r="CT88" s="319"/>
      <c r="CU88" s="319"/>
      <c r="CV88" s="319"/>
      <c r="CW88" s="319"/>
      <c r="CX88" s="319"/>
      <c r="CY88" s="319"/>
      <c r="CZ88" s="319"/>
      <c r="DA88" s="319"/>
      <c r="DB88" s="319"/>
      <c r="DC88" s="319"/>
      <c r="DD88" s="319"/>
      <c r="DE88" s="319"/>
      <c r="DF88" s="319"/>
      <c r="DG88" s="319"/>
      <c r="DH88" s="319"/>
      <c r="DI88" s="319"/>
      <c r="DJ88" s="319"/>
      <c r="DK88" s="319"/>
      <c r="DL88" s="319"/>
      <c r="DM88" s="319"/>
      <c r="DN88" s="319"/>
      <c r="DO88" s="319"/>
      <c r="DP88" s="319"/>
      <c r="DQ88" s="319"/>
      <c r="DR88" s="319"/>
      <c r="DS88" s="319"/>
      <c r="DT88" s="319"/>
      <c r="DU88" s="319"/>
      <c r="DV88" s="319"/>
      <c r="DW88" s="319"/>
      <c r="DX88" s="319"/>
      <c r="DY88" s="319"/>
      <c r="DZ88" s="319"/>
      <c r="EA88" s="319"/>
      <c r="EB88" s="319"/>
      <c r="EC88" s="319"/>
      <c r="ED88" s="319"/>
      <c r="EE88" s="319"/>
      <c r="EF88" s="319"/>
      <c r="EG88" s="319"/>
      <c r="EH88" s="319"/>
      <c r="EI88" s="319"/>
      <c r="EJ88" s="319"/>
      <c r="EK88" s="319"/>
      <c r="EL88" s="319"/>
      <c r="EM88" s="319"/>
      <c r="EN88" s="319"/>
      <c r="EO88" s="319"/>
      <c r="EP88" s="319"/>
      <c r="EQ88" s="319"/>
      <c r="ER88" s="319"/>
      <c r="ES88" s="319"/>
      <c r="ET88" s="319"/>
      <c r="EU88" s="319"/>
      <c r="EV88" s="319"/>
      <c r="EW88" s="319"/>
      <c r="EX88" s="319"/>
      <c r="EY88" s="319"/>
      <c r="EZ88" s="319"/>
      <c r="FA88" s="319"/>
      <c r="FB88" s="319"/>
      <c r="FC88" s="319"/>
      <c r="FD88" s="319"/>
      <c r="FE88" s="319"/>
      <c r="FF88" s="319"/>
      <c r="FG88" s="319"/>
      <c r="FH88" s="319"/>
      <c r="FI88" s="319"/>
      <c r="FJ88" s="319"/>
      <c r="FK88" s="319"/>
      <c r="FL88" s="319"/>
      <c r="FM88" s="319"/>
      <c r="FN88" s="319"/>
      <c r="FO88" s="319"/>
      <c r="FP88" s="319"/>
      <c r="FQ88" s="319"/>
      <c r="FR88" s="319"/>
      <c r="FS88" s="319"/>
      <c r="FT88" s="319"/>
      <c r="FU88" s="319"/>
      <c r="FV88" s="319"/>
      <c r="FW88" s="319"/>
      <c r="FX88" s="319"/>
      <c r="FY88" s="319"/>
      <c r="FZ88" s="319"/>
      <c r="GA88" s="319"/>
      <c r="GB88" s="319"/>
      <c r="GC88" s="319"/>
      <c r="GD88" s="319"/>
      <c r="GE88" s="319"/>
      <c r="GF88" s="319"/>
      <c r="GG88" s="319"/>
      <c r="GH88" s="319"/>
      <c r="GI88" s="319"/>
      <c r="GJ88" s="319"/>
      <c r="GK88" s="319"/>
      <c r="GL88" s="319"/>
      <c r="GM88" s="319"/>
      <c r="GN88" s="319"/>
      <c r="GO88" s="319"/>
      <c r="GP88" s="319"/>
      <c r="GQ88" s="319"/>
      <c r="GR88" s="319"/>
      <c r="GS88" s="319"/>
      <c r="GT88" s="319"/>
      <c r="GU88" s="319"/>
      <c r="GV88" s="319"/>
      <c r="GW88" s="319"/>
      <c r="GX88" s="319"/>
      <c r="GY88" s="319"/>
      <c r="GZ88" s="319"/>
      <c r="HA88" s="319"/>
      <c r="HB88" s="319"/>
      <c r="HC88" s="319"/>
      <c r="HD88" s="319"/>
      <c r="HE88" s="319"/>
      <c r="HF88" s="319"/>
      <c r="HG88" s="319"/>
      <c r="HH88" s="319"/>
      <c r="HI88" s="319"/>
      <c r="HJ88" s="319"/>
      <c r="HK88" s="319"/>
      <c r="HL88" s="319"/>
      <c r="HM88" s="319"/>
      <c r="HN88" s="319"/>
      <c r="HO88" s="319"/>
      <c r="HP88" s="319"/>
      <c r="HQ88" s="319"/>
      <c r="HR88" s="319"/>
      <c r="HS88" s="319"/>
      <c r="HT88" s="319"/>
      <c r="HU88" s="319"/>
      <c r="HV88" s="319"/>
      <c r="HW88" s="319"/>
      <c r="HX88" s="319"/>
      <c r="HY88" s="319"/>
      <c r="HZ88" s="319"/>
      <c r="IA88" s="319"/>
    </row>
    <row r="89" spans="1:235" ht="28" customHeight="1">
      <c r="A89" s="319"/>
      <c r="B89" s="319"/>
      <c r="C89" s="319"/>
      <c r="D89" s="319"/>
      <c r="E89" s="319"/>
      <c r="F89" s="319"/>
      <c r="G89" s="319"/>
      <c r="H89" s="319"/>
      <c r="I89" s="319"/>
      <c r="J89" s="319"/>
      <c r="K89" s="318"/>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19"/>
      <c r="AV89" s="319"/>
      <c r="AW89" s="319"/>
      <c r="AX89" s="319"/>
      <c r="AY89" s="319"/>
      <c r="AZ89" s="319"/>
      <c r="BA89" s="319"/>
      <c r="BB89" s="319"/>
      <c r="BC89" s="319"/>
      <c r="BD89" s="319"/>
      <c r="BE89" s="319"/>
      <c r="BF89" s="319"/>
      <c r="BG89" s="319"/>
      <c r="BH89" s="319"/>
      <c r="BI89" s="319"/>
      <c r="BJ89" s="319"/>
      <c r="BK89" s="319"/>
      <c r="BL89" s="319"/>
      <c r="BM89" s="319"/>
      <c r="BN89" s="319"/>
      <c r="BO89" s="319"/>
      <c r="BP89" s="319"/>
      <c r="BQ89" s="319"/>
      <c r="BR89" s="319"/>
      <c r="BS89" s="319"/>
      <c r="BT89" s="319"/>
      <c r="BU89" s="319"/>
      <c r="BV89" s="319"/>
      <c r="BW89" s="319"/>
      <c r="BX89" s="319"/>
      <c r="BY89" s="319"/>
      <c r="BZ89" s="319"/>
      <c r="CA89" s="319"/>
      <c r="CB89" s="319"/>
      <c r="CC89" s="319"/>
      <c r="CD89" s="319"/>
      <c r="CE89" s="319"/>
      <c r="CF89" s="319"/>
      <c r="CG89" s="319"/>
      <c r="CH89" s="319"/>
      <c r="CI89" s="319"/>
      <c r="CJ89" s="319"/>
      <c r="CK89" s="319"/>
      <c r="CL89" s="319"/>
      <c r="CM89" s="319"/>
      <c r="CN89" s="319"/>
      <c r="CO89" s="319"/>
      <c r="CP89" s="319"/>
      <c r="CQ89" s="319"/>
      <c r="CR89" s="319"/>
      <c r="CS89" s="319"/>
      <c r="CT89" s="319"/>
      <c r="CU89" s="319"/>
      <c r="CV89" s="319"/>
      <c r="CW89" s="319"/>
      <c r="CX89" s="319"/>
      <c r="CY89" s="319"/>
      <c r="CZ89" s="319"/>
      <c r="DA89" s="319"/>
      <c r="DB89" s="319"/>
      <c r="DC89" s="319"/>
      <c r="DD89" s="319"/>
      <c r="DE89" s="319"/>
      <c r="DF89" s="319"/>
      <c r="DG89" s="319"/>
      <c r="DH89" s="319"/>
      <c r="DI89" s="319"/>
      <c r="DJ89" s="319"/>
      <c r="DK89" s="319"/>
      <c r="DL89" s="319"/>
      <c r="DM89" s="319"/>
      <c r="DN89" s="319"/>
      <c r="DO89" s="319"/>
      <c r="DP89" s="319"/>
      <c r="DQ89" s="319"/>
      <c r="DR89" s="319"/>
      <c r="DS89" s="319"/>
      <c r="DT89" s="319"/>
      <c r="DU89" s="319"/>
      <c r="DV89" s="319"/>
      <c r="DW89" s="319"/>
      <c r="DX89" s="319"/>
      <c r="DY89" s="319"/>
      <c r="DZ89" s="319"/>
      <c r="EA89" s="319"/>
      <c r="EB89" s="319"/>
      <c r="EC89" s="319"/>
      <c r="ED89" s="319"/>
      <c r="EE89" s="319"/>
      <c r="EF89" s="319"/>
      <c r="EG89" s="319"/>
      <c r="EH89" s="319"/>
      <c r="EI89" s="319"/>
      <c r="EJ89" s="319"/>
      <c r="EK89" s="319"/>
      <c r="EL89" s="319"/>
      <c r="EM89" s="319"/>
      <c r="EN89" s="319"/>
      <c r="EO89" s="319"/>
      <c r="EP89" s="319"/>
      <c r="EQ89" s="319"/>
      <c r="ER89" s="319"/>
      <c r="ES89" s="319"/>
      <c r="ET89" s="319"/>
      <c r="EU89" s="319"/>
      <c r="EV89" s="319"/>
      <c r="EW89" s="319"/>
      <c r="EX89" s="319"/>
      <c r="EY89" s="319"/>
      <c r="EZ89" s="319"/>
      <c r="FA89" s="319"/>
      <c r="FB89" s="319"/>
      <c r="FC89" s="319"/>
      <c r="FD89" s="319"/>
      <c r="FE89" s="319"/>
      <c r="FF89" s="319"/>
      <c r="FG89" s="319"/>
      <c r="FH89" s="319"/>
      <c r="FI89" s="319"/>
      <c r="FJ89" s="319"/>
      <c r="FK89" s="319"/>
      <c r="FL89" s="319"/>
      <c r="FM89" s="319"/>
      <c r="FN89" s="319"/>
      <c r="FO89" s="319"/>
      <c r="FP89" s="319"/>
      <c r="FQ89" s="319"/>
      <c r="FR89" s="319"/>
      <c r="FS89" s="319"/>
      <c r="FT89" s="319"/>
      <c r="FU89" s="319"/>
      <c r="FV89" s="319"/>
      <c r="FW89" s="319"/>
      <c r="FX89" s="319"/>
      <c r="FY89" s="319"/>
      <c r="FZ89" s="319"/>
      <c r="GA89" s="319"/>
      <c r="GB89" s="319"/>
      <c r="GC89" s="319"/>
      <c r="GD89" s="319"/>
      <c r="GE89" s="319"/>
      <c r="GF89" s="319"/>
      <c r="GG89" s="319"/>
      <c r="GH89" s="319"/>
      <c r="GI89" s="319"/>
      <c r="GJ89" s="319"/>
      <c r="GK89" s="319"/>
      <c r="GL89" s="319"/>
      <c r="GM89" s="319"/>
      <c r="GN89" s="319"/>
      <c r="GO89" s="319"/>
      <c r="GP89" s="319"/>
      <c r="GQ89" s="319"/>
      <c r="GR89" s="319"/>
      <c r="GS89" s="319"/>
      <c r="GT89" s="319"/>
      <c r="GU89" s="319"/>
      <c r="GV89" s="319"/>
      <c r="GW89" s="319"/>
      <c r="GX89" s="319"/>
      <c r="GY89" s="319"/>
      <c r="GZ89" s="319"/>
      <c r="HA89" s="319"/>
      <c r="HB89" s="319"/>
      <c r="HC89" s="319"/>
      <c r="HD89" s="319"/>
      <c r="HE89" s="319"/>
      <c r="HF89" s="319"/>
      <c r="HG89" s="319"/>
      <c r="HH89" s="319"/>
      <c r="HI89" s="319"/>
      <c r="HJ89" s="319"/>
      <c r="HK89" s="319"/>
      <c r="HL89" s="319"/>
      <c r="HM89" s="319"/>
      <c r="HN89" s="319"/>
      <c r="HO89" s="319"/>
      <c r="HP89" s="319"/>
      <c r="HQ89" s="319"/>
      <c r="HR89" s="319"/>
      <c r="HS89" s="319"/>
      <c r="HT89" s="319"/>
      <c r="HU89" s="319"/>
      <c r="HV89" s="319"/>
      <c r="HW89" s="319"/>
      <c r="HX89" s="319"/>
      <c r="HY89" s="319"/>
      <c r="HZ89" s="319"/>
      <c r="IA89" s="319"/>
    </row>
    <row r="90" spans="1:235" ht="28" customHeight="1">
      <c r="A90" s="319"/>
      <c r="B90" s="319"/>
      <c r="C90" s="319"/>
      <c r="D90" s="319"/>
      <c r="E90" s="319"/>
      <c r="F90" s="319"/>
      <c r="G90" s="319"/>
      <c r="H90" s="319"/>
      <c r="I90" s="319"/>
      <c r="J90" s="319"/>
      <c r="K90" s="318"/>
      <c r="L90" s="319"/>
      <c r="M90" s="319"/>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c r="AL90" s="319"/>
      <c r="AM90" s="319"/>
      <c r="AN90" s="319"/>
      <c r="AO90" s="319"/>
      <c r="AP90" s="319"/>
      <c r="AQ90" s="319"/>
      <c r="AR90" s="319"/>
      <c r="AS90" s="319"/>
      <c r="AT90" s="319"/>
      <c r="AU90" s="319"/>
      <c r="AV90" s="319"/>
      <c r="AW90" s="319"/>
      <c r="AX90" s="319"/>
      <c r="AY90" s="319"/>
      <c r="AZ90" s="319"/>
      <c r="BA90" s="319"/>
      <c r="BB90" s="319"/>
      <c r="BC90" s="319"/>
      <c r="BD90" s="319"/>
      <c r="BE90" s="319"/>
      <c r="BF90" s="319"/>
      <c r="BG90" s="319"/>
      <c r="BH90" s="319"/>
      <c r="BI90" s="319"/>
      <c r="BJ90" s="319"/>
      <c r="BK90" s="319"/>
      <c r="BL90" s="319"/>
      <c r="BM90" s="319"/>
      <c r="BN90" s="319"/>
      <c r="BO90" s="319"/>
      <c r="BP90" s="319"/>
      <c r="BQ90" s="319"/>
      <c r="BR90" s="319"/>
      <c r="BS90" s="319"/>
      <c r="BT90" s="319"/>
      <c r="BU90" s="319"/>
      <c r="BV90" s="319"/>
      <c r="BW90" s="319"/>
      <c r="BX90" s="319"/>
      <c r="BY90" s="319"/>
      <c r="BZ90" s="319"/>
      <c r="CA90" s="319"/>
      <c r="CB90" s="319"/>
      <c r="CC90" s="319"/>
      <c r="CD90" s="319"/>
      <c r="CE90" s="319"/>
      <c r="CF90" s="319"/>
      <c r="CG90" s="319"/>
      <c r="CH90" s="319"/>
      <c r="CI90" s="319"/>
      <c r="CJ90" s="319"/>
      <c r="CK90" s="319"/>
      <c r="CL90" s="319"/>
      <c r="CM90" s="319"/>
      <c r="CN90" s="319"/>
      <c r="CO90" s="319"/>
      <c r="CP90" s="319"/>
      <c r="CQ90" s="319"/>
      <c r="CR90" s="319"/>
      <c r="CS90" s="319"/>
      <c r="CT90" s="319"/>
      <c r="CU90" s="319"/>
      <c r="CV90" s="319"/>
      <c r="CW90" s="319"/>
      <c r="CX90" s="319"/>
      <c r="CY90" s="319"/>
      <c r="CZ90" s="319"/>
      <c r="DA90" s="319"/>
      <c r="DB90" s="319"/>
      <c r="DC90" s="319"/>
      <c r="DD90" s="319"/>
      <c r="DE90" s="319"/>
      <c r="DF90" s="319"/>
      <c r="DG90" s="319"/>
      <c r="DH90" s="319"/>
      <c r="DI90" s="319"/>
      <c r="DJ90" s="319"/>
      <c r="DK90" s="319"/>
      <c r="DL90" s="319"/>
      <c r="DM90" s="319"/>
      <c r="DN90" s="319"/>
      <c r="DO90" s="319"/>
      <c r="DP90" s="319"/>
      <c r="DQ90" s="319"/>
      <c r="DR90" s="319"/>
      <c r="DS90" s="319"/>
      <c r="DT90" s="319"/>
      <c r="DU90" s="319"/>
      <c r="DV90" s="319"/>
      <c r="DW90" s="319"/>
      <c r="DX90" s="319"/>
      <c r="DY90" s="319"/>
      <c r="DZ90" s="319"/>
      <c r="EA90" s="319"/>
      <c r="EB90" s="319"/>
      <c r="EC90" s="319"/>
      <c r="ED90" s="319"/>
      <c r="EE90" s="319"/>
      <c r="EF90" s="319"/>
      <c r="EG90" s="319"/>
      <c r="EH90" s="319"/>
      <c r="EI90" s="319"/>
      <c r="EJ90" s="319"/>
      <c r="EK90" s="319"/>
      <c r="EL90" s="319"/>
      <c r="EM90" s="319"/>
      <c r="EN90" s="319"/>
      <c r="EO90" s="319"/>
      <c r="EP90" s="319"/>
      <c r="EQ90" s="319"/>
      <c r="ER90" s="319"/>
      <c r="ES90" s="319"/>
      <c r="ET90" s="319"/>
      <c r="EU90" s="319"/>
      <c r="EV90" s="319"/>
      <c r="EW90" s="319"/>
      <c r="EX90" s="319"/>
      <c r="EY90" s="319"/>
      <c r="EZ90" s="319"/>
      <c r="FA90" s="319"/>
      <c r="FB90" s="319"/>
      <c r="FC90" s="319"/>
      <c r="FD90" s="319"/>
      <c r="FE90" s="319"/>
      <c r="FF90" s="319"/>
      <c r="FG90" s="319"/>
      <c r="FH90" s="319"/>
      <c r="FI90" s="319"/>
      <c r="FJ90" s="319"/>
      <c r="FK90" s="319"/>
      <c r="FL90" s="319"/>
      <c r="FM90" s="319"/>
      <c r="FN90" s="319"/>
      <c r="FO90" s="319"/>
      <c r="FP90" s="319"/>
      <c r="FQ90" s="319"/>
      <c r="FR90" s="319"/>
      <c r="FS90" s="319"/>
      <c r="FT90" s="319"/>
      <c r="FU90" s="319"/>
      <c r="FV90" s="319"/>
      <c r="FW90" s="319"/>
      <c r="FX90" s="319"/>
      <c r="FY90" s="319"/>
      <c r="FZ90" s="319"/>
      <c r="GA90" s="319"/>
      <c r="GB90" s="319"/>
      <c r="GC90" s="319"/>
      <c r="GD90" s="319"/>
      <c r="GE90" s="319"/>
      <c r="GF90" s="319"/>
      <c r="GG90" s="319"/>
      <c r="GH90" s="319"/>
      <c r="GI90" s="319"/>
      <c r="GJ90" s="319"/>
      <c r="GK90" s="319"/>
      <c r="GL90" s="319"/>
      <c r="GM90" s="319"/>
      <c r="GN90" s="319"/>
      <c r="GO90" s="319"/>
      <c r="GP90" s="319"/>
      <c r="GQ90" s="319"/>
      <c r="GR90" s="319"/>
      <c r="GS90" s="319"/>
      <c r="GT90" s="319"/>
      <c r="GU90" s="319"/>
      <c r="GV90" s="319"/>
      <c r="GW90" s="319"/>
      <c r="GX90" s="319"/>
      <c r="GY90" s="319"/>
      <c r="GZ90" s="319"/>
      <c r="HA90" s="319"/>
      <c r="HB90" s="319"/>
      <c r="HC90" s="319"/>
      <c r="HD90" s="319"/>
      <c r="HE90" s="319"/>
      <c r="HF90" s="319"/>
      <c r="HG90" s="319"/>
      <c r="HH90" s="319"/>
      <c r="HI90" s="319"/>
      <c r="HJ90" s="319"/>
      <c r="HK90" s="319"/>
      <c r="HL90" s="319"/>
      <c r="HM90" s="319"/>
      <c r="HN90" s="319"/>
      <c r="HO90" s="319"/>
      <c r="HP90" s="319"/>
      <c r="HQ90" s="319"/>
      <c r="HR90" s="319"/>
      <c r="HS90" s="319"/>
      <c r="HT90" s="319"/>
      <c r="HU90" s="319"/>
      <c r="HV90" s="319"/>
      <c r="HW90" s="319"/>
      <c r="HX90" s="319"/>
      <c r="HY90" s="319"/>
      <c r="HZ90" s="319"/>
      <c r="IA90" s="319"/>
    </row>
    <row r="91" spans="1:235" ht="28" customHeight="1">
      <c r="A91" s="319"/>
      <c r="B91" s="319"/>
      <c r="C91" s="319"/>
      <c r="D91" s="319"/>
      <c r="E91" s="319"/>
      <c r="F91" s="319"/>
      <c r="G91" s="319"/>
      <c r="H91" s="319"/>
      <c r="I91" s="319"/>
      <c r="J91" s="319"/>
      <c r="K91" s="318"/>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19"/>
      <c r="AN91" s="319"/>
      <c r="AO91" s="319"/>
      <c r="AP91" s="319"/>
      <c r="AQ91" s="319"/>
      <c r="AR91" s="319"/>
      <c r="AS91" s="319"/>
      <c r="AT91" s="319"/>
      <c r="AU91" s="319"/>
      <c r="AV91" s="319"/>
      <c r="AW91" s="319"/>
      <c r="AX91" s="319"/>
      <c r="AY91" s="319"/>
      <c r="AZ91" s="319"/>
      <c r="BA91" s="319"/>
      <c r="BB91" s="319"/>
      <c r="BC91" s="319"/>
      <c r="BD91" s="319"/>
      <c r="BE91" s="319"/>
      <c r="BF91" s="319"/>
      <c r="BG91" s="319"/>
      <c r="BH91" s="319"/>
      <c r="BI91" s="319"/>
      <c r="BJ91" s="319"/>
      <c r="BK91" s="319"/>
      <c r="BL91" s="319"/>
      <c r="BM91" s="319"/>
      <c r="BN91" s="319"/>
      <c r="BO91" s="319"/>
      <c r="BP91" s="319"/>
      <c r="BQ91" s="319"/>
      <c r="BR91" s="319"/>
      <c r="BS91" s="319"/>
      <c r="BT91" s="319"/>
      <c r="BU91" s="319"/>
      <c r="BV91" s="319"/>
      <c r="BW91" s="319"/>
      <c r="BX91" s="319"/>
      <c r="BY91" s="319"/>
      <c r="BZ91" s="319"/>
      <c r="CA91" s="319"/>
      <c r="CB91" s="319"/>
      <c r="CC91" s="319"/>
      <c r="CD91" s="319"/>
      <c r="CE91" s="319"/>
      <c r="CF91" s="319"/>
      <c r="CG91" s="319"/>
      <c r="CH91" s="319"/>
      <c r="CI91" s="319"/>
      <c r="CJ91" s="319"/>
      <c r="CK91" s="319"/>
      <c r="CL91" s="319"/>
      <c r="CM91" s="319"/>
      <c r="CN91" s="319"/>
      <c r="CO91" s="319"/>
      <c r="CP91" s="319"/>
      <c r="CQ91" s="319"/>
      <c r="CR91" s="319"/>
      <c r="CS91" s="319"/>
      <c r="CT91" s="319"/>
      <c r="CU91" s="319"/>
      <c r="CV91" s="319"/>
      <c r="CW91" s="319"/>
      <c r="CX91" s="319"/>
      <c r="CY91" s="319"/>
      <c r="CZ91" s="319"/>
      <c r="DA91" s="319"/>
      <c r="DB91" s="319"/>
      <c r="DC91" s="319"/>
      <c r="DD91" s="319"/>
      <c r="DE91" s="319"/>
      <c r="DF91" s="319"/>
      <c r="DG91" s="319"/>
      <c r="DH91" s="319"/>
      <c r="DI91" s="319"/>
      <c r="DJ91" s="319"/>
      <c r="DK91" s="319"/>
      <c r="DL91" s="319"/>
      <c r="DM91" s="319"/>
      <c r="DN91" s="319"/>
      <c r="DO91" s="319"/>
      <c r="DP91" s="319"/>
      <c r="DQ91" s="319"/>
      <c r="DR91" s="319"/>
      <c r="DS91" s="319"/>
      <c r="DT91" s="319"/>
      <c r="DU91" s="319"/>
      <c r="DV91" s="319"/>
      <c r="DW91" s="319"/>
      <c r="DX91" s="319"/>
      <c r="DY91" s="319"/>
      <c r="DZ91" s="319"/>
      <c r="EA91" s="319"/>
      <c r="EB91" s="319"/>
      <c r="EC91" s="319"/>
      <c r="ED91" s="319"/>
      <c r="EE91" s="319"/>
      <c r="EF91" s="319"/>
      <c r="EG91" s="319"/>
      <c r="EH91" s="319"/>
      <c r="EI91" s="319"/>
      <c r="EJ91" s="319"/>
      <c r="EK91" s="319"/>
      <c r="EL91" s="319"/>
      <c r="EM91" s="319"/>
      <c r="EN91" s="319"/>
      <c r="EO91" s="319"/>
      <c r="EP91" s="319"/>
      <c r="EQ91" s="319"/>
      <c r="ER91" s="319"/>
      <c r="ES91" s="319"/>
      <c r="ET91" s="319"/>
      <c r="EU91" s="319"/>
      <c r="EV91" s="319"/>
      <c r="EW91" s="319"/>
      <c r="EX91" s="319"/>
      <c r="EY91" s="319"/>
      <c r="EZ91" s="319"/>
      <c r="FA91" s="319"/>
      <c r="FB91" s="319"/>
      <c r="FC91" s="319"/>
      <c r="FD91" s="319"/>
      <c r="FE91" s="319"/>
      <c r="FF91" s="319"/>
      <c r="FG91" s="319"/>
      <c r="FH91" s="319"/>
      <c r="FI91" s="319"/>
      <c r="FJ91" s="319"/>
      <c r="FK91" s="319"/>
      <c r="FL91" s="319"/>
      <c r="FM91" s="319"/>
      <c r="FN91" s="319"/>
      <c r="FO91" s="319"/>
      <c r="FP91" s="319"/>
      <c r="FQ91" s="319"/>
      <c r="FR91" s="319"/>
      <c r="FS91" s="319"/>
      <c r="FT91" s="319"/>
      <c r="FU91" s="319"/>
      <c r="FV91" s="319"/>
      <c r="FW91" s="319"/>
      <c r="FX91" s="319"/>
      <c r="FY91" s="319"/>
      <c r="FZ91" s="319"/>
      <c r="GA91" s="319"/>
      <c r="GB91" s="319"/>
      <c r="GC91" s="319"/>
      <c r="GD91" s="319"/>
      <c r="GE91" s="319"/>
      <c r="GF91" s="319"/>
      <c r="GG91" s="319"/>
      <c r="GH91" s="319"/>
      <c r="GI91" s="319"/>
      <c r="GJ91" s="319"/>
      <c r="GK91" s="319"/>
      <c r="GL91" s="319"/>
      <c r="GM91" s="319"/>
      <c r="GN91" s="319"/>
      <c r="GO91" s="319"/>
      <c r="GP91" s="319"/>
      <c r="GQ91" s="319"/>
      <c r="GR91" s="319"/>
      <c r="GS91" s="319"/>
      <c r="GT91" s="319"/>
      <c r="GU91" s="319"/>
      <c r="GV91" s="319"/>
      <c r="GW91" s="319"/>
      <c r="GX91" s="319"/>
      <c r="GY91" s="319"/>
      <c r="GZ91" s="319"/>
      <c r="HA91" s="319"/>
      <c r="HB91" s="319"/>
      <c r="HC91" s="319"/>
      <c r="HD91" s="319"/>
      <c r="HE91" s="319"/>
      <c r="HF91" s="319"/>
      <c r="HG91" s="319"/>
      <c r="HH91" s="319"/>
      <c r="HI91" s="319"/>
      <c r="HJ91" s="319"/>
      <c r="HK91" s="319"/>
      <c r="HL91" s="319"/>
      <c r="HM91" s="319"/>
      <c r="HN91" s="319"/>
      <c r="HO91" s="319"/>
      <c r="HP91" s="319"/>
      <c r="HQ91" s="319"/>
      <c r="HR91" s="319"/>
      <c r="HS91" s="319"/>
      <c r="HT91" s="319"/>
      <c r="HU91" s="319"/>
      <c r="HV91" s="319"/>
      <c r="HW91" s="319"/>
      <c r="HX91" s="319"/>
      <c r="HY91" s="319"/>
      <c r="HZ91" s="319"/>
      <c r="IA91" s="319"/>
    </row>
    <row r="92" spans="1:235" ht="28" customHeight="1">
      <c r="A92" s="319"/>
      <c r="B92" s="319"/>
      <c r="C92" s="319"/>
      <c r="D92" s="319"/>
      <c r="E92" s="319"/>
      <c r="F92" s="319"/>
      <c r="G92" s="319"/>
      <c r="H92" s="319"/>
      <c r="I92" s="319"/>
      <c r="J92" s="319"/>
      <c r="K92" s="318"/>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9"/>
      <c r="CE92" s="319"/>
      <c r="CF92" s="319"/>
      <c r="CG92" s="319"/>
      <c r="CH92" s="319"/>
      <c r="CI92" s="319"/>
      <c r="CJ92" s="319"/>
      <c r="CK92" s="319"/>
      <c r="CL92" s="319"/>
      <c r="CM92" s="319"/>
      <c r="CN92" s="319"/>
      <c r="CO92" s="319"/>
      <c r="CP92" s="319"/>
      <c r="CQ92" s="319"/>
      <c r="CR92" s="319"/>
      <c r="CS92" s="319"/>
      <c r="CT92" s="319"/>
      <c r="CU92" s="319"/>
      <c r="CV92" s="319"/>
      <c r="CW92" s="319"/>
      <c r="CX92" s="319"/>
      <c r="CY92" s="319"/>
      <c r="CZ92" s="319"/>
      <c r="DA92" s="319"/>
      <c r="DB92" s="319"/>
      <c r="DC92" s="319"/>
      <c r="DD92" s="319"/>
      <c r="DE92" s="319"/>
      <c r="DF92" s="319"/>
      <c r="DG92" s="319"/>
      <c r="DH92" s="319"/>
      <c r="DI92" s="319"/>
      <c r="DJ92" s="319"/>
      <c r="DK92" s="319"/>
      <c r="DL92" s="319"/>
      <c r="DM92" s="319"/>
      <c r="DN92" s="319"/>
      <c r="DO92" s="319"/>
      <c r="DP92" s="319"/>
      <c r="DQ92" s="319"/>
      <c r="DR92" s="319"/>
      <c r="DS92" s="319"/>
      <c r="DT92" s="319"/>
      <c r="DU92" s="319"/>
      <c r="DV92" s="319"/>
      <c r="DW92" s="319"/>
      <c r="DX92" s="319"/>
      <c r="DY92" s="319"/>
      <c r="DZ92" s="319"/>
      <c r="EA92" s="319"/>
      <c r="EB92" s="319"/>
      <c r="EC92" s="319"/>
      <c r="ED92" s="319"/>
      <c r="EE92" s="319"/>
      <c r="EF92" s="319"/>
      <c r="EG92" s="319"/>
      <c r="EH92" s="319"/>
      <c r="EI92" s="319"/>
      <c r="EJ92" s="319"/>
      <c r="EK92" s="319"/>
      <c r="EL92" s="319"/>
      <c r="EM92" s="319"/>
      <c r="EN92" s="319"/>
      <c r="EO92" s="319"/>
      <c r="EP92" s="319"/>
      <c r="EQ92" s="319"/>
      <c r="ER92" s="319"/>
      <c r="ES92" s="319"/>
      <c r="ET92" s="319"/>
      <c r="EU92" s="319"/>
      <c r="EV92" s="319"/>
      <c r="EW92" s="319"/>
      <c r="EX92" s="319"/>
      <c r="EY92" s="319"/>
      <c r="EZ92" s="319"/>
      <c r="FA92" s="319"/>
      <c r="FB92" s="319"/>
      <c r="FC92" s="319"/>
      <c r="FD92" s="319"/>
      <c r="FE92" s="319"/>
      <c r="FF92" s="319"/>
      <c r="FG92" s="319"/>
      <c r="FH92" s="319"/>
      <c r="FI92" s="319"/>
      <c r="FJ92" s="319"/>
      <c r="FK92" s="319"/>
      <c r="FL92" s="319"/>
      <c r="FM92" s="319"/>
      <c r="FN92" s="319"/>
      <c r="FO92" s="319"/>
      <c r="FP92" s="319"/>
      <c r="FQ92" s="319"/>
      <c r="FR92" s="319"/>
      <c r="FS92" s="319"/>
      <c r="FT92" s="319"/>
      <c r="FU92" s="319"/>
      <c r="FV92" s="319"/>
      <c r="FW92" s="319"/>
      <c r="FX92" s="319"/>
      <c r="FY92" s="319"/>
      <c r="FZ92" s="319"/>
      <c r="GA92" s="319"/>
      <c r="GB92" s="319"/>
      <c r="GC92" s="319"/>
      <c r="GD92" s="319"/>
      <c r="GE92" s="319"/>
      <c r="GF92" s="319"/>
      <c r="GG92" s="319"/>
      <c r="GH92" s="319"/>
      <c r="GI92" s="319"/>
      <c r="GJ92" s="319"/>
      <c r="GK92" s="319"/>
      <c r="GL92" s="319"/>
      <c r="GM92" s="319"/>
      <c r="GN92" s="319"/>
      <c r="GO92" s="319"/>
      <c r="GP92" s="319"/>
      <c r="GQ92" s="319"/>
      <c r="GR92" s="319"/>
      <c r="GS92" s="319"/>
      <c r="GT92" s="319"/>
      <c r="GU92" s="319"/>
      <c r="GV92" s="319"/>
      <c r="GW92" s="319"/>
      <c r="GX92" s="319"/>
      <c r="GY92" s="319"/>
      <c r="GZ92" s="319"/>
      <c r="HA92" s="319"/>
      <c r="HB92" s="319"/>
      <c r="HC92" s="319"/>
      <c r="HD92" s="319"/>
      <c r="HE92" s="319"/>
      <c r="HF92" s="319"/>
      <c r="HG92" s="319"/>
      <c r="HH92" s="319"/>
      <c r="HI92" s="319"/>
      <c r="HJ92" s="319"/>
      <c r="HK92" s="319"/>
      <c r="HL92" s="319"/>
      <c r="HM92" s="319"/>
      <c r="HN92" s="319"/>
      <c r="HO92" s="319"/>
      <c r="HP92" s="319"/>
      <c r="HQ92" s="319"/>
      <c r="HR92" s="319"/>
      <c r="HS92" s="319"/>
      <c r="HT92" s="319"/>
      <c r="HU92" s="319"/>
      <c r="HV92" s="319"/>
      <c r="HW92" s="319"/>
      <c r="HX92" s="319"/>
      <c r="HY92" s="319"/>
      <c r="HZ92" s="319"/>
      <c r="IA92" s="319"/>
    </row>
    <row r="93" spans="1:235" ht="28" customHeight="1">
      <c r="A93" s="319"/>
      <c r="B93" s="319"/>
      <c r="C93" s="319"/>
      <c r="D93" s="319"/>
      <c r="E93" s="319"/>
      <c r="F93" s="319"/>
      <c r="G93" s="319"/>
      <c r="H93" s="319"/>
      <c r="I93" s="319"/>
      <c r="J93" s="319"/>
      <c r="K93" s="318"/>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9"/>
      <c r="CE93" s="319"/>
      <c r="CF93" s="319"/>
      <c r="CG93" s="319"/>
      <c r="CH93" s="319"/>
      <c r="CI93" s="319"/>
      <c r="CJ93" s="319"/>
      <c r="CK93" s="319"/>
      <c r="CL93" s="319"/>
      <c r="CM93" s="319"/>
      <c r="CN93" s="319"/>
      <c r="CO93" s="319"/>
      <c r="CP93" s="319"/>
      <c r="CQ93" s="319"/>
      <c r="CR93" s="319"/>
      <c r="CS93" s="319"/>
      <c r="CT93" s="319"/>
      <c r="CU93" s="319"/>
      <c r="CV93" s="319"/>
      <c r="CW93" s="319"/>
      <c r="CX93" s="319"/>
      <c r="CY93" s="319"/>
      <c r="CZ93" s="319"/>
      <c r="DA93" s="319"/>
      <c r="DB93" s="319"/>
      <c r="DC93" s="319"/>
      <c r="DD93" s="319"/>
      <c r="DE93" s="319"/>
      <c r="DF93" s="319"/>
      <c r="DG93" s="319"/>
      <c r="DH93" s="319"/>
      <c r="DI93" s="319"/>
      <c r="DJ93" s="319"/>
      <c r="DK93" s="319"/>
      <c r="DL93" s="319"/>
      <c r="DM93" s="319"/>
      <c r="DN93" s="319"/>
      <c r="DO93" s="319"/>
      <c r="DP93" s="319"/>
      <c r="DQ93" s="319"/>
      <c r="DR93" s="319"/>
      <c r="DS93" s="319"/>
      <c r="DT93" s="319"/>
      <c r="DU93" s="319"/>
      <c r="DV93" s="319"/>
      <c r="DW93" s="319"/>
      <c r="DX93" s="319"/>
      <c r="DY93" s="319"/>
      <c r="DZ93" s="319"/>
      <c r="EA93" s="319"/>
      <c r="EB93" s="319"/>
      <c r="EC93" s="319"/>
      <c r="ED93" s="319"/>
      <c r="EE93" s="319"/>
      <c r="EF93" s="319"/>
      <c r="EG93" s="319"/>
      <c r="EH93" s="319"/>
      <c r="EI93" s="319"/>
      <c r="EJ93" s="319"/>
      <c r="EK93" s="319"/>
      <c r="EL93" s="319"/>
      <c r="EM93" s="319"/>
      <c r="EN93" s="319"/>
      <c r="EO93" s="319"/>
      <c r="EP93" s="319"/>
      <c r="EQ93" s="319"/>
      <c r="ER93" s="319"/>
      <c r="ES93" s="319"/>
      <c r="ET93" s="319"/>
      <c r="EU93" s="319"/>
      <c r="EV93" s="319"/>
      <c r="EW93" s="319"/>
      <c r="EX93" s="319"/>
      <c r="EY93" s="319"/>
      <c r="EZ93" s="319"/>
      <c r="FA93" s="319"/>
      <c r="FB93" s="319"/>
      <c r="FC93" s="319"/>
      <c r="FD93" s="319"/>
      <c r="FE93" s="319"/>
      <c r="FF93" s="319"/>
      <c r="FG93" s="319"/>
      <c r="FH93" s="319"/>
      <c r="FI93" s="319"/>
      <c r="FJ93" s="319"/>
      <c r="FK93" s="319"/>
      <c r="FL93" s="319"/>
      <c r="FM93" s="319"/>
      <c r="FN93" s="319"/>
      <c r="FO93" s="319"/>
      <c r="FP93" s="319"/>
      <c r="FQ93" s="319"/>
      <c r="FR93" s="319"/>
      <c r="FS93" s="319"/>
      <c r="FT93" s="319"/>
      <c r="FU93" s="319"/>
      <c r="FV93" s="319"/>
      <c r="FW93" s="319"/>
      <c r="FX93" s="319"/>
      <c r="FY93" s="319"/>
      <c r="FZ93" s="319"/>
      <c r="GA93" s="319"/>
      <c r="GB93" s="319"/>
      <c r="GC93" s="319"/>
      <c r="GD93" s="319"/>
      <c r="GE93" s="319"/>
      <c r="GF93" s="319"/>
      <c r="GG93" s="319"/>
      <c r="GH93" s="319"/>
      <c r="GI93" s="319"/>
      <c r="GJ93" s="319"/>
      <c r="GK93" s="319"/>
      <c r="GL93" s="319"/>
      <c r="GM93" s="319"/>
      <c r="GN93" s="319"/>
      <c r="GO93" s="319"/>
      <c r="GP93" s="319"/>
      <c r="GQ93" s="319"/>
      <c r="GR93" s="319"/>
      <c r="GS93" s="319"/>
      <c r="GT93" s="319"/>
      <c r="GU93" s="319"/>
      <c r="GV93" s="319"/>
      <c r="GW93" s="319"/>
      <c r="GX93" s="319"/>
      <c r="GY93" s="319"/>
      <c r="GZ93" s="319"/>
      <c r="HA93" s="319"/>
      <c r="HB93" s="319"/>
      <c r="HC93" s="319"/>
      <c r="HD93" s="319"/>
      <c r="HE93" s="319"/>
      <c r="HF93" s="319"/>
      <c r="HG93" s="319"/>
      <c r="HH93" s="319"/>
      <c r="HI93" s="319"/>
      <c r="HJ93" s="319"/>
      <c r="HK93" s="319"/>
      <c r="HL93" s="319"/>
      <c r="HM93" s="319"/>
      <c r="HN93" s="319"/>
      <c r="HO93" s="319"/>
      <c r="HP93" s="319"/>
      <c r="HQ93" s="319"/>
      <c r="HR93" s="319"/>
      <c r="HS93" s="319"/>
      <c r="HT93" s="319"/>
      <c r="HU93" s="319"/>
      <c r="HV93" s="319"/>
      <c r="HW93" s="319"/>
      <c r="HX93" s="319"/>
      <c r="HY93" s="319"/>
      <c r="HZ93" s="319"/>
      <c r="IA93" s="319"/>
    </row>
    <row r="94" spans="1:235" ht="25" customHeight="1">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c r="AA94" s="318"/>
      <c r="AB94" s="318"/>
      <c r="AC94" s="318"/>
      <c r="AD94" s="318"/>
      <c r="AE94" s="318"/>
      <c r="AF94" s="318"/>
      <c r="AG94" s="318"/>
      <c r="AH94" s="318"/>
      <c r="AI94" s="318"/>
      <c r="AJ94" s="318"/>
      <c r="AK94" s="318"/>
      <c r="AL94" s="318"/>
      <c r="AM94" s="318"/>
      <c r="AN94" s="318"/>
      <c r="AO94" s="318"/>
      <c r="AP94" s="318"/>
      <c r="AQ94" s="318"/>
      <c r="AR94" s="318"/>
      <c r="AS94" s="318"/>
      <c r="AT94" s="318"/>
      <c r="AU94" s="318"/>
      <c r="AV94" s="318"/>
      <c r="AW94" s="318"/>
      <c r="AX94" s="318"/>
      <c r="AY94" s="318"/>
      <c r="AZ94" s="318"/>
      <c r="BA94" s="318"/>
      <c r="BB94" s="318"/>
      <c r="BC94" s="318"/>
      <c r="BD94" s="318"/>
      <c r="BE94" s="318"/>
      <c r="BF94" s="318"/>
      <c r="BG94" s="318"/>
      <c r="BH94" s="318"/>
      <c r="BI94" s="318"/>
      <c r="BJ94" s="318"/>
      <c r="BK94" s="318"/>
      <c r="BL94" s="318"/>
      <c r="BM94" s="318"/>
      <c r="BN94" s="318"/>
      <c r="BO94" s="318"/>
      <c r="BP94" s="318"/>
      <c r="BQ94" s="318"/>
      <c r="BR94" s="318"/>
      <c r="BS94" s="318"/>
      <c r="BT94" s="318"/>
      <c r="BU94" s="318"/>
      <c r="BV94" s="318"/>
      <c r="BW94" s="318"/>
      <c r="BX94" s="318"/>
      <c r="BY94" s="318"/>
      <c r="BZ94" s="318"/>
      <c r="CA94" s="318"/>
      <c r="CB94" s="318"/>
      <c r="CC94" s="318"/>
      <c r="CD94" s="318"/>
      <c r="CE94" s="318"/>
      <c r="CF94" s="318"/>
      <c r="CG94" s="318"/>
      <c r="CH94" s="318"/>
      <c r="CI94" s="318"/>
      <c r="CJ94" s="318"/>
      <c r="CK94" s="318"/>
      <c r="CL94" s="318"/>
      <c r="CM94" s="318"/>
      <c r="CN94" s="318"/>
      <c r="CO94" s="318"/>
      <c r="CP94" s="318"/>
      <c r="CQ94" s="318"/>
      <c r="CR94" s="318"/>
      <c r="CS94" s="318"/>
      <c r="CT94" s="318"/>
      <c r="CU94" s="318"/>
      <c r="CV94" s="318"/>
      <c r="CW94" s="318"/>
      <c r="CX94" s="318"/>
      <c r="CY94" s="318"/>
      <c r="CZ94" s="318"/>
      <c r="DA94" s="318"/>
      <c r="DB94" s="318"/>
      <c r="DC94" s="318"/>
      <c r="DD94" s="318"/>
      <c r="DE94" s="318"/>
      <c r="DF94" s="318"/>
      <c r="DG94" s="318"/>
      <c r="DH94" s="318"/>
      <c r="DI94" s="318"/>
      <c r="DJ94" s="318"/>
      <c r="DK94" s="318"/>
      <c r="DL94" s="318"/>
      <c r="DM94" s="318"/>
      <c r="DN94" s="318"/>
      <c r="DO94" s="318"/>
      <c r="DP94" s="318"/>
      <c r="DQ94" s="318"/>
      <c r="DR94" s="318"/>
      <c r="DS94" s="318"/>
      <c r="DT94" s="318"/>
      <c r="DU94" s="318"/>
      <c r="DV94" s="318"/>
      <c r="DW94" s="318"/>
      <c r="DX94" s="318"/>
      <c r="DY94" s="318"/>
      <c r="DZ94" s="318"/>
      <c r="EA94" s="318"/>
      <c r="EB94" s="318"/>
      <c r="EC94" s="318"/>
      <c r="ED94" s="318"/>
      <c r="EE94" s="318"/>
      <c r="EF94" s="318"/>
      <c r="EG94" s="318"/>
      <c r="EH94" s="318"/>
      <c r="EI94" s="318"/>
      <c r="EJ94" s="318"/>
      <c r="EK94" s="318"/>
      <c r="EL94" s="318"/>
      <c r="EM94" s="318"/>
      <c r="EN94" s="318"/>
      <c r="EO94" s="318"/>
      <c r="EP94" s="318"/>
      <c r="EQ94" s="318"/>
      <c r="ER94" s="318"/>
      <c r="ES94" s="318"/>
      <c r="ET94" s="318"/>
      <c r="EU94" s="318"/>
      <c r="EV94" s="318"/>
      <c r="EW94" s="318"/>
      <c r="EX94" s="318"/>
      <c r="EY94" s="318"/>
      <c r="EZ94" s="318"/>
      <c r="FA94" s="318"/>
      <c r="FB94" s="318"/>
      <c r="FC94" s="318"/>
      <c r="FD94" s="318"/>
      <c r="FE94" s="318"/>
      <c r="FF94" s="318"/>
      <c r="FG94" s="318"/>
      <c r="FH94" s="318"/>
      <c r="FI94" s="318"/>
      <c r="FJ94" s="318"/>
      <c r="FK94" s="318"/>
      <c r="FL94" s="318"/>
      <c r="FM94" s="318"/>
      <c r="FN94" s="318"/>
      <c r="FO94" s="318"/>
      <c r="FP94" s="318"/>
      <c r="FQ94" s="318"/>
      <c r="FR94" s="318"/>
      <c r="FS94" s="318"/>
      <c r="FT94" s="318"/>
      <c r="FU94" s="318"/>
      <c r="FV94" s="318"/>
      <c r="FW94" s="318"/>
      <c r="FX94" s="318"/>
      <c r="FY94" s="318"/>
      <c r="FZ94" s="318"/>
      <c r="GA94" s="318"/>
      <c r="GB94" s="318"/>
      <c r="GC94" s="318"/>
      <c r="GD94" s="318"/>
      <c r="GE94" s="318"/>
      <c r="GF94" s="318"/>
      <c r="GG94" s="318"/>
      <c r="GH94" s="318"/>
      <c r="GI94" s="318"/>
      <c r="GJ94" s="318"/>
      <c r="GK94" s="318"/>
      <c r="GL94" s="318"/>
      <c r="GM94" s="318"/>
      <c r="GN94" s="318"/>
      <c r="GO94" s="318"/>
      <c r="GP94" s="318"/>
      <c r="GQ94" s="318"/>
      <c r="GR94" s="318"/>
      <c r="GS94" s="318"/>
      <c r="GT94" s="318"/>
      <c r="GU94" s="318"/>
      <c r="GV94" s="318"/>
      <c r="GW94" s="318"/>
      <c r="GX94" s="318"/>
      <c r="GY94" s="318"/>
      <c r="GZ94" s="318"/>
      <c r="HA94" s="318"/>
      <c r="HB94" s="318"/>
      <c r="HC94" s="318"/>
      <c r="HD94" s="318"/>
      <c r="HE94" s="318"/>
      <c r="HF94" s="318"/>
      <c r="HG94" s="318"/>
      <c r="HH94" s="318"/>
      <c r="HI94" s="318"/>
      <c r="HJ94" s="318"/>
      <c r="HK94" s="318"/>
      <c r="HL94" s="318"/>
      <c r="HM94" s="318"/>
      <c r="HN94" s="318"/>
      <c r="HO94" s="318"/>
      <c r="HP94" s="318"/>
      <c r="HQ94" s="318"/>
      <c r="HR94" s="318"/>
      <c r="HS94" s="318"/>
      <c r="HT94" s="318"/>
      <c r="HU94" s="318"/>
      <c r="HV94" s="318"/>
      <c r="HW94" s="318"/>
      <c r="HX94" s="318"/>
      <c r="HY94" s="318"/>
      <c r="HZ94" s="318"/>
      <c r="IA94" s="318"/>
    </row>
    <row r="95" spans="1:235" ht="10.75" customHeight="1">
      <c r="A95" s="319"/>
      <c r="B95" s="319"/>
      <c r="C95" s="319"/>
      <c r="D95" s="319"/>
      <c r="E95" s="319"/>
      <c r="F95" s="319"/>
      <c r="G95" s="319"/>
      <c r="H95" s="319"/>
      <c r="I95" s="319"/>
      <c r="J95" s="319"/>
      <c r="K95" s="318"/>
      <c r="L95" s="319"/>
      <c r="M95" s="322"/>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c r="AL95" s="319"/>
      <c r="AM95" s="319"/>
      <c r="AN95" s="319"/>
      <c r="AO95" s="319"/>
      <c r="AP95" s="319"/>
      <c r="AQ95" s="319"/>
      <c r="AR95" s="319"/>
      <c r="AS95" s="319"/>
      <c r="AT95" s="319"/>
      <c r="AU95" s="319"/>
      <c r="AV95" s="319"/>
      <c r="AW95" s="319"/>
      <c r="AX95" s="319"/>
      <c r="AY95" s="319"/>
      <c r="AZ95" s="319"/>
      <c r="BA95" s="319"/>
      <c r="BB95" s="319"/>
      <c r="BC95" s="319"/>
      <c r="BD95" s="319"/>
      <c r="BE95" s="319"/>
      <c r="BF95" s="319"/>
      <c r="BG95" s="319"/>
      <c r="BH95" s="319"/>
      <c r="BI95" s="319"/>
      <c r="BJ95" s="319"/>
      <c r="BK95" s="319"/>
      <c r="BL95" s="319"/>
      <c r="BM95" s="319"/>
      <c r="BN95" s="319"/>
      <c r="BO95" s="319"/>
      <c r="BP95" s="319"/>
      <c r="BQ95" s="319"/>
      <c r="BR95" s="319"/>
      <c r="BS95" s="319"/>
      <c r="BT95" s="319"/>
      <c r="BU95" s="319"/>
      <c r="BV95" s="319"/>
      <c r="BW95" s="319"/>
      <c r="BX95" s="319"/>
      <c r="BY95" s="319"/>
      <c r="BZ95" s="319"/>
      <c r="CA95" s="319"/>
      <c r="CB95" s="319"/>
      <c r="CC95" s="319"/>
      <c r="CD95" s="319"/>
      <c r="CE95" s="319"/>
      <c r="CF95" s="319"/>
      <c r="CG95" s="319"/>
      <c r="CH95" s="319"/>
      <c r="CI95" s="319"/>
      <c r="CJ95" s="319"/>
      <c r="CK95" s="319"/>
      <c r="CL95" s="319"/>
      <c r="CM95" s="319"/>
      <c r="CN95" s="319"/>
      <c r="CO95" s="319"/>
      <c r="CP95" s="319"/>
      <c r="CQ95" s="319"/>
      <c r="CR95" s="319"/>
      <c r="CS95" s="319"/>
      <c r="CT95" s="319"/>
      <c r="CU95" s="319"/>
      <c r="CV95" s="319"/>
      <c r="CW95" s="319"/>
      <c r="CX95" s="319"/>
      <c r="CY95" s="319"/>
      <c r="CZ95" s="319"/>
      <c r="DA95" s="319"/>
      <c r="DB95" s="319"/>
      <c r="DC95" s="319"/>
      <c r="DD95" s="319"/>
      <c r="DE95" s="319"/>
      <c r="DF95" s="319"/>
      <c r="DG95" s="319"/>
      <c r="DH95" s="319"/>
      <c r="DI95" s="319"/>
      <c r="DJ95" s="319"/>
      <c r="DK95" s="319"/>
      <c r="DL95" s="319"/>
      <c r="DM95" s="319"/>
      <c r="DN95" s="319"/>
      <c r="DO95" s="319"/>
      <c r="DP95" s="319"/>
      <c r="DQ95" s="319"/>
      <c r="DR95" s="319"/>
      <c r="DS95" s="319"/>
      <c r="DT95" s="319"/>
      <c r="DU95" s="319"/>
      <c r="DV95" s="319"/>
      <c r="DW95" s="319"/>
      <c r="DX95" s="319"/>
      <c r="DY95" s="319"/>
      <c r="DZ95" s="319"/>
      <c r="EA95" s="319"/>
      <c r="EB95" s="319"/>
      <c r="EC95" s="319"/>
      <c r="ED95" s="319"/>
      <c r="EE95" s="319"/>
      <c r="EF95" s="319"/>
      <c r="EG95" s="319"/>
      <c r="EH95" s="319"/>
      <c r="EI95" s="319"/>
      <c r="EJ95" s="319"/>
      <c r="EK95" s="319"/>
      <c r="EL95" s="319"/>
      <c r="EM95" s="319"/>
      <c r="EN95" s="319"/>
      <c r="EO95" s="319"/>
      <c r="EP95" s="319"/>
      <c r="EQ95" s="319"/>
      <c r="ER95" s="319"/>
      <c r="ES95" s="319"/>
      <c r="ET95" s="319"/>
      <c r="EU95" s="319"/>
      <c r="EV95" s="319"/>
      <c r="EW95" s="319"/>
      <c r="EX95" s="319"/>
      <c r="EY95" s="319"/>
      <c r="EZ95" s="319"/>
      <c r="FA95" s="319"/>
      <c r="FB95" s="319"/>
      <c r="FC95" s="319"/>
      <c r="FD95" s="319"/>
      <c r="FE95" s="319"/>
      <c r="FF95" s="319"/>
      <c r="FG95" s="319"/>
      <c r="FH95" s="319"/>
      <c r="FI95" s="319"/>
      <c r="FJ95" s="319"/>
      <c r="FK95" s="319"/>
      <c r="FL95" s="319"/>
      <c r="FM95" s="319"/>
      <c r="FN95" s="319"/>
      <c r="FO95" s="319"/>
      <c r="FP95" s="319"/>
      <c r="FQ95" s="319"/>
      <c r="FR95" s="319"/>
      <c r="FS95" s="319"/>
      <c r="FT95" s="319"/>
      <c r="FU95" s="319"/>
      <c r="FV95" s="319"/>
      <c r="FW95" s="319"/>
      <c r="FX95" s="319"/>
      <c r="FY95" s="319"/>
      <c r="FZ95" s="319"/>
      <c r="GA95" s="319"/>
      <c r="GB95" s="319"/>
      <c r="GC95" s="319"/>
      <c r="GD95" s="319"/>
      <c r="GE95" s="319"/>
      <c r="GF95" s="319"/>
      <c r="GG95" s="319"/>
      <c r="GH95" s="319"/>
      <c r="GI95" s="319"/>
      <c r="GJ95" s="319"/>
      <c r="GK95" s="319"/>
      <c r="GL95" s="319"/>
      <c r="GM95" s="319"/>
      <c r="GN95" s="319"/>
      <c r="GO95" s="319"/>
      <c r="GP95" s="319"/>
      <c r="GQ95" s="319"/>
      <c r="GR95" s="319"/>
      <c r="GS95" s="319"/>
      <c r="GT95" s="319"/>
      <c r="GU95" s="319"/>
      <c r="GV95" s="319"/>
      <c r="GW95" s="319"/>
      <c r="GX95" s="319"/>
      <c r="GY95" s="319"/>
      <c r="GZ95" s="319"/>
      <c r="HA95" s="319"/>
      <c r="HB95" s="319"/>
      <c r="HC95" s="319"/>
      <c r="HD95" s="319"/>
      <c r="HE95" s="319"/>
      <c r="HF95" s="319"/>
      <c r="HG95" s="319"/>
      <c r="HH95" s="319"/>
      <c r="HI95" s="319"/>
      <c r="HJ95" s="319"/>
      <c r="HK95" s="319"/>
      <c r="HL95" s="319"/>
      <c r="HM95" s="319"/>
      <c r="HN95" s="319"/>
      <c r="HO95" s="319"/>
      <c r="HP95" s="319"/>
      <c r="HQ95" s="319"/>
      <c r="HR95" s="319"/>
      <c r="HS95" s="319"/>
      <c r="HT95" s="319"/>
      <c r="HU95" s="319"/>
      <c r="HV95" s="319"/>
      <c r="HW95" s="319"/>
      <c r="HX95" s="319"/>
      <c r="HY95" s="319"/>
      <c r="HZ95" s="319"/>
      <c r="IA95" s="319"/>
    </row>
    <row r="96" spans="1:235" ht="28" customHeight="1">
      <c r="A96" s="319"/>
      <c r="B96" s="319"/>
      <c r="C96" s="319"/>
      <c r="D96" s="319"/>
      <c r="E96" s="319"/>
      <c r="F96" s="319"/>
      <c r="G96" s="319"/>
      <c r="H96" s="319"/>
      <c r="I96" s="319"/>
      <c r="J96" s="319"/>
      <c r="K96" s="318"/>
      <c r="L96" s="319" t="s">
        <v>1412</v>
      </c>
      <c r="M96" s="327" t="s">
        <v>1531</v>
      </c>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c r="AL96" s="319"/>
      <c r="AM96" s="319"/>
      <c r="AN96" s="319"/>
      <c r="AO96" s="319"/>
      <c r="AP96" s="319"/>
      <c r="AQ96" s="319"/>
      <c r="AR96" s="319"/>
      <c r="AS96" s="319"/>
      <c r="AT96" s="319"/>
      <c r="AU96" s="319"/>
      <c r="AV96" s="319"/>
      <c r="AW96" s="319"/>
      <c r="AX96" s="319"/>
      <c r="AY96" s="319"/>
      <c r="AZ96" s="319"/>
      <c r="BA96" s="319"/>
      <c r="BB96" s="319"/>
      <c r="BC96" s="319"/>
      <c r="BD96" s="319"/>
      <c r="BE96" s="319"/>
      <c r="BF96" s="319"/>
      <c r="BG96" s="319"/>
      <c r="BH96" s="319"/>
      <c r="BI96" s="319"/>
      <c r="BJ96" s="319"/>
      <c r="BK96" s="319"/>
      <c r="BL96" s="319"/>
      <c r="BM96" s="319"/>
      <c r="BN96" s="319"/>
      <c r="BO96" s="319"/>
      <c r="BP96" s="319"/>
      <c r="BQ96" s="319"/>
      <c r="BR96" s="319"/>
      <c r="BS96" s="319"/>
      <c r="BT96" s="319"/>
      <c r="BU96" s="319"/>
      <c r="BV96" s="319"/>
      <c r="BW96" s="319"/>
      <c r="BX96" s="319"/>
      <c r="BY96" s="319"/>
      <c r="BZ96" s="319"/>
      <c r="CA96" s="319"/>
      <c r="CB96" s="319"/>
      <c r="CC96" s="319"/>
      <c r="CD96" s="319"/>
      <c r="CE96" s="319"/>
      <c r="CF96" s="319"/>
      <c r="CG96" s="319"/>
      <c r="CH96" s="319"/>
      <c r="CI96" s="319"/>
      <c r="CJ96" s="319"/>
      <c r="CK96" s="319"/>
      <c r="CL96" s="319"/>
      <c r="CM96" s="319"/>
      <c r="CN96" s="319"/>
      <c r="CO96" s="319"/>
      <c r="CP96" s="319"/>
      <c r="CQ96" s="319"/>
      <c r="CR96" s="319"/>
      <c r="CS96" s="319"/>
      <c r="CT96" s="319"/>
      <c r="CU96" s="319"/>
      <c r="CV96" s="319"/>
      <c r="CW96" s="319"/>
      <c r="CX96" s="319"/>
      <c r="CY96" s="319"/>
      <c r="CZ96" s="319"/>
      <c r="DA96" s="319"/>
      <c r="DB96" s="319"/>
      <c r="DC96" s="319"/>
      <c r="DD96" s="319"/>
      <c r="DE96" s="319"/>
      <c r="DF96" s="319"/>
      <c r="DG96" s="319"/>
      <c r="DH96" s="319"/>
      <c r="DI96" s="319"/>
      <c r="DJ96" s="319"/>
      <c r="DK96" s="319"/>
      <c r="DL96" s="319"/>
      <c r="DM96" s="319"/>
      <c r="DN96" s="319"/>
      <c r="DO96" s="319"/>
      <c r="DP96" s="319"/>
      <c r="DQ96" s="319"/>
      <c r="DR96" s="319"/>
      <c r="DS96" s="319"/>
      <c r="DT96" s="319"/>
      <c r="DU96" s="319"/>
      <c r="DV96" s="319"/>
      <c r="DW96" s="319"/>
      <c r="DX96" s="319"/>
      <c r="DY96" s="319"/>
      <c r="DZ96" s="319"/>
      <c r="EA96" s="319"/>
      <c r="EB96" s="319"/>
      <c r="EC96" s="319"/>
      <c r="ED96" s="319"/>
      <c r="EE96" s="319"/>
      <c r="EF96" s="319"/>
      <c r="EG96" s="319"/>
      <c r="EH96" s="319"/>
      <c r="EI96" s="319"/>
      <c r="EJ96" s="319"/>
      <c r="EK96" s="319"/>
      <c r="EL96" s="319"/>
      <c r="EM96" s="319"/>
      <c r="EN96" s="319"/>
      <c r="EO96" s="319"/>
      <c r="EP96" s="319"/>
      <c r="EQ96" s="319"/>
      <c r="ER96" s="319"/>
      <c r="ES96" s="319"/>
      <c r="ET96" s="319"/>
      <c r="EU96" s="319"/>
      <c r="EV96" s="319"/>
      <c r="EW96" s="319"/>
      <c r="EX96" s="319"/>
      <c r="EY96" s="319"/>
      <c r="EZ96" s="319"/>
      <c r="FA96" s="319"/>
      <c r="FB96" s="319"/>
      <c r="FC96" s="319"/>
      <c r="FD96" s="319"/>
      <c r="FE96" s="319"/>
      <c r="FF96" s="319"/>
      <c r="FG96" s="319"/>
      <c r="FH96" s="319"/>
      <c r="FI96" s="319"/>
      <c r="FJ96" s="319"/>
      <c r="FK96" s="319"/>
      <c r="FL96" s="319"/>
      <c r="FM96" s="319"/>
      <c r="FN96" s="319"/>
      <c r="FO96" s="319"/>
      <c r="FP96" s="319"/>
      <c r="FQ96" s="319"/>
      <c r="FR96" s="319"/>
      <c r="FS96" s="319"/>
      <c r="FT96" s="319"/>
      <c r="FU96" s="319"/>
      <c r="FV96" s="319"/>
      <c r="FW96" s="319"/>
      <c r="FX96" s="319"/>
      <c r="FY96" s="319"/>
      <c r="FZ96" s="319"/>
      <c r="GA96" s="319"/>
      <c r="GB96" s="319"/>
      <c r="GC96" s="319"/>
      <c r="GD96" s="319"/>
      <c r="GE96" s="319"/>
      <c r="GF96" s="319"/>
      <c r="GG96" s="319"/>
      <c r="GH96" s="319"/>
      <c r="GI96" s="319"/>
      <c r="GJ96" s="319"/>
      <c r="GK96" s="319"/>
      <c r="GL96" s="319"/>
      <c r="GM96" s="319"/>
      <c r="GN96" s="319"/>
      <c r="GO96" s="319"/>
      <c r="GP96" s="319"/>
      <c r="GQ96" s="319"/>
      <c r="GR96" s="319"/>
      <c r="GS96" s="319"/>
      <c r="GT96" s="319"/>
      <c r="GU96" s="319"/>
      <c r="GV96" s="319"/>
      <c r="GW96" s="319"/>
      <c r="GX96" s="319"/>
      <c r="GY96" s="319"/>
      <c r="GZ96" s="319"/>
      <c r="HA96" s="319"/>
      <c r="HB96" s="319"/>
      <c r="HC96" s="319"/>
      <c r="HD96" s="319"/>
      <c r="HE96" s="319"/>
      <c r="HF96" s="319"/>
      <c r="HG96" s="319"/>
      <c r="HH96" s="319"/>
      <c r="HI96" s="319"/>
      <c r="HJ96" s="319"/>
      <c r="HK96" s="319"/>
      <c r="HL96" s="319"/>
      <c r="HM96" s="319"/>
      <c r="HN96" s="319"/>
      <c r="HO96" s="319"/>
      <c r="HP96" s="319"/>
      <c r="HQ96" s="319"/>
      <c r="HR96" s="319"/>
      <c r="HS96" s="319"/>
      <c r="HT96" s="319"/>
      <c r="HU96" s="319"/>
      <c r="HV96" s="319"/>
      <c r="HW96" s="319"/>
      <c r="HX96" s="319"/>
      <c r="HY96" s="319"/>
      <c r="HZ96" s="319"/>
      <c r="IA96" s="319"/>
    </row>
    <row r="97" spans="1:235" ht="28" customHeight="1">
      <c r="A97" s="319"/>
      <c r="B97" s="319"/>
      <c r="C97" s="319"/>
      <c r="D97" s="319"/>
      <c r="E97" s="319"/>
      <c r="F97" s="319"/>
      <c r="G97" s="319"/>
      <c r="H97" s="319"/>
      <c r="I97" s="319"/>
      <c r="J97" s="319"/>
      <c r="K97" s="318"/>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19"/>
      <c r="AV97" s="319"/>
      <c r="AW97" s="319"/>
      <c r="AX97" s="319"/>
      <c r="AY97" s="319"/>
      <c r="AZ97" s="319"/>
      <c r="BA97" s="319"/>
      <c r="BB97" s="319"/>
      <c r="BC97" s="319"/>
      <c r="BD97" s="319"/>
      <c r="BE97" s="319"/>
      <c r="BF97" s="319"/>
      <c r="BG97" s="319"/>
      <c r="BH97" s="319"/>
      <c r="BI97" s="319"/>
      <c r="BJ97" s="319"/>
      <c r="BK97" s="319"/>
      <c r="BL97" s="319"/>
      <c r="BM97" s="319"/>
      <c r="BN97" s="319"/>
      <c r="BO97" s="319"/>
      <c r="BP97" s="319"/>
      <c r="BQ97" s="319"/>
      <c r="BR97" s="319"/>
      <c r="BS97" s="319"/>
      <c r="BT97" s="319"/>
      <c r="BU97" s="319"/>
      <c r="BV97" s="319"/>
      <c r="BW97" s="319"/>
      <c r="BX97" s="319"/>
      <c r="BY97" s="319"/>
      <c r="BZ97" s="319"/>
      <c r="CA97" s="319"/>
      <c r="CB97" s="319"/>
      <c r="CC97" s="319"/>
      <c r="CD97" s="319"/>
      <c r="CE97" s="319"/>
      <c r="CF97" s="319"/>
      <c r="CG97" s="319"/>
      <c r="CH97" s="319"/>
      <c r="CI97" s="319"/>
      <c r="CJ97" s="319"/>
      <c r="CK97" s="319"/>
      <c r="CL97" s="319"/>
      <c r="CM97" s="319"/>
      <c r="CN97" s="319"/>
      <c r="CO97" s="319"/>
      <c r="CP97" s="319"/>
      <c r="CQ97" s="319"/>
      <c r="CR97" s="319"/>
      <c r="CS97" s="319"/>
      <c r="CT97" s="319"/>
      <c r="CU97" s="319"/>
      <c r="CV97" s="319"/>
      <c r="CW97" s="319"/>
      <c r="CX97" s="319"/>
      <c r="CY97" s="319"/>
      <c r="CZ97" s="319"/>
      <c r="DA97" s="319"/>
      <c r="DB97" s="319"/>
      <c r="DC97" s="319"/>
      <c r="DD97" s="319"/>
      <c r="DE97" s="319"/>
      <c r="DF97" s="319"/>
      <c r="DG97" s="319"/>
      <c r="DH97" s="319"/>
      <c r="DI97" s="319"/>
      <c r="DJ97" s="319"/>
      <c r="DK97" s="319"/>
      <c r="DL97" s="319"/>
      <c r="DM97" s="319"/>
      <c r="DN97" s="319"/>
      <c r="DO97" s="319"/>
      <c r="DP97" s="319"/>
      <c r="DQ97" s="319"/>
      <c r="DR97" s="319"/>
      <c r="DS97" s="319"/>
      <c r="DT97" s="319"/>
      <c r="DU97" s="319"/>
      <c r="DV97" s="319"/>
      <c r="DW97" s="319"/>
      <c r="DX97" s="319"/>
      <c r="DY97" s="319"/>
      <c r="DZ97" s="319"/>
      <c r="EA97" s="319"/>
      <c r="EB97" s="319"/>
      <c r="EC97" s="319"/>
      <c r="ED97" s="319"/>
      <c r="EE97" s="319"/>
      <c r="EF97" s="319"/>
      <c r="EG97" s="319"/>
      <c r="EH97" s="319"/>
      <c r="EI97" s="319"/>
      <c r="EJ97" s="319"/>
      <c r="EK97" s="319"/>
      <c r="EL97" s="319"/>
      <c r="EM97" s="319"/>
      <c r="EN97" s="319"/>
      <c r="EO97" s="319"/>
      <c r="EP97" s="319"/>
      <c r="EQ97" s="319"/>
      <c r="ER97" s="319"/>
      <c r="ES97" s="319"/>
      <c r="ET97" s="319"/>
      <c r="EU97" s="319"/>
      <c r="EV97" s="319"/>
      <c r="EW97" s="319"/>
      <c r="EX97" s="319"/>
      <c r="EY97" s="319"/>
      <c r="EZ97" s="319"/>
      <c r="FA97" s="319"/>
      <c r="FB97" s="319"/>
      <c r="FC97" s="319"/>
      <c r="FD97" s="319"/>
      <c r="FE97" s="319"/>
      <c r="FF97" s="319"/>
      <c r="FG97" s="319"/>
      <c r="FH97" s="319"/>
      <c r="FI97" s="319"/>
      <c r="FJ97" s="319"/>
      <c r="FK97" s="319"/>
      <c r="FL97" s="319"/>
      <c r="FM97" s="319"/>
      <c r="FN97" s="319"/>
      <c r="FO97" s="319"/>
      <c r="FP97" s="319"/>
      <c r="FQ97" s="319"/>
      <c r="FR97" s="319"/>
      <c r="FS97" s="319"/>
      <c r="FT97" s="319"/>
      <c r="FU97" s="319"/>
      <c r="FV97" s="319"/>
      <c r="FW97" s="319"/>
      <c r="FX97" s="319"/>
      <c r="FY97" s="319"/>
      <c r="FZ97" s="319"/>
      <c r="GA97" s="319"/>
      <c r="GB97" s="319"/>
      <c r="GC97" s="319"/>
      <c r="GD97" s="319"/>
      <c r="GE97" s="319"/>
      <c r="GF97" s="319"/>
      <c r="GG97" s="319"/>
      <c r="GH97" s="319"/>
      <c r="GI97" s="319"/>
      <c r="GJ97" s="319"/>
      <c r="GK97" s="319"/>
      <c r="GL97" s="319"/>
      <c r="GM97" s="319"/>
      <c r="GN97" s="319"/>
      <c r="GO97" s="319"/>
      <c r="GP97" s="319"/>
      <c r="GQ97" s="319"/>
      <c r="GR97" s="319"/>
      <c r="GS97" s="319"/>
      <c r="GT97" s="319"/>
      <c r="GU97" s="319"/>
      <c r="GV97" s="319"/>
      <c r="GW97" s="319"/>
      <c r="GX97" s="319"/>
      <c r="GY97" s="319"/>
      <c r="GZ97" s="319"/>
      <c r="HA97" s="319"/>
      <c r="HB97" s="319"/>
      <c r="HC97" s="319"/>
      <c r="HD97" s="319"/>
      <c r="HE97" s="319"/>
      <c r="HF97" s="319"/>
      <c r="HG97" s="319"/>
      <c r="HH97" s="319"/>
      <c r="HI97" s="319"/>
      <c r="HJ97" s="319"/>
      <c r="HK97" s="319"/>
      <c r="HL97" s="319"/>
      <c r="HM97" s="319"/>
      <c r="HN97" s="319"/>
      <c r="HO97" s="319"/>
      <c r="HP97" s="319"/>
      <c r="HQ97" s="319"/>
      <c r="HR97" s="319"/>
      <c r="HS97" s="319"/>
      <c r="HT97" s="319"/>
      <c r="HU97" s="319"/>
      <c r="HV97" s="319"/>
      <c r="HW97" s="319"/>
      <c r="HX97" s="319"/>
      <c r="HY97" s="319"/>
      <c r="HZ97" s="319"/>
      <c r="IA97" s="319"/>
    </row>
    <row r="98" spans="1:235" ht="28" customHeight="1">
      <c r="A98" s="319"/>
      <c r="B98" s="319"/>
      <c r="C98" s="319"/>
      <c r="D98" s="319"/>
      <c r="E98" s="319"/>
      <c r="F98" s="319"/>
      <c r="G98" s="319"/>
      <c r="H98" s="319"/>
      <c r="I98" s="319"/>
      <c r="J98" s="319"/>
      <c r="K98" s="318"/>
      <c r="L98" s="319"/>
      <c r="M98" s="319"/>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c r="AL98" s="319"/>
      <c r="AM98" s="319"/>
      <c r="AN98" s="319"/>
      <c r="AO98" s="319"/>
      <c r="AP98" s="319"/>
      <c r="AQ98" s="319"/>
      <c r="AR98" s="319"/>
      <c r="AS98" s="319"/>
      <c r="AT98" s="319"/>
      <c r="AU98" s="319"/>
      <c r="AV98" s="319"/>
      <c r="AW98" s="319"/>
      <c r="AX98" s="319"/>
      <c r="AY98" s="319"/>
      <c r="AZ98" s="319"/>
      <c r="BA98" s="319"/>
      <c r="BB98" s="319"/>
      <c r="BC98" s="319"/>
      <c r="BD98" s="319"/>
      <c r="BE98" s="319"/>
      <c r="BF98" s="319"/>
      <c r="BG98" s="319"/>
      <c r="BH98" s="319"/>
      <c r="BI98" s="319"/>
      <c r="BJ98" s="319"/>
      <c r="BK98" s="319"/>
      <c r="BL98" s="319"/>
      <c r="BM98" s="319"/>
      <c r="BN98" s="319"/>
      <c r="BO98" s="319"/>
      <c r="BP98" s="319"/>
      <c r="BQ98" s="319"/>
      <c r="BR98" s="319"/>
      <c r="BS98" s="319"/>
      <c r="BT98" s="319"/>
      <c r="BU98" s="319"/>
      <c r="BV98" s="319"/>
      <c r="BW98" s="319"/>
      <c r="BX98" s="319"/>
      <c r="BY98" s="319"/>
      <c r="BZ98" s="319"/>
      <c r="CA98" s="319"/>
      <c r="CB98" s="319"/>
      <c r="CC98" s="319"/>
      <c r="CD98" s="319"/>
      <c r="CE98" s="319"/>
      <c r="CF98" s="319"/>
      <c r="CG98" s="319"/>
      <c r="CH98" s="319"/>
      <c r="CI98" s="319"/>
      <c r="CJ98" s="319"/>
      <c r="CK98" s="319"/>
      <c r="CL98" s="319"/>
      <c r="CM98" s="319"/>
      <c r="CN98" s="319"/>
      <c r="CO98" s="319"/>
      <c r="CP98" s="319"/>
      <c r="CQ98" s="319"/>
      <c r="CR98" s="319"/>
      <c r="CS98" s="319"/>
      <c r="CT98" s="319"/>
      <c r="CU98" s="319"/>
      <c r="CV98" s="319"/>
      <c r="CW98" s="319"/>
      <c r="CX98" s="319"/>
      <c r="CY98" s="319"/>
      <c r="CZ98" s="319"/>
      <c r="DA98" s="319"/>
      <c r="DB98" s="319"/>
      <c r="DC98" s="319"/>
      <c r="DD98" s="319"/>
      <c r="DE98" s="319"/>
      <c r="DF98" s="319"/>
      <c r="DG98" s="319"/>
      <c r="DH98" s="319"/>
      <c r="DI98" s="319"/>
      <c r="DJ98" s="319"/>
      <c r="DK98" s="319"/>
      <c r="DL98" s="319"/>
      <c r="DM98" s="319"/>
      <c r="DN98" s="319"/>
      <c r="DO98" s="319"/>
      <c r="DP98" s="319"/>
      <c r="DQ98" s="319"/>
      <c r="DR98" s="319"/>
      <c r="DS98" s="319"/>
      <c r="DT98" s="319"/>
      <c r="DU98" s="319"/>
      <c r="DV98" s="319"/>
      <c r="DW98" s="319"/>
      <c r="DX98" s="319"/>
      <c r="DY98" s="319"/>
      <c r="DZ98" s="319"/>
      <c r="EA98" s="319"/>
      <c r="EB98" s="319"/>
      <c r="EC98" s="319"/>
      <c r="ED98" s="319"/>
      <c r="EE98" s="319"/>
      <c r="EF98" s="319"/>
      <c r="EG98" s="319"/>
      <c r="EH98" s="319"/>
      <c r="EI98" s="319"/>
      <c r="EJ98" s="319"/>
      <c r="EK98" s="319"/>
      <c r="EL98" s="319"/>
      <c r="EM98" s="319"/>
      <c r="EN98" s="319"/>
      <c r="EO98" s="319"/>
      <c r="EP98" s="319"/>
      <c r="EQ98" s="319"/>
      <c r="ER98" s="319"/>
      <c r="ES98" s="319"/>
      <c r="ET98" s="319"/>
      <c r="EU98" s="319"/>
      <c r="EV98" s="319"/>
      <c r="EW98" s="319"/>
      <c r="EX98" s="319"/>
      <c r="EY98" s="319"/>
      <c r="EZ98" s="319"/>
      <c r="FA98" s="319"/>
      <c r="FB98" s="319"/>
      <c r="FC98" s="319"/>
      <c r="FD98" s="319"/>
      <c r="FE98" s="319"/>
      <c r="FF98" s="319"/>
      <c r="FG98" s="319"/>
      <c r="FH98" s="319"/>
      <c r="FI98" s="319"/>
      <c r="FJ98" s="319"/>
      <c r="FK98" s="319"/>
      <c r="FL98" s="319"/>
      <c r="FM98" s="319"/>
      <c r="FN98" s="319"/>
      <c r="FO98" s="319"/>
      <c r="FP98" s="319"/>
      <c r="FQ98" s="319"/>
      <c r="FR98" s="319"/>
      <c r="FS98" s="319"/>
      <c r="FT98" s="319"/>
      <c r="FU98" s="319"/>
      <c r="FV98" s="319"/>
      <c r="FW98" s="319"/>
      <c r="FX98" s="319"/>
      <c r="FY98" s="319"/>
      <c r="FZ98" s="319"/>
      <c r="GA98" s="319"/>
      <c r="GB98" s="319"/>
      <c r="GC98" s="319"/>
      <c r="GD98" s="319"/>
      <c r="GE98" s="319"/>
      <c r="GF98" s="319"/>
      <c r="GG98" s="319"/>
      <c r="GH98" s="319"/>
      <c r="GI98" s="319"/>
      <c r="GJ98" s="319"/>
      <c r="GK98" s="319"/>
      <c r="GL98" s="319"/>
      <c r="GM98" s="319"/>
      <c r="GN98" s="319"/>
      <c r="GO98" s="319"/>
      <c r="GP98" s="319"/>
      <c r="GQ98" s="319"/>
      <c r="GR98" s="319"/>
      <c r="GS98" s="319"/>
      <c r="GT98" s="319"/>
      <c r="GU98" s="319"/>
      <c r="GV98" s="319"/>
      <c r="GW98" s="319"/>
      <c r="GX98" s="319"/>
      <c r="GY98" s="319"/>
      <c r="GZ98" s="319"/>
      <c r="HA98" s="319"/>
      <c r="HB98" s="319"/>
      <c r="HC98" s="319"/>
      <c r="HD98" s="319"/>
      <c r="HE98" s="319"/>
      <c r="HF98" s="319"/>
      <c r="HG98" s="319"/>
      <c r="HH98" s="319"/>
      <c r="HI98" s="319"/>
      <c r="HJ98" s="319"/>
      <c r="HK98" s="319"/>
      <c r="HL98" s="319"/>
      <c r="HM98" s="319"/>
      <c r="HN98" s="319"/>
      <c r="HO98" s="319"/>
      <c r="HP98" s="319"/>
      <c r="HQ98" s="319"/>
      <c r="HR98" s="319"/>
      <c r="HS98" s="319"/>
      <c r="HT98" s="319"/>
      <c r="HU98" s="319"/>
      <c r="HV98" s="319"/>
      <c r="HW98" s="319"/>
      <c r="HX98" s="319"/>
      <c r="HY98" s="319"/>
      <c r="HZ98" s="319"/>
      <c r="IA98" s="319"/>
    </row>
    <row r="99" spans="1:235" ht="28" customHeight="1">
      <c r="A99" s="319"/>
      <c r="B99" s="319"/>
      <c r="C99" s="319"/>
      <c r="D99" s="319"/>
      <c r="E99" s="319"/>
      <c r="F99" s="319"/>
      <c r="G99" s="319"/>
      <c r="H99" s="319"/>
      <c r="I99" s="319"/>
      <c r="J99" s="319"/>
      <c r="K99" s="318"/>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319"/>
      <c r="BU99" s="319"/>
      <c r="BV99" s="319"/>
      <c r="BW99" s="319"/>
      <c r="BX99" s="319"/>
      <c r="BY99" s="319"/>
      <c r="BZ99" s="319"/>
      <c r="CA99" s="319"/>
      <c r="CB99" s="319"/>
      <c r="CC99" s="319"/>
      <c r="CD99" s="319"/>
      <c r="CE99" s="319"/>
      <c r="CF99" s="319"/>
      <c r="CG99" s="319"/>
      <c r="CH99" s="319"/>
      <c r="CI99" s="319"/>
      <c r="CJ99" s="319"/>
      <c r="CK99" s="319"/>
      <c r="CL99" s="319"/>
      <c r="CM99" s="319"/>
      <c r="CN99" s="319"/>
      <c r="CO99" s="319"/>
      <c r="CP99" s="319"/>
      <c r="CQ99" s="319"/>
      <c r="CR99" s="319"/>
      <c r="CS99" s="319"/>
      <c r="CT99" s="319"/>
      <c r="CU99" s="319"/>
      <c r="CV99" s="319"/>
      <c r="CW99" s="319"/>
      <c r="CX99" s="319"/>
      <c r="CY99" s="319"/>
      <c r="CZ99" s="319"/>
      <c r="DA99" s="319"/>
      <c r="DB99" s="319"/>
      <c r="DC99" s="319"/>
      <c r="DD99" s="319"/>
      <c r="DE99" s="319"/>
      <c r="DF99" s="319"/>
      <c r="DG99" s="319"/>
      <c r="DH99" s="319"/>
      <c r="DI99" s="319"/>
      <c r="DJ99" s="319"/>
      <c r="DK99" s="319"/>
      <c r="DL99" s="319"/>
      <c r="DM99" s="319"/>
      <c r="DN99" s="319"/>
      <c r="DO99" s="319"/>
      <c r="DP99" s="319"/>
      <c r="DQ99" s="319"/>
      <c r="DR99" s="319"/>
      <c r="DS99" s="319"/>
      <c r="DT99" s="319"/>
      <c r="DU99" s="319"/>
      <c r="DV99" s="319"/>
      <c r="DW99" s="319"/>
      <c r="DX99" s="319"/>
      <c r="DY99" s="319"/>
      <c r="DZ99" s="319"/>
      <c r="EA99" s="319"/>
      <c r="EB99" s="319"/>
      <c r="EC99" s="319"/>
      <c r="ED99" s="319"/>
      <c r="EE99" s="319"/>
      <c r="EF99" s="319"/>
      <c r="EG99" s="319"/>
      <c r="EH99" s="319"/>
      <c r="EI99" s="319"/>
      <c r="EJ99" s="319"/>
      <c r="EK99" s="319"/>
      <c r="EL99" s="319"/>
      <c r="EM99" s="319"/>
      <c r="EN99" s="319"/>
      <c r="EO99" s="319"/>
      <c r="EP99" s="319"/>
      <c r="EQ99" s="319"/>
      <c r="ER99" s="319"/>
      <c r="ES99" s="319"/>
      <c r="ET99" s="319"/>
      <c r="EU99" s="319"/>
      <c r="EV99" s="319"/>
      <c r="EW99" s="319"/>
      <c r="EX99" s="319"/>
      <c r="EY99" s="319"/>
      <c r="EZ99" s="319"/>
      <c r="FA99" s="319"/>
      <c r="FB99" s="319"/>
      <c r="FC99" s="319"/>
      <c r="FD99" s="319"/>
      <c r="FE99" s="319"/>
      <c r="FF99" s="319"/>
      <c r="FG99" s="319"/>
      <c r="FH99" s="319"/>
      <c r="FI99" s="319"/>
      <c r="FJ99" s="319"/>
      <c r="FK99" s="319"/>
      <c r="FL99" s="319"/>
      <c r="FM99" s="319"/>
      <c r="FN99" s="319"/>
      <c r="FO99" s="319"/>
      <c r="FP99" s="319"/>
      <c r="FQ99" s="319"/>
      <c r="FR99" s="319"/>
      <c r="FS99" s="319"/>
      <c r="FT99" s="319"/>
      <c r="FU99" s="319"/>
      <c r="FV99" s="319"/>
      <c r="FW99" s="319"/>
      <c r="FX99" s="319"/>
      <c r="FY99" s="319"/>
      <c r="FZ99" s="319"/>
      <c r="GA99" s="319"/>
      <c r="GB99" s="319"/>
      <c r="GC99" s="319"/>
      <c r="GD99" s="319"/>
      <c r="GE99" s="319"/>
      <c r="GF99" s="319"/>
      <c r="GG99" s="319"/>
      <c r="GH99" s="319"/>
      <c r="GI99" s="319"/>
      <c r="GJ99" s="319"/>
      <c r="GK99" s="319"/>
      <c r="GL99" s="319"/>
      <c r="GM99" s="319"/>
      <c r="GN99" s="319"/>
      <c r="GO99" s="319"/>
      <c r="GP99" s="319"/>
      <c r="GQ99" s="319"/>
      <c r="GR99" s="319"/>
      <c r="GS99" s="319"/>
      <c r="GT99" s="319"/>
      <c r="GU99" s="319"/>
      <c r="GV99" s="319"/>
      <c r="GW99" s="319"/>
      <c r="GX99" s="319"/>
      <c r="GY99" s="319"/>
      <c r="GZ99" s="319"/>
      <c r="HA99" s="319"/>
      <c r="HB99" s="319"/>
      <c r="HC99" s="319"/>
      <c r="HD99" s="319"/>
      <c r="HE99" s="319"/>
      <c r="HF99" s="319"/>
      <c r="HG99" s="319"/>
      <c r="HH99" s="319"/>
      <c r="HI99" s="319"/>
      <c r="HJ99" s="319"/>
      <c r="HK99" s="319"/>
      <c r="HL99" s="319"/>
      <c r="HM99" s="319"/>
      <c r="HN99" s="319"/>
      <c r="HO99" s="319"/>
      <c r="HP99" s="319"/>
      <c r="HQ99" s="319"/>
      <c r="HR99" s="319"/>
      <c r="HS99" s="319"/>
      <c r="HT99" s="319"/>
      <c r="HU99" s="319"/>
      <c r="HV99" s="319"/>
      <c r="HW99" s="319"/>
      <c r="HX99" s="319"/>
      <c r="HY99" s="319"/>
      <c r="HZ99" s="319"/>
      <c r="IA99" s="319"/>
    </row>
    <row r="100" spans="1:235" ht="28" customHeight="1">
      <c r="A100" s="319"/>
      <c r="B100" s="319"/>
      <c r="C100" s="319"/>
      <c r="D100" s="319"/>
      <c r="E100" s="319"/>
      <c r="F100" s="319"/>
      <c r="G100" s="319"/>
      <c r="H100" s="319"/>
      <c r="I100" s="319"/>
      <c r="J100" s="319"/>
      <c r="K100" s="318"/>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c r="AL100" s="319"/>
      <c r="AM100" s="319"/>
      <c r="AN100" s="319"/>
      <c r="AO100" s="319"/>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319"/>
      <c r="BV100" s="319"/>
      <c r="BW100" s="319"/>
      <c r="BX100" s="319"/>
      <c r="BY100" s="319"/>
      <c r="BZ100" s="319"/>
      <c r="CA100" s="319"/>
      <c r="CB100" s="319"/>
      <c r="CC100" s="319"/>
      <c r="CD100" s="319"/>
      <c r="CE100" s="319"/>
      <c r="CF100" s="319"/>
      <c r="CG100" s="319"/>
      <c r="CH100" s="319"/>
      <c r="CI100" s="319"/>
      <c r="CJ100" s="319"/>
      <c r="CK100" s="319"/>
      <c r="CL100" s="319"/>
      <c r="CM100" s="319"/>
      <c r="CN100" s="319"/>
      <c r="CO100" s="319"/>
      <c r="CP100" s="319"/>
      <c r="CQ100" s="319"/>
      <c r="CR100" s="319"/>
      <c r="CS100" s="319"/>
      <c r="CT100" s="319"/>
      <c r="CU100" s="319"/>
      <c r="CV100" s="319"/>
      <c r="CW100" s="319"/>
      <c r="CX100" s="319"/>
      <c r="CY100" s="319"/>
      <c r="CZ100" s="319"/>
      <c r="DA100" s="319"/>
      <c r="DB100" s="319"/>
      <c r="DC100" s="319"/>
      <c r="DD100" s="319"/>
      <c r="DE100" s="319"/>
      <c r="DF100" s="319"/>
      <c r="DG100" s="319"/>
      <c r="DH100" s="319"/>
      <c r="DI100" s="319"/>
      <c r="DJ100" s="319"/>
      <c r="DK100" s="319"/>
      <c r="DL100" s="319"/>
      <c r="DM100" s="319"/>
      <c r="DN100" s="319"/>
      <c r="DO100" s="319"/>
      <c r="DP100" s="319"/>
      <c r="DQ100" s="319"/>
      <c r="DR100" s="319"/>
      <c r="DS100" s="319"/>
      <c r="DT100" s="319"/>
      <c r="DU100" s="319"/>
      <c r="DV100" s="319"/>
      <c r="DW100" s="319"/>
      <c r="DX100" s="319"/>
      <c r="DY100" s="319"/>
      <c r="DZ100" s="319"/>
      <c r="EA100" s="319"/>
      <c r="EB100" s="319"/>
      <c r="EC100" s="319"/>
      <c r="ED100" s="319"/>
      <c r="EE100" s="319"/>
      <c r="EF100" s="319"/>
      <c r="EG100" s="319"/>
      <c r="EH100" s="319"/>
      <c r="EI100" s="319"/>
      <c r="EJ100" s="319"/>
      <c r="EK100" s="319"/>
      <c r="EL100" s="319"/>
      <c r="EM100" s="319"/>
      <c r="EN100" s="319"/>
      <c r="EO100" s="319"/>
      <c r="EP100" s="319"/>
      <c r="EQ100" s="319"/>
      <c r="ER100" s="319"/>
      <c r="ES100" s="319"/>
      <c r="ET100" s="319"/>
      <c r="EU100" s="319"/>
      <c r="EV100" s="319"/>
      <c r="EW100" s="319"/>
      <c r="EX100" s="319"/>
      <c r="EY100" s="319"/>
      <c r="EZ100" s="319"/>
      <c r="FA100" s="319"/>
      <c r="FB100" s="319"/>
      <c r="FC100" s="319"/>
      <c r="FD100" s="319"/>
      <c r="FE100" s="319"/>
      <c r="FF100" s="319"/>
      <c r="FG100" s="319"/>
      <c r="FH100" s="319"/>
      <c r="FI100" s="319"/>
      <c r="FJ100" s="319"/>
      <c r="FK100" s="319"/>
      <c r="FL100" s="319"/>
      <c r="FM100" s="319"/>
      <c r="FN100" s="319"/>
      <c r="FO100" s="319"/>
      <c r="FP100" s="319"/>
      <c r="FQ100" s="319"/>
      <c r="FR100" s="319"/>
      <c r="FS100" s="319"/>
      <c r="FT100" s="319"/>
      <c r="FU100" s="319"/>
      <c r="FV100" s="319"/>
      <c r="FW100" s="319"/>
      <c r="FX100" s="319"/>
      <c r="FY100" s="319"/>
      <c r="FZ100" s="319"/>
      <c r="GA100" s="319"/>
      <c r="GB100" s="319"/>
      <c r="GC100" s="319"/>
      <c r="GD100" s="319"/>
      <c r="GE100" s="319"/>
      <c r="GF100" s="319"/>
      <c r="GG100" s="319"/>
      <c r="GH100" s="319"/>
      <c r="GI100" s="319"/>
      <c r="GJ100" s="319"/>
      <c r="GK100" s="319"/>
      <c r="GL100" s="319"/>
      <c r="GM100" s="319"/>
      <c r="GN100" s="319"/>
      <c r="GO100" s="319"/>
      <c r="GP100" s="319"/>
      <c r="GQ100" s="319"/>
      <c r="GR100" s="319"/>
      <c r="GS100" s="319"/>
      <c r="GT100" s="319"/>
      <c r="GU100" s="319"/>
      <c r="GV100" s="319"/>
      <c r="GW100" s="319"/>
      <c r="GX100" s="319"/>
      <c r="GY100" s="319"/>
      <c r="GZ100" s="319"/>
      <c r="HA100" s="319"/>
      <c r="HB100" s="319"/>
      <c r="HC100" s="319"/>
      <c r="HD100" s="319"/>
      <c r="HE100" s="319"/>
      <c r="HF100" s="319"/>
      <c r="HG100" s="319"/>
      <c r="HH100" s="319"/>
      <c r="HI100" s="319"/>
      <c r="HJ100" s="319"/>
      <c r="HK100" s="319"/>
      <c r="HL100" s="319"/>
      <c r="HM100" s="319"/>
      <c r="HN100" s="319"/>
      <c r="HO100" s="319"/>
      <c r="HP100" s="319"/>
      <c r="HQ100" s="319"/>
      <c r="HR100" s="319"/>
      <c r="HS100" s="319"/>
      <c r="HT100" s="319"/>
      <c r="HU100" s="319"/>
      <c r="HV100" s="319"/>
      <c r="HW100" s="319"/>
      <c r="HX100" s="319"/>
      <c r="HY100" s="319"/>
      <c r="HZ100" s="319"/>
      <c r="IA100" s="319"/>
    </row>
    <row r="101" spans="1:235" ht="28" customHeight="1">
      <c r="A101" s="319"/>
      <c r="B101" s="319"/>
      <c r="C101" s="319"/>
      <c r="D101" s="319"/>
      <c r="E101" s="319"/>
      <c r="F101" s="319"/>
      <c r="G101" s="319"/>
      <c r="H101" s="319"/>
      <c r="I101" s="319"/>
      <c r="J101" s="319"/>
      <c r="K101" s="318"/>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c r="AN101" s="319"/>
      <c r="AO101" s="319"/>
      <c r="AP101" s="319"/>
      <c r="AQ101" s="319"/>
      <c r="AR101" s="319"/>
      <c r="AS101" s="319"/>
      <c r="AT101" s="319"/>
      <c r="AU101" s="319"/>
      <c r="AV101" s="319"/>
      <c r="AW101" s="319"/>
      <c r="AX101" s="319"/>
      <c r="AY101" s="319"/>
      <c r="AZ101" s="319"/>
      <c r="BA101" s="319"/>
      <c r="BB101" s="319"/>
      <c r="BC101" s="319"/>
      <c r="BD101" s="319"/>
      <c r="BE101" s="319"/>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9"/>
      <c r="CE101" s="319"/>
      <c r="CF101" s="319"/>
      <c r="CG101" s="319"/>
      <c r="CH101" s="319"/>
      <c r="CI101" s="319"/>
      <c r="CJ101" s="319"/>
      <c r="CK101" s="319"/>
      <c r="CL101" s="319"/>
      <c r="CM101" s="319"/>
      <c r="CN101" s="319"/>
      <c r="CO101" s="319"/>
      <c r="CP101" s="319"/>
      <c r="CQ101" s="319"/>
      <c r="CR101" s="319"/>
      <c r="CS101" s="319"/>
      <c r="CT101" s="319"/>
      <c r="CU101" s="319"/>
      <c r="CV101" s="319"/>
      <c r="CW101" s="319"/>
      <c r="CX101" s="319"/>
      <c r="CY101" s="319"/>
      <c r="CZ101" s="319"/>
      <c r="DA101" s="319"/>
      <c r="DB101" s="319"/>
      <c r="DC101" s="319"/>
      <c r="DD101" s="319"/>
      <c r="DE101" s="319"/>
      <c r="DF101" s="319"/>
      <c r="DG101" s="319"/>
      <c r="DH101" s="319"/>
      <c r="DI101" s="319"/>
      <c r="DJ101" s="319"/>
      <c r="DK101" s="319"/>
      <c r="DL101" s="319"/>
      <c r="DM101" s="319"/>
      <c r="DN101" s="319"/>
      <c r="DO101" s="319"/>
      <c r="DP101" s="319"/>
      <c r="DQ101" s="319"/>
      <c r="DR101" s="319"/>
      <c r="DS101" s="319"/>
      <c r="DT101" s="319"/>
      <c r="DU101" s="319"/>
      <c r="DV101" s="319"/>
      <c r="DW101" s="319"/>
      <c r="DX101" s="319"/>
      <c r="DY101" s="319"/>
      <c r="DZ101" s="319"/>
      <c r="EA101" s="319"/>
      <c r="EB101" s="319"/>
      <c r="EC101" s="319"/>
      <c r="ED101" s="319"/>
      <c r="EE101" s="319"/>
      <c r="EF101" s="319"/>
      <c r="EG101" s="319"/>
      <c r="EH101" s="319"/>
      <c r="EI101" s="319"/>
      <c r="EJ101" s="319"/>
      <c r="EK101" s="319"/>
      <c r="EL101" s="319"/>
      <c r="EM101" s="319"/>
      <c r="EN101" s="319"/>
      <c r="EO101" s="319"/>
      <c r="EP101" s="319"/>
      <c r="EQ101" s="319"/>
      <c r="ER101" s="319"/>
      <c r="ES101" s="319"/>
      <c r="ET101" s="319"/>
      <c r="EU101" s="319"/>
      <c r="EV101" s="319"/>
      <c r="EW101" s="319"/>
      <c r="EX101" s="319"/>
      <c r="EY101" s="319"/>
      <c r="EZ101" s="319"/>
      <c r="FA101" s="319"/>
      <c r="FB101" s="319"/>
      <c r="FC101" s="319"/>
      <c r="FD101" s="319"/>
      <c r="FE101" s="319"/>
      <c r="FF101" s="319"/>
      <c r="FG101" s="319"/>
      <c r="FH101" s="319"/>
      <c r="FI101" s="319"/>
      <c r="FJ101" s="319"/>
      <c r="FK101" s="319"/>
      <c r="FL101" s="319"/>
      <c r="FM101" s="319"/>
      <c r="FN101" s="319"/>
      <c r="FO101" s="319"/>
      <c r="FP101" s="319"/>
      <c r="FQ101" s="319"/>
      <c r="FR101" s="319"/>
      <c r="FS101" s="319"/>
      <c r="FT101" s="319"/>
      <c r="FU101" s="319"/>
      <c r="FV101" s="319"/>
      <c r="FW101" s="319"/>
      <c r="FX101" s="319"/>
      <c r="FY101" s="319"/>
      <c r="FZ101" s="319"/>
      <c r="GA101" s="319"/>
      <c r="GB101" s="319"/>
      <c r="GC101" s="319"/>
      <c r="GD101" s="319"/>
      <c r="GE101" s="319"/>
      <c r="GF101" s="319"/>
      <c r="GG101" s="319"/>
      <c r="GH101" s="319"/>
      <c r="GI101" s="319"/>
      <c r="GJ101" s="319"/>
      <c r="GK101" s="319"/>
      <c r="GL101" s="319"/>
      <c r="GM101" s="319"/>
      <c r="GN101" s="319"/>
      <c r="GO101" s="319"/>
      <c r="GP101" s="319"/>
      <c r="GQ101" s="319"/>
      <c r="GR101" s="319"/>
      <c r="GS101" s="319"/>
      <c r="GT101" s="319"/>
      <c r="GU101" s="319"/>
      <c r="GV101" s="319"/>
      <c r="GW101" s="319"/>
      <c r="GX101" s="319"/>
      <c r="GY101" s="319"/>
      <c r="GZ101" s="319"/>
      <c r="HA101" s="319"/>
      <c r="HB101" s="319"/>
      <c r="HC101" s="319"/>
      <c r="HD101" s="319"/>
      <c r="HE101" s="319"/>
      <c r="HF101" s="319"/>
      <c r="HG101" s="319"/>
      <c r="HH101" s="319"/>
      <c r="HI101" s="319"/>
      <c r="HJ101" s="319"/>
      <c r="HK101" s="319"/>
      <c r="HL101" s="319"/>
      <c r="HM101" s="319"/>
      <c r="HN101" s="319"/>
      <c r="HO101" s="319"/>
      <c r="HP101" s="319"/>
      <c r="HQ101" s="319"/>
      <c r="HR101" s="319"/>
      <c r="HS101" s="319"/>
      <c r="HT101" s="319"/>
      <c r="HU101" s="319"/>
      <c r="HV101" s="319"/>
      <c r="HW101" s="319"/>
      <c r="HX101" s="319"/>
      <c r="HY101" s="319"/>
      <c r="HZ101" s="319"/>
      <c r="IA101" s="319"/>
    </row>
    <row r="102" spans="1:235" ht="28" customHeight="1">
      <c r="A102" s="319"/>
      <c r="B102" s="319"/>
      <c r="C102" s="319"/>
      <c r="D102" s="319"/>
      <c r="E102" s="319"/>
      <c r="F102" s="319"/>
      <c r="G102" s="319"/>
      <c r="H102" s="319"/>
      <c r="I102" s="319"/>
      <c r="J102" s="319"/>
      <c r="K102" s="318"/>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9"/>
      <c r="CE102" s="319"/>
      <c r="CF102" s="319"/>
      <c r="CG102" s="319"/>
      <c r="CH102" s="319"/>
      <c r="CI102" s="319"/>
      <c r="CJ102" s="319"/>
      <c r="CK102" s="319"/>
      <c r="CL102" s="319"/>
      <c r="CM102" s="319"/>
      <c r="CN102" s="319"/>
      <c r="CO102" s="319"/>
      <c r="CP102" s="319"/>
      <c r="CQ102" s="319"/>
      <c r="CR102" s="319"/>
      <c r="CS102" s="319"/>
      <c r="CT102" s="319"/>
      <c r="CU102" s="319"/>
      <c r="CV102" s="319"/>
      <c r="CW102" s="319"/>
      <c r="CX102" s="319"/>
      <c r="CY102" s="319"/>
      <c r="CZ102" s="319"/>
      <c r="DA102" s="319"/>
      <c r="DB102" s="319"/>
      <c r="DC102" s="319"/>
      <c r="DD102" s="319"/>
      <c r="DE102" s="319"/>
      <c r="DF102" s="319"/>
      <c r="DG102" s="319"/>
      <c r="DH102" s="319"/>
      <c r="DI102" s="319"/>
      <c r="DJ102" s="319"/>
      <c r="DK102" s="319"/>
      <c r="DL102" s="319"/>
      <c r="DM102" s="319"/>
      <c r="DN102" s="319"/>
      <c r="DO102" s="319"/>
      <c r="DP102" s="319"/>
      <c r="DQ102" s="319"/>
      <c r="DR102" s="319"/>
      <c r="DS102" s="319"/>
      <c r="DT102" s="319"/>
      <c r="DU102" s="319"/>
      <c r="DV102" s="319"/>
      <c r="DW102" s="319"/>
      <c r="DX102" s="319"/>
      <c r="DY102" s="319"/>
      <c r="DZ102" s="319"/>
      <c r="EA102" s="319"/>
      <c r="EB102" s="319"/>
      <c r="EC102" s="319"/>
      <c r="ED102" s="319"/>
      <c r="EE102" s="319"/>
      <c r="EF102" s="319"/>
      <c r="EG102" s="319"/>
      <c r="EH102" s="319"/>
      <c r="EI102" s="319"/>
      <c r="EJ102" s="319"/>
      <c r="EK102" s="319"/>
      <c r="EL102" s="319"/>
      <c r="EM102" s="319"/>
      <c r="EN102" s="319"/>
      <c r="EO102" s="319"/>
      <c r="EP102" s="319"/>
      <c r="EQ102" s="319"/>
      <c r="ER102" s="319"/>
      <c r="ES102" s="319"/>
      <c r="ET102" s="319"/>
      <c r="EU102" s="319"/>
      <c r="EV102" s="319"/>
      <c r="EW102" s="319"/>
      <c r="EX102" s="319"/>
      <c r="EY102" s="319"/>
      <c r="EZ102" s="319"/>
      <c r="FA102" s="319"/>
      <c r="FB102" s="319"/>
      <c r="FC102" s="319"/>
      <c r="FD102" s="319"/>
      <c r="FE102" s="319"/>
      <c r="FF102" s="319"/>
      <c r="FG102" s="319"/>
      <c r="FH102" s="319"/>
      <c r="FI102" s="319"/>
      <c r="FJ102" s="319"/>
      <c r="FK102" s="319"/>
      <c r="FL102" s="319"/>
      <c r="FM102" s="319"/>
      <c r="FN102" s="319"/>
      <c r="FO102" s="319"/>
      <c r="FP102" s="319"/>
      <c r="FQ102" s="319"/>
      <c r="FR102" s="319"/>
      <c r="FS102" s="319"/>
      <c r="FT102" s="319"/>
      <c r="FU102" s="319"/>
      <c r="FV102" s="319"/>
      <c r="FW102" s="319"/>
      <c r="FX102" s="319"/>
      <c r="FY102" s="319"/>
      <c r="FZ102" s="319"/>
      <c r="GA102" s="319"/>
      <c r="GB102" s="319"/>
      <c r="GC102" s="319"/>
      <c r="GD102" s="319"/>
      <c r="GE102" s="319"/>
      <c r="GF102" s="319"/>
      <c r="GG102" s="319"/>
      <c r="GH102" s="319"/>
      <c r="GI102" s="319"/>
      <c r="GJ102" s="319"/>
      <c r="GK102" s="319"/>
      <c r="GL102" s="319"/>
      <c r="GM102" s="319"/>
      <c r="GN102" s="319"/>
      <c r="GO102" s="319"/>
      <c r="GP102" s="319"/>
      <c r="GQ102" s="319"/>
      <c r="GR102" s="319"/>
      <c r="GS102" s="319"/>
      <c r="GT102" s="319"/>
      <c r="GU102" s="319"/>
      <c r="GV102" s="319"/>
      <c r="GW102" s="319"/>
      <c r="GX102" s="319"/>
      <c r="GY102" s="319"/>
      <c r="GZ102" s="319"/>
      <c r="HA102" s="319"/>
      <c r="HB102" s="319"/>
      <c r="HC102" s="319"/>
      <c r="HD102" s="319"/>
      <c r="HE102" s="319"/>
      <c r="HF102" s="319"/>
      <c r="HG102" s="319"/>
      <c r="HH102" s="319"/>
      <c r="HI102" s="319"/>
      <c r="HJ102" s="319"/>
      <c r="HK102" s="319"/>
      <c r="HL102" s="319"/>
      <c r="HM102" s="319"/>
      <c r="HN102" s="319"/>
      <c r="HO102" s="319"/>
      <c r="HP102" s="319"/>
      <c r="HQ102" s="319"/>
      <c r="HR102" s="319"/>
      <c r="HS102" s="319"/>
      <c r="HT102" s="319"/>
      <c r="HU102" s="319"/>
      <c r="HV102" s="319"/>
      <c r="HW102" s="319"/>
      <c r="HX102" s="319"/>
      <c r="HY102" s="319"/>
      <c r="HZ102" s="319"/>
      <c r="IA102" s="319"/>
    </row>
    <row r="103" spans="1:235" ht="28" customHeight="1">
      <c r="A103" s="319"/>
      <c r="B103" s="319"/>
      <c r="C103" s="319"/>
      <c r="D103" s="319"/>
      <c r="E103" s="319"/>
      <c r="F103" s="319"/>
      <c r="G103" s="319"/>
      <c r="H103" s="319"/>
      <c r="I103" s="319"/>
      <c r="J103" s="319"/>
      <c r="K103" s="318"/>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c r="AL103" s="319"/>
      <c r="AM103" s="319"/>
      <c r="AN103" s="319"/>
      <c r="AO103" s="319"/>
      <c r="AP103" s="319"/>
      <c r="AQ103" s="319"/>
      <c r="AR103" s="319"/>
      <c r="AS103" s="319"/>
      <c r="AT103" s="319"/>
      <c r="AU103" s="319"/>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c r="BX103" s="319"/>
      <c r="BY103" s="319"/>
      <c r="BZ103" s="319"/>
      <c r="CA103" s="319"/>
      <c r="CB103" s="319"/>
      <c r="CC103" s="319"/>
      <c r="CD103" s="319"/>
      <c r="CE103" s="319"/>
      <c r="CF103" s="319"/>
      <c r="CG103" s="319"/>
      <c r="CH103" s="319"/>
      <c r="CI103" s="319"/>
      <c r="CJ103" s="319"/>
      <c r="CK103" s="319"/>
      <c r="CL103" s="319"/>
      <c r="CM103" s="319"/>
      <c r="CN103" s="319"/>
      <c r="CO103" s="319"/>
      <c r="CP103" s="319"/>
      <c r="CQ103" s="319"/>
      <c r="CR103" s="319"/>
      <c r="CS103" s="319"/>
      <c r="CT103" s="319"/>
      <c r="CU103" s="319"/>
      <c r="CV103" s="319"/>
      <c r="CW103" s="319"/>
      <c r="CX103" s="319"/>
      <c r="CY103" s="319"/>
      <c r="CZ103" s="319"/>
      <c r="DA103" s="319"/>
      <c r="DB103" s="319"/>
      <c r="DC103" s="319"/>
      <c r="DD103" s="319"/>
      <c r="DE103" s="319"/>
      <c r="DF103" s="319"/>
      <c r="DG103" s="319"/>
      <c r="DH103" s="319"/>
      <c r="DI103" s="319"/>
      <c r="DJ103" s="319"/>
      <c r="DK103" s="319"/>
      <c r="DL103" s="319"/>
      <c r="DM103" s="319"/>
      <c r="DN103" s="319"/>
      <c r="DO103" s="319"/>
      <c r="DP103" s="319"/>
      <c r="DQ103" s="319"/>
      <c r="DR103" s="319"/>
      <c r="DS103" s="319"/>
      <c r="DT103" s="319"/>
      <c r="DU103" s="319"/>
      <c r="DV103" s="319"/>
      <c r="DW103" s="319"/>
      <c r="DX103" s="319"/>
      <c r="DY103" s="319"/>
      <c r="DZ103" s="319"/>
      <c r="EA103" s="319"/>
      <c r="EB103" s="319"/>
      <c r="EC103" s="319"/>
      <c r="ED103" s="319"/>
      <c r="EE103" s="319"/>
      <c r="EF103" s="319"/>
      <c r="EG103" s="319"/>
      <c r="EH103" s="319"/>
      <c r="EI103" s="319"/>
      <c r="EJ103" s="319"/>
      <c r="EK103" s="319"/>
      <c r="EL103" s="319"/>
      <c r="EM103" s="319"/>
      <c r="EN103" s="319"/>
      <c r="EO103" s="319"/>
      <c r="EP103" s="319"/>
      <c r="EQ103" s="319"/>
      <c r="ER103" s="319"/>
      <c r="ES103" s="319"/>
      <c r="ET103" s="319"/>
      <c r="EU103" s="319"/>
      <c r="EV103" s="319"/>
      <c r="EW103" s="319"/>
      <c r="EX103" s="319"/>
      <c r="EY103" s="319"/>
      <c r="EZ103" s="319"/>
      <c r="FA103" s="319"/>
      <c r="FB103" s="319"/>
      <c r="FC103" s="319"/>
      <c r="FD103" s="319"/>
      <c r="FE103" s="319"/>
      <c r="FF103" s="319"/>
      <c r="FG103" s="319"/>
      <c r="FH103" s="319"/>
      <c r="FI103" s="319"/>
      <c r="FJ103" s="319"/>
      <c r="FK103" s="319"/>
      <c r="FL103" s="319"/>
      <c r="FM103" s="319"/>
      <c r="FN103" s="319"/>
      <c r="FO103" s="319"/>
      <c r="FP103" s="319"/>
      <c r="FQ103" s="319"/>
      <c r="FR103" s="319"/>
      <c r="FS103" s="319"/>
      <c r="FT103" s="319"/>
      <c r="FU103" s="319"/>
      <c r="FV103" s="319"/>
      <c r="FW103" s="319"/>
      <c r="FX103" s="319"/>
      <c r="FY103" s="319"/>
      <c r="FZ103" s="319"/>
      <c r="GA103" s="319"/>
      <c r="GB103" s="319"/>
      <c r="GC103" s="319"/>
      <c r="GD103" s="319"/>
      <c r="GE103" s="319"/>
      <c r="GF103" s="319"/>
      <c r="GG103" s="319"/>
      <c r="GH103" s="319"/>
      <c r="GI103" s="319"/>
      <c r="GJ103" s="319"/>
      <c r="GK103" s="319"/>
      <c r="GL103" s="319"/>
      <c r="GM103" s="319"/>
      <c r="GN103" s="319"/>
      <c r="GO103" s="319"/>
      <c r="GP103" s="319"/>
      <c r="GQ103" s="319"/>
      <c r="GR103" s="319"/>
      <c r="GS103" s="319"/>
      <c r="GT103" s="319"/>
      <c r="GU103" s="319"/>
      <c r="GV103" s="319"/>
      <c r="GW103" s="319"/>
      <c r="GX103" s="319"/>
      <c r="GY103" s="319"/>
      <c r="GZ103" s="319"/>
      <c r="HA103" s="319"/>
      <c r="HB103" s="319"/>
      <c r="HC103" s="319"/>
      <c r="HD103" s="319"/>
      <c r="HE103" s="319"/>
      <c r="HF103" s="319"/>
      <c r="HG103" s="319"/>
      <c r="HH103" s="319"/>
      <c r="HI103" s="319"/>
      <c r="HJ103" s="319"/>
      <c r="HK103" s="319"/>
      <c r="HL103" s="319"/>
      <c r="HM103" s="319"/>
      <c r="HN103" s="319"/>
      <c r="HO103" s="319"/>
      <c r="HP103" s="319"/>
      <c r="HQ103" s="319"/>
      <c r="HR103" s="319"/>
      <c r="HS103" s="319"/>
      <c r="HT103" s="319"/>
      <c r="HU103" s="319"/>
      <c r="HV103" s="319"/>
      <c r="HW103" s="319"/>
      <c r="HX103" s="319"/>
      <c r="HY103" s="319"/>
      <c r="HZ103" s="319"/>
      <c r="IA103" s="319"/>
    </row>
    <row r="104" spans="1:235" ht="28" customHeight="1">
      <c r="A104" s="319"/>
      <c r="B104" s="319"/>
      <c r="C104" s="319"/>
      <c r="D104" s="319"/>
      <c r="E104" s="319"/>
      <c r="F104" s="319"/>
      <c r="G104" s="319"/>
      <c r="H104" s="319"/>
      <c r="I104" s="319"/>
      <c r="J104" s="319"/>
      <c r="K104" s="318"/>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c r="AL104" s="319"/>
      <c r="AM104" s="319"/>
      <c r="AN104" s="319"/>
      <c r="AO104" s="319"/>
      <c r="AP104" s="319"/>
      <c r="AQ104" s="319"/>
      <c r="AR104" s="319"/>
      <c r="AS104" s="319"/>
      <c r="AT104" s="319"/>
      <c r="AU104" s="319"/>
      <c r="AV104" s="319"/>
      <c r="AW104" s="319"/>
      <c r="AX104" s="319"/>
      <c r="AY104" s="319"/>
      <c r="AZ104" s="319"/>
      <c r="BA104" s="319"/>
      <c r="BB104" s="319"/>
      <c r="BC104" s="319"/>
      <c r="BD104" s="319"/>
      <c r="BE104" s="319"/>
      <c r="BF104" s="319"/>
      <c r="BG104" s="319"/>
      <c r="BH104" s="319"/>
      <c r="BI104" s="319"/>
      <c r="BJ104" s="319"/>
      <c r="BK104" s="319"/>
      <c r="BL104" s="319"/>
      <c r="BM104" s="319"/>
      <c r="BN104" s="319"/>
      <c r="BO104" s="319"/>
      <c r="BP104" s="319"/>
      <c r="BQ104" s="319"/>
      <c r="BR104" s="319"/>
      <c r="BS104" s="319"/>
      <c r="BT104" s="319"/>
      <c r="BU104" s="319"/>
      <c r="BV104" s="319"/>
      <c r="BW104" s="319"/>
      <c r="BX104" s="319"/>
      <c r="BY104" s="319"/>
      <c r="BZ104" s="319"/>
      <c r="CA104" s="319"/>
      <c r="CB104" s="319"/>
      <c r="CC104" s="319"/>
      <c r="CD104" s="319"/>
      <c r="CE104" s="319"/>
      <c r="CF104" s="319"/>
      <c r="CG104" s="319"/>
      <c r="CH104" s="319"/>
      <c r="CI104" s="319"/>
      <c r="CJ104" s="319"/>
      <c r="CK104" s="319"/>
      <c r="CL104" s="319"/>
      <c r="CM104" s="319"/>
      <c r="CN104" s="319"/>
      <c r="CO104" s="319"/>
      <c r="CP104" s="319"/>
      <c r="CQ104" s="319"/>
      <c r="CR104" s="319"/>
      <c r="CS104" s="319"/>
      <c r="CT104" s="319"/>
      <c r="CU104" s="319"/>
      <c r="CV104" s="319"/>
      <c r="CW104" s="319"/>
      <c r="CX104" s="319"/>
      <c r="CY104" s="319"/>
      <c r="CZ104" s="319"/>
      <c r="DA104" s="319"/>
      <c r="DB104" s="319"/>
      <c r="DC104" s="319"/>
      <c r="DD104" s="319"/>
      <c r="DE104" s="319"/>
      <c r="DF104" s="319"/>
      <c r="DG104" s="319"/>
      <c r="DH104" s="319"/>
      <c r="DI104" s="319"/>
      <c r="DJ104" s="319"/>
      <c r="DK104" s="319"/>
      <c r="DL104" s="319"/>
      <c r="DM104" s="319"/>
      <c r="DN104" s="319"/>
      <c r="DO104" s="319"/>
      <c r="DP104" s="319"/>
      <c r="DQ104" s="319"/>
      <c r="DR104" s="319"/>
      <c r="DS104" s="319"/>
      <c r="DT104" s="319"/>
      <c r="DU104" s="319"/>
      <c r="DV104" s="319"/>
      <c r="DW104" s="319"/>
      <c r="DX104" s="319"/>
      <c r="DY104" s="319"/>
      <c r="DZ104" s="319"/>
      <c r="EA104" s="319"/>
      <c r="EB104" s="319"/>
      <c r="EC104" s="319"/>
      <c r="ED104" s="319"/>
      <c r="EE104" s="319"/>
      <c r="EF104" s="319"/>
      <c r="EG104" s="319"/>
      <c r="EH104" s="319"/>
      <c r="EI104" s="319"/>
      <c r="EJ104" s="319"/>
      <c r="EK104" s="319"/>
      <c r="EL104" s="319"/>
      <c r="EM104" s="319"/>
      <c r="EN104" s="319"/>
      <c r="EO104" s="319"/>
      <c r="EP104" s="319"/>
      <c r="EQ104" s="319"/>
      <c r="ER104" s="319"/>
      <c r="ES104" s="319"/>
      <c r="ET104" s="319"/>
      <c r="EU104" s="319"/>
      <c r="EV104" s="319"/>
      <c r="EW104" s="319"/>
      <c r="EX104" s="319"/>
      <c r="EY104" s="319"/>
      <c r="EZ104" s="319"/>
      <c r="FA104" s="319"/>
      <c r="FB104" s="319"/>
      <c r="FC104" s="319"/>
      <c r="FD104" s="319"/>
      <c r="FE104" s="319"/>
      <c r="FF104" s="319"/>
      <c r="FG104" s="319"/>
      <c r="FH104" s="319"/>
      <c r="FI104" s="319"/>
      <c r="FJ104" s="319"/>
      <c r="FK104" s="319"/>
      <c r="FL104" s="319"/>
      <c r="FM104" s="319"/>
      <c r="FN104" s="319"/>
      <c r="FO104" s="319"/>
      <c r="FP104" s="319"/>
      <c r="FQ104" s="319"/>
      <c r="FR104" s="319"/>
      <c r="FS104" s="319"/>
      <c r="FT104" s="319"/>
      <c r="FU104" s="319"/>
      <c r="FV104" s="319"/>
      <c r="FW104" s="319"/>
      <c r="FX104" s="319"/>
      <c r="FY104" s="319"/>
      <c r="FZ104" s="319"/>
      <c r="GA104" s="319"/>
      <c r="GB104" s="319"/>
      <c r="GC104" s="319"/>
      <c r="GD104" s="319"/>
      <c r="GE104" s="319"/>
      <c r="GF104" s="319"/>
      <c r="GG104" s="319"/>
      <c r="GH104" s="319"/>
      <c r="GI104" s="319"/>
      <c r="GJ104" s="319"/>
      <c r="GK104" s="319"/>
      <c r="GL104" s="319"/>
      <c r="GM104" s="319"/>
      <c r="GN104" s="319"/>
      <c r="GO104" s="319"/>
      <c r="GP104" s="319"/>
      <c r="GQ104" s="319"/>
      <c r="GR104" s="319"/>
      <c r="GS104" s="319"/>
      <c r="GT104" s="319"/>
      <c r="GU104" s="319"/>
      <c r="GV104" s="319"/>
      <c r="GW104" s="319"/>
      <c r="GX104" s="319"/>
      <c r="GY104" s="319"/>
      <c r="GZ104" s="319"/>
      <c r="HA104" s="319"/>
      <c r="HB104" s="319"/>
      <c r="HC104" s="319"/>
      <c r="HD104" s="319"/>
      <c r="HE104" s="319"/>
      <c r="HF104" s="319"/>
      <c r="HG104" s="319"/>
      <c r="HH104" s="319"/>
      <c r="HI104" s="319"/>
      <c r="HJ104" s="319"/>
      <c r="HK104" s="319"/>
      <c r="HL104" s="319"/>
      <c r="HM104" s="319"/>
      <c r="HN104" s="319"/>
      <c r="HO104" s="319"/>
      <c r="HP104" s="319"/>
      <c r="HQ104" s="319"/>
      <c r="HR104" s="319"/>
      <c r="HS104" s="319"/>
      <c r="HT104" s="319"/>
      <c r="HU104" s="319"/>
      <c r="HV104" s="319"/>
      <c r="HW104" s="319"/>
      <c r="HX104" s="319"/>
      <c r="HY104" s="319"/>
      <c r="HZ104" s="319"/>
      <c r="IA104" s="319"/>
    </row>
    <row r="105" spans="1:235" ht="28" customHeight="1">
      <c r="A105" s="319"/>
      <c r="B105" s="319"/>
      <c r="C105" s="319"/>
      <c r="D105" s="319"/>
      <c r="E105" s="319"/>
      <c r="F105" s="319"/>
      <c r="G105" s="319"/>
      <c r="H105" s="319"/>
      <c r="I105" s="319"/>
      <c r="J105" s="319"/>
      <c r="K105" s="318"/>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c r="BB105" s="319"/>
      <c r="BC105" s="319"/>
      <c r="BD105" s="319"/>
      <c r="BE105" s="319"/>
      <c r="BF105" s="319"/>
      <c r="BG105" s="319"/>
      <c r="BH105" s="319"/>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19"/>
      <c r="CN105" s="319"/>
      <c r="CO105" s="319"/>
      <c r="CP105" s="319"/>
      <c r="CQ105" s="319"/>
      <c r="CR105" s="319"/>
      <c r="CS105" s="319"/>
      <c r="CT105" s="319"/>
      <c r="CU105" s="319"/>
      <c r="CV105" s="319"/>
      <c r="CW105" s="319"/>
      <c r="CX105" s="319"/>
      <c r="CY105" s="319"/>
      <c r="CZ105" s="319"/>
      <c r="DA105" s="319"/>
      <c r="DB105" s="319"/>
      <c r="DC105" s="319"/>
      <c r="DD105" s="319"/>
      <c r="DE105" s="319"/>
      <c r="DF105" s="319"/>
      <c r="DG105" s="319"/>
      <c r="DH105" s="319"/>
      <c r="DI105" s="319"/>
      <c r="DJ105" s="319"/>
      <c r="DK105" s="319"/>
      <c r="DL105" s="319"/>
      <c r="DM105" s="319"/>
      <c r="DN105" s="319"/>
      <c r="DO105" s="319"/>
      <c r="DP105" s="319"/>
      <c r="DQ105" s="319"/>
      <c r="DR105" s="319"/>
      <c r="DS105" s="319"/>
      <c r="DT105" s="319"/>
      <c r="DU105" s="319"/>
      <c r="DV105" s="319"/>
      <c r="DW105" s="319"/>
      <c r="DX105" s="319"/>
      <c r="DY105" s="319"/>
      <c r="DZ105" s="319"/>
      <c r="EA105" s="319"/>
      <c r="EB105" s="319"/>
      <c r="EC105" s="319"/>
      <c r="ED105" s="319"/>
      <c r="EE105" s="319"/>
      <c r="EF105" s="319"/>
      <c r="EG105" s="319"/>
      <c r="EH105" s="319"/>
      <c r="EI105" s="319"/>
      <c r="EJ105" s="319"/>
      <c r="EK105" s="319"/>
      <c r="EL105" s="319"/>
      <c r="EM105" s="319"/>
      <c r="EN105" s="319"/>
      <c r="EO105" s="319"/>
      <c r="EP105" s="319"/>
      <c r="EQ105" s="319"/>
      <c r="ER105" s="319"/>
      <c r="ES105" s="319"/>
      <c r="ET105" s="319"/>
      <c r="EU105" s="319"/>
      <c r="EV105" s="319"/>
      <c r="EW105" s="319"/>
      <c r="EX105" s="319"/>
      <c r="EY105" s="319"/>
      <c r="EZ105" s="319"/>
      <c r="FA105" s="319"/>
      <c r="FB105" s="319"/>
      <c r="FC105" s="319"/>
      <c r="FD105" s="319"/>
      <c r="FE105" s="319"/>
      <c r="FF105" s="319"/>
      <c r="FG105" s="319"/>
      <c r="FH105" s="319"/>
      <c r="FI105" s="319"/>
      <c r="FJ105" s="319"/>
      <c r="FK105" s="319"/>
      <c r="FL105" s="319"/>
      <c r="FM105" s="319"/>
      <c r="FN105" s="319"/>
      <c r="FO105" s="319"/>
      <c r="FP105" s="319"/>
      <c r="FQ105" s="319"/>
      <c r="FR105" s="319"/>
      <c r="FS105" s="319"/>
      <c r="FT105" s="319"/>
      <c r="FU105" s="319"/>
      <c r="FV105" s="319"/>
      <c r="FW105" s="319"/>
      <c r="FX105" s="319"/>
      <c r="FY105" s="319"/>
      <c r="FZ105" s="319"/>
      <c r="GA105" s="319"/>
      <c r="GB105" s="319"/>
      <c r="GC105" s="319"/>
      <c r="GD105" s="319"/>
      <c r="GE105" s="319"/>
      <c r="GF105" s="319"/>
      <c r="GG105" s="319"/>
      <c r="GH105" s="319"/>
      <c r="GI105" s="319"/>
      <c r="GJ105" s="319"/>
      <c r="GK105" s="319"/>
      <c r="GL105" s="319"/>
      <c r="GM105" s="319"/>
      <c r="GN105" s="319"/>
      <c r="GO105" s="319"/>
      <c r="GP105" s="319"/>
      <c r="GQ105" s="319"/>
      <c r="GR105" s="319"/>
      <c r="GS105" s="319"/>
      <c r="GT105" s="319"/>
      <c r="GU105" s="319"/>
      <c r="GV105" s="319"/>
      <c r="GW105" s="319"/>
      <c r="GX105" s="319"/>
      <c r="GY105" s="319"/>
      <c r="GZ105" s="319"/>
      <c r="HA105" s="319"/>
      <c r="HB105" s="319"/>
      <c r="HC105" s="319"/>
      <c r="HD105" s="319"/>
      <c r="HE105" s="319"/>
      <c r="HF105" s="319"/>
      <c r="HG105" s="319"/>
      <c r="HH105" s="319"/>
      <c r="HI105" s="319"/>
      <c r="HJ105" s="319"/>
      <c r="HK105" s="319"/>
      <c r="HL105" s="319"/>
      <c r="HM105" s="319"/>
      <c r="HN105" s="319"/>
      <c r="HO105" s="319"/>
      <c r="HP105" s="319"/>
      <c r="HQ105" s="319"/>
      <c r="HR105" s="319"/>
      <c r="HS105" s="319"/>
      <c r="HT105" s="319"/>
      <c r="HU105" s="319"/>
      <c r="HV105" s="319"/>
      <c r="HW105" s="319"/>
      <c r="HX105" s="319"/>
      <c r="HY105" s="319"/>
      <c r="HZ105" s="319"/>
      <c r="IA105" s="319"/>
    </row>
    <row r="106" spans="1:235" ht="28" customHeight="1">
      <c r="A106" s="319"/>
      <c r="B106" s="319"/>
      <c r="C106" s="319"/>
      <c r="D106" s="319"/>
      <c r="E106" s="319"/>
      <c r="F106" s="319"/>
      <c r="G106" s="319"/>
      <c r="H106" s="319"/>
      <c r="I106" s="319"/>
      <c r="J106" s="319"/>
      <c r="K106" s="318"/>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c r="AL106" s="319"/>
      <c r="AM106" s="319"/>
      <c r="AN106" s="319"/>
      <c r="AO106" s="319"/>
      <c r="AP106" s="319"/>
      <c r="AQ106" s="319"/>
      <c r="AR106" s="319"/>
      <c r="AS106" s="319"/>
      <c r="AT106" s="319"/>
      <c r="AU106" s="319"/>
      <c r="AV106" s="319"/>
      <c r="AW106" s="319"/>
      <c r="AX106" s="319"/>
      <c r="AY106" s="319"/>
      <c r="AZ106" s="319"/>
      <c r="BA106" s="319"/>
      <c r="BB106" s="319"/>
      <c r="BC106" s="319"/>
      <c r="BD106" s="319"/>
      <c r="BE106" s="319"/>
      <c r="BF106" s="319"/>
      <c r="BG106" s="319"/>
      <c r="BH106" s="319"/>
      <c r="BI106" s="319"/>
      <c r="BJ106" s="319"/>
      <c r="BK106" s="319"/>
      <c r="BL106" s="319"/>
      <c r="BM106" s="319"/>
      <c r="BN106" s="319"/>
      <c r="BO106" s="319"/>
      <c r="BP106" s="319"/>
      <c r="BQ106" s="319"/>
      <c r="BR106" s="319"/>
      <c r="BS106" s="319"/>
      <c r="BT106" s="319"/>
      <c r="BU106" s="319"/>
      <c r="BV106" s="319"/>
      <c r="BW106" s="319"/>
      <c r="BX106" s="319"/>
      <c r="BY106" s="319"/>
      <c r="BZ106" s="319"/>
      <c r="CA106" s="319"/>
      <c r="CB106" s="319"/>
      <c r="CC106" s="319"/>
      <c r="CD106" s="319"/>
      <c r="CE106" s="319"/>
      <c r="CF106" s="319"/>
      <c r="CG106" s="319"/>
      <c r="CH106" s="319"/>
      <c r="CI106" s="319"/>
      <c r="CJ106" s="319"/>
      <c r="CK106" s="319"/>
      <c r="CL106" s="319"/>
      <c r="CM106" s="319"/>
      <c r="CN106" s="319"/>
      <c r="CO106" s="319"/>
      <c r="CP106" s="319"/>
      <c r="CQ106" s="319"/>
      <c r="CR106" s="319"/>
      <c r="CS106" s="319"/>
      <c r="CT106" s="319"/>
      <c r="CU106" s="319"/>
      <c r="CV106" s="319"/>
      <c r="CW106" s="319"/>
      <c r="CX106" s="319"/>
      <c r="CY106" s="319"/>
      <c r="CZ106" s="319"/>
      <c r="DA106" s="319"/>
      <c r="DB106" s="319"/>
      <c r="DC106" s="319"/>
      <c r="DD106" s="319"/>
      <c r="DE106" s="319"/>
      <c r="DF106" s="319"/>
      <c r="DG106" s="319"/>
      <c r="DH106" s="319"/>
      <c r="DI106" s="319"/>
      <c r="DJ106" s="319"/>
      <c r="DK106" s="319"/>
      <c r="DL106" s="319"/>
      <c r="DM106" s="319"/>
      <c r="DN106" s="319"/>
      <c r="DO106" s="319"/>
      <c r="DP106" s="319"/>
      <c r="DQ106" s="319"/>
      <c r="DR106" s="319"/>
      <c r="DS106" s="319"/>
      <c r="DT106" s="319"/>
      <c r="DU106" s="319"/>
      <c r="DV106" s="319"/>
      <c r="DW106" s="319"/>
      <c r="DX106" s="319"/>
      <c r="DY106" s="319"/>
      <c r="DZ106" s="319"/>
      <c r="EA106" s="319"/>
      <c r="EB106" s="319"/>
      <c r="EC106" s="319"/>
      <c r="ED106" s="319"/>
      <c r="EE106" s="319"/>
      <c r="EF106" s="319"/>
      <c r="EG106" s="319"/>
      <c r="EH106" s="319"/>
      <c r="EI106" s="319"/>
      <c r="EJ106" s="319"/>
      <c r="EK106" s="319"/>
      <c r="EL106" s="319"/>
      <c r="EM106" s="319"/>
      <c r="EN106" s="319"/>
      <c r="EO106" s="319"/>
      <c r="EP106" s="319"/>
      <c r="EQ106" s="319"/>
      <c r="ER106" s="319"/>
      <c r="ES106" s="319"/>
      <c r="ET106" s="319"/>
      <c r="EU106" s="319"/>
      <c r="EV106" s="319"/>
      <c r="EW106" s="319"/>
      <c r="EX106" s="319"/>
      <c r="EY106" s="319"/>
      <c r="EZ106" s="319"/>
      <c r="FA106" s="319"/>
      <c r="FB106" s="319"/>
      <c r="FC106" s="319"/>
      <c r="FD106" s="319"/>
      <c r="FE106" s="319"/>
      <c r="FF106" s="319"/>
      <c r="FG106" s="319"/>
      <c r="FH106" s="319"/>
      <c r="FI106" s="319"/>
      <c r="FJ106" s="319"/>
      <c r="FK106" s="319"/>
      <c r="FL106" s="319"/>
      <c r="FM106" s="319"/>
      <c r="FN106" s="319"/>
      <c r="FO106" s="319"/>
      <c r="FP106" s="319"/>
      <c r="FQ106" s="319"/>
      <c r="FR106" s="319"/>
      <c r="FS106" s="319"/>
      <c r="FT106" s="319"/>
      <c r="FU106" s="319"/>
      <c r="FV106" s="319"/>
      <c r="FW106" s="319"/>
      <c r="FX106" s="319"/>
      <c r="FY106" s="319"/>
      <c r="FZ106" s="319"/>
      <c r="GA106" s="319"/>
      <c r="GB106" s="319"/>
      <c r="GC106" s="319"/>
      <c r="GD106" s="319"/>
      <c r="GE106" s="319"/>
      <c r="GF106" s="319"/>
      <c r="GG106" s="319"/>
      <c r="GH106" s="319"/>
      <c r="GI106" s="319"/>
      <c r="GJ106" s="319"/>
      <c r="GK106" s="319"/>
      <c r="GL106" s="319"/>
      <c r="GM106" s="319"/>
      <c r="GN106" s="319"/>
      <c r="GO106" s="319"/>
      <c r="GP106" s="319"/>
      <c r="GQ106" s="319"/>
      <c r="GR106" s="319"/>
      <c r="GS106" s="319"/>
      <c r="GT106" s="319"/>
      <c r="GU106" s="319"/>
      <c r="GV106" s="319"/>
      <c r="GW106" s="319"/>
      <c r="GX106" s="319"/>
      <c r="GY106" s="319"/>
      <c r="GZ106" s="319"/>
      <c r="HA106" s="319"/>
      <c r="HB106" s="319"/>
      <c r="HC106" s="319"/>
      <c r="HD106" s="319"/>
      <c r="HE106" s="319"/>
      <c r="HF106" s="319"/>
      <c r="HG106" s="319"/>
      <c r="HH106" s="319"/>
      <c r="HI106" s="319"/>
      <c r="HJ106" s="319"/>
      <c r="HK106" s="319"/>
      <c r="HL106" s="319"/>
      <c r="HM106" s="319"/>
      <c r="HN106" s="319"/>
      <c r="HO106" s="319"/>
      <c r="HP106" s="319"/>
      <c r="HQ106" s="319"/>
      <c r="HR106" s="319"/>
      <c r="HS106" s="319"/>
      <c r="HT106" s="319"/>
      <c r="HU106" s="319"/>
      <c r="HV106" s="319"/>
      <c r="HW106" s="319"/>
      <c r="HX106" s="319"/>
      <c r="HY106" s="319"/>
      <c r="HZ106" s="319"/>
      <c r="IA106" s="319"/>
    </row>
    <row r="107" spans="1:235" ht="25" customHeight="1">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c r="AA107" s="318"/>
      <c r="AB107" s="318"/>
      <c r="AC107" s="318"/>
      <c r="AD107" s="318"/>
      <c r="AE107" s="318"/>
      <c r="AF107" s="318"/>
      <c r="AG107" s="318"/>
      <c r="AH107" s="318"/>
      <c r="AI107" s="318"/>
      <c r="AJ107" s="318"/>
      <c r="AK107" s="318"/>
      <c r="AL107" s="318"/>
      <c r="AM107" s="318"/>
      <c r="AN107" s="318"/>
      <c r="AO107" s="318"/>
      <c r="AP107" s="318"/>
      <c r="AQ107" s="318"/>
      <c r="AR107" s="318"/>
      <c r="AS107" s="318"/>
      <c r="AT107" s="318"/>
      <c r="AU107" s="318"/>
      <c r="AV107" s="318"/>
      <c r="AW107" s="318"/>
      <c r="AX107" s="318"/>
      <c r="AY107" s="318"/>
      <c r="AZ107" s="318"/>
      <c r="BA107" s="318"/>
      <c r="BB107" s="318"/>
      <c r="BC107" s="318"/>
      <c r="BD107" s="318"/>
      <c r="BE107" s="318"/>
      <c r="BF107" s="318"/>
      <c r="BG107" s="318"/>
      <c r="BH107" s="318"/>
      <c r="BI107" s="318"/>
      <c r="BJ107" s="318"/>
      <c r="BK107" s="318"/>
      <c r="BL107" s="318"/>
      <c r="BM107" s="318"/>
      <c r="BN107" s="318"/>
      <c r="BO107" s="318"/>
      <c r="BP107" s="318"/>
      <c r="BQ107" s="318"/>
      <c r="BR107" s="318"/>
      <c r="BS107" s="318"/>
      <c r="BT107" s="318"/>
      <c r="BU107" s="318"/>
      <c r="BV107" s="318"/>
      <c r="BW107" s="318"/>
      <c r="BX107" s="318"/>
      <c r="BY107" s="318"/>
      <c r="BZ107" s="318"/>
      <c r="CA107" s="318"/>
      <c r="CB107" s="318"/>
      <c r="CC107" s="318"/>
      <c r="CD107" s="318"/>
      <c r="CE107" s="318"/>
      <c r="CF107" s="318"/>
      <c r="CG107" s="318"/>
      <c r="CH107" s="318"/>
      <c r="CI107" s="318"/>
      <c r="CJ107" s="318"/>
      <c r="CK107" s="318"/>
      <c r="CL107" s="318"/>
      <c r="CM107" s="318"/>
      <c r="CN107" s="318"/>
      <c r="CO107" s="318"/>
      <c r="CP107" s="318"/>
      <c r="CQ107" s="318"/>
      <c r="CR107" s="318"/>
      <c r="CS107" s="318"/>
      <c r="CT107" s="318"/>
      <c r="CU107" s="318"/>
      <c r="CV107" s="318"/>
      <c r="CW107" s="318"/>
      <c r="CX107" s="318"/>
      <c r="CY107" s="318"/>
      <c r="CZ107" s="318"/>
      <c r="DA107" s="318"/>
      <c r="DB107" s="318"/>
      <c r="DC107" s="318"/>
      <c r="DD107" s="318"/>
      <c r="DE107" s="318"/>
      <c r="DF107" s="318"/>
      <c r="DG107" s="318"/>
      <c r="DH107" s="318"/>
      <c r="DI107" s="318"/>
      <c r="DJ107" s="318"/>
      <c r="DK107" s="318"/>
      <c r="DL107" s="318"/>
      <c r="DM107" s="318"/>
      <c r="DN107" s="318"/>
      <c r="DO107" s="318"/>
      <c r="DP107" s="318"/>
      <c r="DQ107" s="318"/>
      <c r="DR107" s="318"/>
      <c r="DS107" s="318"/>
      <c r="DT107" s="318"/>
      <c r="DU107" s="318"/>
      <c r="DV107" s="318"/>
      <c r="DW107" s="318"/>
      <c r="DX107" s="318"/>
      <c r="DY107" s="318"/>
      <c r="DZ107" s="318"/>
      <c r="EA107" s="318"/>
      <c r="EB107" s="318"/>
      <c r="EC107" s="318"/>
      <c r="ED107" s="318"/>
      <c r="EE107" s="318"/>
      <c r="EF107" s="318"/>
      <c r="EG107" s="318"/>
      <c r="EH107" s="318"/>
      <c r="EI107" s="318"/>
      <c r="EJ107" s="318"/>
      <c r="EK107" s="318"/>
      <c r="EL107" s="318"/>
      <c r="EM107" s="318"/>
      <c r="EN107" s="318"/>
      <c r="EO107" s="318"/>
      <c r="EP107" s="318"/>
      <c r="EQ107" s="318"/>
      <c r="ER107" s="318"/>
      <c r="ES107" s="318"/>
      <c r="ET107" s="318"/>
      <c r="EU107" s="318"/>
      <c r="EV107" s="318"/>
      <c r="EW107" s="318"/>
      <c r="EX107" s="318"/>
      <c r="EY107" s="318"/>
      <c r="EZ107" s="318"/>
      <c r="FA107" s="318"/>
      <c r="FB107" s="318"/>
      <c r="FC107" s="318"/>
      <c r="FD107" s="318"/>
      <c r="FE107" s="318"/>
      <c r="FF107" s="318"/>
      <c r="FG107" s="318"/>
      <c r="FH107" s="318"/>
      <c r="FI107" s="318"/>
      <c r="FJ107" s="318"/>
      <c r="FK107" s="318"/>
      <c r="FL107" s="318"/>
      <c r="FM107" s="318"/>
      <c r="FN107" s="318"/>
      <c r="FO107" s="318"/>
      <c r="FP107" s="318"/>
      <c r="FQ107" s="318"/>
      <c r="FR107" s="318"/>
      <c r="FS107" s="318"/>
      <c r="FT107" s="318"/>
      <c r="FU107" s="318"/>
      <c r="FV107" s="318"/>
      <c r="FW107" s="318"/>
      <c r="FX107" s="318"/>
      <c r="FY107" s="318"/>
      <c r="FZ107" s="318"/>
      <c r="GA107" s="318"/>
      <c r="GB107" s="318"/>
      <c r="GC107" s="318"/>
      <c r="GD107" s="318"/>
      <c r="GE107" s="318"/>
      <c r="GF107" s="318"/>
      <c r="GG107" s="318"/>
      <c r="GH107" s="318"/>
      <c r="GI107" s="318"/>
      <c r="GJ107" s="318"/>
      <c r="GK107" s="318"/>
      <c r="GL107" s="318"/>
      <c r="GM107" s="318"/>
      <c r="GN107" s="318"/>
      <c r="GO107" s="318"/>
      <c r="GP107" s="318"/>
      <c r="GQ107" s="318"/>
      <c r="GR107" s="318"/>
      <c r="GS107" s="318"/>
      <c r="GT107" s="318"/>
      <c r="GU107" s="318"/>
      <c r="GV107" s="318"/>
      <c r="GW107" s="318"/>
      <c r="GX107" s="318"/>
      <c r="GY107" s="318"/>
      <c r="GZ107" s="318"/>
      <c r="HA107" s="318"/>
      <c r="HB107" s="318"/>
      <c r="HC107" s="318"/>
      <c r="HD107" s="318"/>
      <c r="HE107" s="318"/>
      <c r="HF107" s="318"/>
      <c r="HG107" s="318"/>
      <c r="HH107" s="318"/>
      <c r="HI107" s="318"/>
      <c r="HJ107" s="318"/>
      <c r="HK107" s="318"/>
      <c r="HL107" s="318"/>
      <c r="HM107" s="318"/>
      <c r="HN107" s="318"/>
      <c r="HO107" s="318"/>
      <c r="HP107" s="318"/>
      <c r="HQ107" s="318"/>
      <c r="HR107" s="318"/>
      <c r="HS107" s="318"/>
      <c r="HT107" s="318"/>
      <c r="HU107" s="318"/>
      <c r="HV107" s="318"/>
      <c r="HW107" s="318"/>
      <c r="HX107" s="318"/>
      <c r="HY107" s="318"/>
      <c r="HZ107" s="318"/>
      <c r="IA107" s="318"/>
    </row>
  </sheetData>
  <phoneticPr fontId="40"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K163"/>
  <sheetViews>
    <sheetView topLeftCell="A7" zoomScale="60" zoomScaleNormal="60" workbookViewId="0">
      <selection activeCell="J175" sqref="J175"/>
    </sheetView>
  </sheetViews>
  <sheetFormatPr defaultColWidth="8.69140625" defaultRowHeight="15.5"/>
  <cols>
    <col min="1" max="8" width="8.69140625" style="316"/>
    <col min="9" max="9" width="16.3046875" style="316" customWidth="1"/>
    <col min="10" max="10" width="8.69140625" style="316"/>
    <col min="11" max="11" width="21.15234375" style="316" customWidth="1"/>
    <col min="12" max="12" width="8.69140625" style="316"/>
    <col min="13" max="13" width="4.15234375" style="321" customWidth="1"/>
    <col min="14" max="16384" width="8.69140625" style="316"/>
  </cols>
  <sheetData>
    <row r="1" spans="1:37" s="321" customFormat="1" ht="37" customHeight="1">
      <c r="A1" s="318"/>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row>
    <row r="2" spans="1:37" ht="37" customHeight="1">
      <c r="A2" s="319"/>
      <c r="B2" s="319"/>
      <c r="C2" s="319"/>
      <c r="D2" s="319"/>
      <c r="E2" s="319"/>
      <c r="F2" s="319"/>
      <c r="G2" s="319"/>
      <c r="H2" s="319"/>
      <c r="I2" s="319"/>
      <c r="J2" s="319"/>
      <c r="K2" s="319"/>
      <c r="L2" s="319"/>
      <c r="M2" s="318"/>
      <c r="N2" s="319" t="inlineStr">
        <is>
          <t xml:space="preserve">巨潮资讯网</t>
        </is>
      </c>
      <c r="O2" s="329" t="inlineStr">
        <is>
          <t xml:space="preserve">https://static.cninfo.com.cn/finalpage/2026-09-04/1225546412.PDF</t>
        </is>
      </c>
      <c r="P2" s="319"/>
      <c r="Q2" s="319"/>
      <c r="R2" s="319"/>
      <c r="S2" s="319"/>
      <c r="T2" s="319"/>
      <c r="U2" s="319"/>
      <c r="V2" s="319"/>
      <c r="W2" s="319"/>
      <c r="X2" s="319"/>
      <c r="Y2" s="319"/>
      <c r="Z2" s="319"/>
      <c r="AA2" s="319"/>
      <c r="AB2" s="319"/>
      <c r="AC2" s="319"/>
      <c r="AD2" s="319"/>
      <c r="AE2" s="319"/>
      <c r="AF2" s="319"/>
      <c r="AG2" s="319"/>
      <c r="AH2" s="319"/>
      <c r="AI2" s="319"/>
      <c r="AJ2" s="319"/>
      <c r="AK2" s="319"/>
    </row>
    <row r="3" spans="1:37" ht="37" customHeight="1">
      <c r="A3" s="319"/>
      <c r="B3" s="319"/>
      <c r="C3" s="319"/>
      <c r="D3" s="319"/>
      <c r="E3" s="319"/>
      <c r="F3" s="319"/>
      <c r="G3" s="319"/>
      <c r="H3" s="319"/>
      <c r="I3" s="319"/>
      <c r="J3" s="319"/>
      <c r="K3" s="319"/>
      <c r="L3" s="319"/>
      <c r="M3" s="318"/>
      <c r="N3" s="319"/>
      <c r="O3" s="319"/>
      <c r="P3" s="319"/>
      <c r="Q3" s="319"/>
      <c r="R3" s="319"/>
      <c r="S3" s="319"/>
      <c r="T3" s="319"/>
      <c r="U3" s="319"/>
      <c r="V3" s="319"/>
      <c r="W3" s="319"/>
      <c r="X3" s="319"/>
      <c r="Y3" s="319"/>
      <c r="Z3" s="319"/>
      <c r="AA3" s="319"/>
      <c r="AB3" s="319"/>
      <c r="AC3" s="319"/>
      <c r="AD3" s="319"/>
      <c r="AE3" s="319"/>
      <c r="AF3" s="319"/>
      <c r="AG3" s="319"/>
      <c r="AH3" s="319"/>
      <c r="AI3" s="319"/>
      <c r="AJ3" s="319"/>
      <c r="AK3" s="319"/>
    </row>
    <row r="4" spans="1:37" ht="37" customHeight="1">
      <c r="A4" s="319"/>
      <c r="B4" s="319"/>
      <c r="C4" s="319"/>
      <c r="D4" s="319"/>
      <c r="E4" s="319"/>
      <c r="F4" s="319"/>
      <c r="G4" s="319"/>
      <c r="H4" s="319"/>
      <c r="I4" s="319"/>
      <c r="J4" s="319"/>
      <c r="K4" s="319"/>
      <c r="L4" s="319"/>
      <c r="M4" s="318"/>
      <c r="N4" s="319"/>
      <c r="O4" s="319"/>
      <c r="P4" s="319"/>
      <c r="Q4" s="319"/>
      <c r="R4" s="319"/>
      <c r="S4" s="319"/>
      <c r="T4" s="319"/>
      <c r="U4" s="319"/>
      <c r="V4" s="319"/>
      <c r="W4" s="319"/>
      <c r="X4" s="319"/>
      <c r="Y4" s="319"/>
      <c r="Z4" s="319"/>
      <c r="AA4" s="319"/>
      <c r="AB4" s="319"/>
      <c r="AC4" s="319"/>
      <c r="AD4" s="319"/>
      <c r="AE4" s="319"/>
      <c r="AF4" s="319"/>
      <c r="AG4" s="319"/>
      <c r="AH4" s="319"/>
      <c r="AI4" s="319"/>
      <c r="AJ4" s="319"/>
      <c r="AK4" s="319"/>
    </row>
    <row r="5" spans="1:37" ht="37" customHeight="1">
      <c r="A5" s="319"/>
      <c r="B5" s="319"/>
      <c r="C5" s="319"/>
      <c r="D5" s="319"/>
      <c r="E5" s="319"/>
      <c r="F5" s="319"/>
      <c r="G5" s="319"/>
      <c r="H5" s="319"/>
      <c r="I5" s="319"/>
      <c r="J5" s="319"/>
      <c r="K5" s="319"/>
      <c r="L5" s="319"/>
      <c r="M5" s="318"/>
      <c r="N5" s="319"/>
      <c r="O5" s="319"/>
      <c r="P5" s="319"/>
      <c r="Q5" s="319"/>
      <c r="R5" s="319"/>
      <c r="S5" s="319"/>
      <c r="T5" s="319"/>
      <c r="U5" s="319"/>
      <c r="V5" s="319"/>
      <c r="W5" s="319"/>
      <c r="X5" s="319"/>
      <c r="Y5" s="319"/>
      <c r="Z5" s="319"/>
      <c r="AA5" s="319"/>
      <c r="AB5" s="319"/>
      <c r="AC5" s="319"/>
      <c r="AD5" s="319"/>
      <c r="AE5" s="319"/>
      <c r="AF5" s="319"/>
      <c r="AG5" s="319"/>
      <c r="AH5" s="319"/>
      <c r="AI5" s="319"/>
      <c r="AJ5" s="319"/>
      <c r="AK5" s="319"/>
    </row>
    <row r="6" spans="1:37" ht="37" customHeight="1">
      <c r="A6" s="319"/>
      <c r="B6" s="319"/>
      <c r="C6" s="319"/>
      <c r="D6" s="319"/>
      <c r="E6" s="319"/>
      <c r="F6" s="319"/>
      <c r="G6" s="319"/>
      <c r="H6" s="319"/>
      <c r="I6" s="319"/>
      <c r="J6" s="319"/>
      <c r="K6" s="319"/>
      <c r="L6" s="319"/>
      <c r="M6" s="318"/>
      <c r="N6" s="319"/>
      <c r="O6" s="319"/>
      <c r="P6" s="319"/>
      <c r="Q6" s="319"/>
      <c r="R6" s="319"/>
      <c r="S6" s="319"/>
      <c r="T6" s="319"/>
      <c r="U6" s="319"/>
      <c r="V6" s="319"/>
      <c r="W6" s="319"/>
      <c r="X6" s="319"/>
      <c r="Y6" s="319"/>
      <c r="Z6" s="319"/>
      <c r="AA6" s="319"/>
      <c r="AB6" s="319"/>
      <c r="AC6" s="319"/>
      <c r="AD6" s="319"/>
      <c r="AE6" s="319"/>
      <c r="AF6" s="319"/>
      <c r="AG6" s="319"/>
      <c r="AH6" s="319"/>
      <c r="AI6" s="319"/>
      <c r="AJ6" s="319"/>
      <c r="AK6" s="319"/>
    </row>
    <row r="7" spans="1:37" ht="37" customHeight="1">
      <c r="A7" s="319"/>
      <c r="B7" s="319"/>
      <c r="C7" s="319"/>
      <c r="D7" s="319"/>
      <c r="E7" s="319"/>
      <c r="F7" s="319"/>
      <c r="G7" s="319"/>
      <c r="H7" s="319"/>
      <c r="I7" s="319"/>
      <c r="J7" s="319"/>
      <c r="K7" s="319"/>
      <c r="L7" s="319"/>
      <c r="M7" s="318"/>
      <c r="N7" s="319"/>
      <c r="O7" s="319"/>
      <c r="P7" s="319"/>
      <c r="Q7" s="319"/>
      <c r="R7" s="319"/>
      <c r="S7" s="319"/>
      <c r="T7" s="319"/>
      <c r="U7" s="319"/>
      <c r="V7" s="319"/>
      <c r="W7" s="319"/>
      <c r="X7" s="319"/>
      <c r="Y7" s="319"/>
      <c r="Z7" s="319"/>
      <c r="AA7" s="319"/>
      <c r="AB7" s="319"/>
      <c r="AC7" s="319"/>
      <c r="AD7" s="319"/>
      <c r="AE7" s="319"/>
      <c r="AF7" s="319"/>
      <c r="AG7" s="319"/>
      <c r="AH7" s="319"/>
      <c r="AI7" s="319"/>
      <c r="AJ7" s="319"/>
      <c r="AK7" s="319"/>
    </row>
    <row r="8" spans="1:37" ht="37" customHeight="1">
      <c r="A8" s="319"/>
      <c r="B8" s="319"/>
      <c r="C8" s="319"/>
      <c r="D8" s="319"/>
      <c r="E8" s="319"/>
      <c r="F8" s="319"/>
      <c r="G8" s="319"/>
      <c r="H8" s="319"/>
      <c r="I8" s="319"/>
      <c r="J8" s="319"/>
      <c r="K8" s="319"/>
      <c r="L8" s="319"/>
      <c r="M8" s="318"/>
      <c r="N8" s="319"/>
      <c r="O8" s="319"/>
      <c r="P8" s="319"/>
      <c r="Q8" s="319"/>
      <c r="R8" s="319"/>
      <c r="S8" s="319"/>
      <c r="T8" s="319"/>
      <c r="U8" s="319"/>
      <c r="V8" s="319"/>
      <c r="W8" s="319"/>
      <c r="X8" s="319"/>
      <c r="Y8" s="319"/>
      <c r="Z8" s="319"/>
      <c r="AA8" s="319"/>
      <c r="AB8" s="319"/>
      <c r="AC8" s="319"/>
      <c r="AD8" s="319"/>
      <c r="AE8" s="319"/>
      <c r="AF8" s="319"/>
      <c r="AG8" s="319"/>
      <c r="AH8" s="319"/>
      <c r="AI8" s="319"/>
      <c r="AJ8" s="319"/>
      <c r="AK8" s="319"/>
    </row>
    <row r="9" spans="1:37" ht="37" customHeight="1">
      <c r="A9" s="319"/>
      <c r="B9" s="319"/>
      <c r="C9" s="319"/>
      <c r="D9" s="319"/>
      <c r="E9" s="319"/>
      <c r="F9" s="319"/>
      <c r="G9" s="319"/>
      <c r="H9" s="319"/>
      <c r="I9" s="319"/>
      <c r="J9" s="319"/>
      <c r="K9" s="319"/>
      <c r="L9" s="319"/>
      <c r="M9" s="318"/>
      <c r="N9" s="319"/>
      <c r="O9" s="319"/>
      <c r="P9" s="319"/>
      <c r="Q9" s="319"/>
      <c r="R9" s="319"/>
      <c r="S9" s="319"/>
      <c r="T9" s="319"/>
      <c r="U9" s="319"/>
      <c r="V9" s="319"/>
      <c r="W9" s="319"/>
      <c r="X9" s="319"/>
      <c r="Y9" s="319"/>
      <c r="Z9" s="319"/>
      <c r="AA9" s="319"/>
      <c r="AB9" s="319"/>
      <c r="AC9" s="319"/>
      <c r="AD9" s="319"/>
      <c r="AE9" s="319"/>
      <c r="AF9" s="319"/>
      <c r="AG9" s="319"/>
      <c r="AH9" s="319"/>
      <c r="AI9" s="319"/>
      <c r="AJ9" s="319"/>
      <c r="AK9" s="319"/>
    </row>
    <row r="10" spans="1:37" ht="37" customHeight="1">
      <c r="A10" s="319"/>
      <c r="B10" s="319"/>
      <c r="C10" s="319"/>
      <c r="D10" s="319"/>
      <c r="E10" s="319"/>
      <c r="F10" s="319"/>
      <c r="G10" s="319"/>
      <c r="H10" s="319"/>
      <c r="I10" s="319"/>
      <c r="J10" s="319"/>
      <c r="K10" s="319"/>
      <c r="L10" s="319"/>
      <c r="M10" s="318"/>
      <c r="N10" s="319"/>
      <c r="O10" s="319"/>
      <c r="P10" s="319"/>
      <c r="Q10" s="319"/>
      <c r="R10" s="319"/>
      <c r="S10" s="319"/>
      <c r="T10" s="319"/>
      <c r="U10" s="319"/>
      <c r="V10" s="319"/>
      <c r="W10" s="319"/>
      <c r="X10" s="319"/>
      <c r="Y10" s="319"/>
      <c r="Z10" s="319"/>
      <c r="AA10" s="319"/>
      <c r="AB10" s="319"/>
      <c r="AC10" s="319"/>
      <c r="AD10" s="319"/>
      <c r="AE10" s="319"/>
      <c r="AF10" s="319"/>
      <c r="AG10" s="319"/>
      <c r="AH10" s="319"/>
      <c r="AI10" s="319"/>
      <c r="AJ10" s="319"/>
      <c r="AK10" s="319"/>
    </row>
    <row r="11" spans="1:37" ht="37" customHeight="1">
      <c r="A11" s="319"/>
      <c r="B11" s="319"/>
      <c r="C11" s="319"/>
      <c r="D11" s="319"/>
      <c r="E11" s="319"/>
      <c r="F11" s="319"/>
      <c r="G11" s="319"/>
      <c r="H11" s="319"/>
      <c r="I11" s="319"/>
      <c r="J11" s="319"/>
      <c r="K11" s="319"/>
      <c r="L11" s="319"/>
      <c r="M11" s="318"/>
      <c r="N11" s="319"/>
      <c r="O11" s="319"/>
      <c r="P11" s="319"/>
      <c r="Q11" s="319"/>
      <c r="R11" s="319"/>
      <c r="S11" s="319"/>
      <c r="T11" s="319"/>
      <c r="U11" s="319"/>
      <c r="V11" s="319"/>
      <c r="W11" s="319"/>
      <c r="X11" s="319"/>
      <c r="Y11" s="319"/>
      <c r="Z11" s="319"/>
      <c r="AA11" s="319"/>
      <c r="AB11" s="319"/>
      <c r="AC11" s="319"/>
      <c r="AD11" s="319"/>
      <c r="AE11" s="319"/>
      <c r="AF11" s="319"/>
      <c r="AG11" s="319"/>
      <c r="AH11" s="319"/>
      <c r="AI11" s="319"/>
      <c r="AJ11" s="319"/>
      <c r="AK11" s="319"/>
    </row>
    <row r="12" spans="1:37" ht="37" customHeight="1">
      <c r="A12" s="319"/>
      <c r="B12" s="319"/>
      <c r="C12" s="319"/>
      <c r="D12" s="319"/>
      <c r="E12" s="319"/>
      <c r="F12" s="319"/>
      <c r="G12" s="319"/>
      <c r="H12" s="319"/>
      <c r="I12" s="319"/>
      <c r="J12" s="319"/>
      <c r="K12" s="319"/>
      <c r="L12" s="319"/>
      <c r="M12" s="318"/>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row>
    <row r="13" spans="1:37" ht="37" customHeight="1">
      <c r="A13" s="319"/>
      <c r="B13" s="319"/>
      <c r="C13" s="319"/>
      <c r="D13" s="319"/>
      <c r="E13" s="319"/>
      <c r="F13" s="319"/>
      <c r="G13" s="319"/>
      <c r="H13" s="319"/>
      <c r="I13" s="319"/>
      <c r="J13" s="319"/>
      <c r="K13" s="319"/>
      <c r="L13" s="319"/>
      <c r="M13" s="318"/>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row>
    <row r="14" spans="1:37" ht="37" customHeight="1">
      <c r="A14" s="319"/>
      <c r="B14" s="319"/>
      <c r="C14" s="319"/>
      <c r="D14" s="319"/>
      <c r="E14" s="319"/>
      <c r="F14" s="319"/>
      <c r="G14" s="319"/>
      <c r="H14" s="319"/>
      <c r="I14" s="319"/>
      <c r="J14" s="319"/>
      <c r="K14" s="319"/>
      <c r="L14" s="319"/>
      <c r="M14" s="318"/>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row>
    <row r="15" spans="1:37" s="321" customFormat="1" ht="37" customHeight="1">
      <c r="A15" s="318"/>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18"/>
      <c r="AJ15" s="318"/>
      <c r="AK15" s="318"/>
    </row>
    <row r="16" spans="1:37" ht="37" customHeight="1">
      <c r="A16" s="319"/>
      <c r="B16" s="319"/>
      <c r="C16" s="319"/>
      <c r="D16" s="319"/>
      <c r="E16" s="319"/>
      <c r="F16" s="319"/>
      <c r="G16" s="319"/>
      <c r="H16" s="319"/>
      <c r="I16" s="319"/>
      <c r="J16" s="319"/>
      <c r="K16" s="319"/>
      <c r="L16" s="319"/>
      <c r="M16" s="318"/>
      <c r="N16" s="319" t="inlineStr">
        <is>
          <t xml:space="preserve">巨潮资讯网</t>
        </is>
      </c>
      <c r="O16" s="329" t="inlineStr">
        <is>
          <t xml:space="preserve">https://static.cninfo.com.cn/finalpage/2026-09-04/1225545691.PDF</t>
        </is>
      </c>
      <c r="P16" s="319"/>
      <c r="Q16" s="319"/>
      <c r="R16" s="319"/>
      <c r="S16" s="319"/>
      <c r="T16" s="319"/>
      <c r="U16" s="319"/>
      <c r="V16" s="319"/>
      <c r="W16" s="319"/>
      <c r="X16" s="319"/>
      <c r="Y16" s="319"/>
      <c r="Z16" s="319"/>
      <c r="AA16" s="319"/>
      <c r="AB16" s="319"/>
      <c r="AC16" s="319"/>
      <c r="AD16" s="319"/>
      <c r="AE16" s="319"/>
      <c r="AF16" s="319"/>
      <c r="AG16" s="319"/>
      <c r="AH16" s="319"/>
      <c r="AI16" s="319"/>
      <c r="AJ16" s="319"/>
      <c r="AK16" s="319"/>
    </row>
    <row r="17" spans="1:37" ht="37" customHeight="1">
      <c r="A17" s="319"/>
      <c r="B17" s="319"/>
      <c r="C17" s="319"/>
      <c r="D17" s="319"/>
      <c r="E17" s="319"/>
      <c r="F17" s="319"/>
      <c r="G17" s="319"/>
      <c r="H17" s="319"/>
      <c r="I17" s="319"/>
      <c r="J17" s="319"/>
      <c r="K17" s="319"/>
      <c r="L17" s="319"/>
      <c r="M17" s="318"/>
      <c r="N17" s="319"/>
      <c r="O17" s="319"/>
      <c r="P17" s="319"/>
      <c r="Q17" s="319"/>
      <c r="R17" s="319"/>
      <c r="S17" s="319"/>
      <c r="T17" s="319"/>
      <c r="U17" s="319"/>
      <c r="V17" s="319"/>
      <c r="W17" s="319"/>
      <c r="X17" s="319"/>
      <c r="Y17" s="319"/>
      <c r="Z17" s="319"/>
      <c r="AA17" s="319"/>
      <c r="AB17" s="319"/>
      <c r="AC17" s="319"/>
      <c r="AD17" s="319"/>
      <c r="AE17" s="319"/>
      <c r="AF17" s="319"/>
      <c r="AG17" s="319"/>
      <c r="AH17" s="319"/>
      <c r="AI17" s="319"/>
      <c r="AJ17" s="319"/>
      <c r="AK17" s="319"/>
    </row>
    <row r="18" spans="1:37" ht="37" customHeight="1">
      <c r="A18" s="319"/>
      <c r="B18" s="319"/>
      <c r="C18" s="319"/>
      <c r="D18" s="319"/>
      <c r="E18" s="319"/>
      <c r="F18" s="319"/>
      <c r="G18" s="319"/>
      <c r="H18" s="319"/>
      <c r="I18" s="319"/>
      <c r="J18" s="319"/>
      <c r="K18" s="319"/>
      <c r="L18" s="319"/>
      <c r="M18" s="318"/>
      <c r="N18" s="319"/>
      <c r="O18" s="319"/>
      <c r="P18" s="319"/>
      <c r="Q18" s="319"/>
      <c r="R18" s="319"/>
      <c r="S18" s="319"/>
      <c r="T18" s="319"/>
      <c r="U18" s="319"/>
      <c r="V18" s="319"/>
      <c r="W18" s="319"/>
      <c r="X18" s="319"/>
      <c r="Y18" s="319"/>
      <c r="Z18" s="319"/>
      <c r="AA18" s="319"/>
      <c r="AB18" s="319"/>
      <c r="AC18" s="319"/>
      <c r="AD18" s="319"/>
      <c r="AE18" s="319"/>
      <c r="AF18" s="319"/>
      <c r="AG18" s="319"/>
      <c r="AH18" s="319"/>
      <c r="AI18" s="319"/>
      <c r="AJ18" s="319"/>
      <c r="AK18" s="319"/>
    </row>
    <row r="19" spans="1:37" ht="37" customHeight="1">
      <c r="A19" s="319"/>
      <c r="B19" s="319"/>
      <c r="C19" s="319"/>
      <c r="D19" s="319"/>
      <c r="E19" s="319"/>
      <c r="F19" s="319"/>
      <c r="G19" s="319"/>
      <c r="H19" s="319"/>
      <c r="I19" s="319"/>
      <c r="J19" s="319"/>
      <c r="K19" s="319"/>
      <c r="L19" s="319"/>
      <c r="M19" s="318"/>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row>
    <row r="20" spans="1:37" ht="37" customHeight="1">
      <c r="A20" s="319"/>
      <c r="B20" s="319"/>
      <c r="C20" s="319"/>
      <c r="D20" s="319"/>
      <c r="E20" s="319"/>
      <c r="F20" s="319"/>
      <c r="G20" s="319"/>
      <c r="H20" s="319"/>
      <c r="I20" s="319"/>
      <c r="J20" s="319"/>
      <c r="K20" s="319"/>
      <c r="L20" s="319"/>
      <c r="M20" s="318"/>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row>
    <row r="21" spans="1:37" ht="37" customHeight="1">
      <c r="A21" s="319"/>
      <c r="B21" s="319"/>
      <c r="C21" s="319"/>
      <c r="D21" s="319"/>
      <c r="E21" s="319"/>
      <c r="F21" s="319"/>
      <c r="G21" s="319"/>
      <c r="H21" s="319"/>
      <c r="I21" s="319"/>
      <c r="J21" s="319"/>
      <c r="K21" s="319"/>
      <c r="L21" s="319"/>
      <c r="M21" s="318"/>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row>
    <row r="22" spans="1:37" ht="37" customHeight="1">
      <c r="A22" s="319"/>
      <c r="B22" s="319"/>
      <c r="C22" s="319"/>
      <c r="D22" s="319"/>
      <c r="E22" s="319"/>
      <c r="F22" s="319"/>
      <c r="G22" s="319"/>
      <c r="H22" s="319"/>
      <c r="I22" s="319"/>
      <c r="J22" s="319"/>
      <c r="K22" s="319"/>
      <c r="L22" s="319"/>
      <c r="M22" s="318"/>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row>
    <row r="23" spans="1:37" ht="37" customHeight="1">
      <c r="A23" s="319"/>
      <c r="B23" s="319"/>
      <c r="C23" s="319"/>
      <c r="D23" s="319"/>
      <c r="E23" s="319"/>
      <c r="F23" s="319"/>
      <c r="G23" s="319"/>
      <c r="H23" s="319"/>
      <c r="I23" s="319"/>
      <c r="J23" s="319"/>
      <c r="K23" s="319"/>
      <c r="L23" s="319"/>
      <c r="M23" s="318"/>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row>
    <row r="24" spans="1:37" ht="37" customHeight="1">
      <c r="A24" s="319"/>
      <c r="B24" s="319"/>
      <c r="C24" s="319"/>
      <c r="D24" s="319"/>
      <c r="E24" s="319"/>
      <c r="F24" s="319"/>
      <c r="G24" s="319"/>
      <c r="H24" s="319"/>
      <c r="I24" s="319"/>
      <c r="J24" s="319"/>
      <c r="K24" s="319"/>
      <c r="L24" s="319"/>
      <c r="M24" s="318"/>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row>
    <row r="25" spans="1:37" ht="37" customHeight="1">
      <c r="A25" s="319"/>
      <c r="B25" s="319"/>
      <c r="C25" s="319"/>
      <c r="D25" s="319"/>
      <c r="E25" s="319"/>
      <c r="F25" s="319"/>
      <c r="G25" s="319"/>
      <c r="H25" s="319"/>
      <c r="I25" s="319"/>
      <c r="J25" s="319"/>
      <c r="K25" s="319"/>
      <c r="L25" s="319"/>
      <c r="M25" s="318"/>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row>
    <row r="26" spans="1:37" ht="37" customHeight="1">
      <c r="A26" s="319"/>
      <c r="B26" s="319"/>
      <c r="C26" s="319"/>
      <c r="D26" s="319"/>
      <c r="E26" s="319"/>
      <c r="F26" s="319"/>
      <c r="G26" s="319"/>
      <c r="H26" s="319"/>
      <c r="I26" s="319"/>
      <c r="J26" s="319"/>
      <c r="K26" s="319"/>
      <c r="L26" s="319"/>
      <c r="M26" s="318"/>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row>
    <row r="27" spans="1:37" ht="37" customHeight="1">
      <c r="A27" s="319"/>
      <c r="B27" s="319"/>
      <c r="C27" s="319"/>
      <c r="D27" s="319"/>
      <c r="E27" s="319"/>
      <c r="F27" s="319"/>
      <c r="G27" s="319"/>
      <c r="H27" s="319"/>
      <c r="I27" s="319"/>
      <c r="J27" s="319"/>
      <c r="K27" s="319"/>
      <c r="L27" s="319"/>
      <c r="M27" s="318"/>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row>
    <row r="28" spans="1:37" ht="37" customHeight="1">
      <c r="A28" s="319"/>
      <c r="B28" s="319"/>
      <c r="C28" s="319"/>
      <c r="D28" s="319"/>
      <c r="E28" s="319"/>
      <c r="F28" s="319"/>
      <c r="G28" s="319"/>
      <c r="H28" s="319"/>
      <c r="I28" s="319"/>
      <c r="J28" s="319"/>
      <c r="K28" s="319"/>
      <c r="L28" s="319"/>
      <c r="M28" s="318"/>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row>
    <row r="29" spans="1:37" ht="37" customHeight="1">
      <c r="A29" s="319"/>
      <c r="B29" s="319"/>
      <c r="C29" s="319"/>
      <c r="D29" s="319"/>
      <c r="E29" s="319"/>
      <c r="F29" s="319"/>
      <c r="G29" s="319"/>
      <c r="H29" s="319"/>
      <c r="I29" s="319"/>
      <c r="J29" s="319"/>
      <c r="K29" s="319"/>
      <c r="L29" s="319"/>
      <c r="M29" s="318"/>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row>
    <row r="30" spans="1:37" ht="37" customHeight="1">
      <c r="A30" s="319"/>
      <c r="B30" s="319"/>
      <c r="C30" s="319"/>
      <c r="D30" s="319"/>
      <c r="E30" s="319"/>
      <c r="F30" s="319"/>
      <c r="G30" s="319"/>
      <c r="H30" s="319"/>
      <c r="I30" s="319"/>
      <c r="J30" s="319"/>
      <c r="K30" s="319"/>
      <c r="L30" s="319"/>
      <c r="M30" s="318"/>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row>
    <row r="31" spans="1:37" ht="37" customHeight="1">
      <c r="A31" s="319"/>
      <c r="B31" s="319"/>
      <c r="C31" s="319"/>
      <c r="D31" s="319"/>
      <c r="E31" s="319"/>
      <c r="F31" s="319"/>
      <c r="G31" s="319"/>
      <c r="H31" s="319"/>
      <c r="I31" s="319"/>
      <c r="J31" s="319"/>
      <c r="K31" s="319"/>
      <c r="L31" s="319"/>
      <c r="M31" s="318"/>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row>
    <row r="32" spans="1:37" ht="37" customHeight="1">
      <c r="A32" s="319"/>
      <c r="B32" s="319"/>
      <c r="C32" s="319"/>
      <c r="D32" s="319"/>
      <c r="E32" s="319"/>
      <c r="F32" s="319"/>
      <c r="G32" s="319"/>
      <c r="H32" s="319"/>
      <c r="I32" s="319"/>
      <c r="J32" s="319"/>
      <c r="K32" s="319"/>
      <c r="L32" s="319"/>
      <c r="M32" s="318"/>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row>
    <row r="33" spans="1:37" ht="37" customHeight="1">
      <c r="A33" s="319"/>
      <c r="B33" s="319"/>
      <c r="C33" s="319"/>
      <c r="D33" s="319"/>
      <c r="E33" s="319"/>
      <c r="F33" s="319"/>
      <c r="G33" s="319"/>
      <c r="H33" s="319"/>
      <c r="I33" s="319"/>
      <c r="J33" s="319"/>
      <c r="K33" s="319"/>
      <c r="L33" s="319"/>
      <c r="M33" s="318"/>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row>
    <row r="34" spans="1:37" s="321" customFormat="1" ht="37" customHeight="1">
      <c r="A34" s="318"/>
      <c r="B34" s="318"/>
      <c r="C34" s="318"/>
      <c r="D34" s="318"/>
      <c r="E34" s="318"/>
      <c r="F34" s="318"/>
      <c r="G34" s="318"/>
      <c r="H34" s="318"/>
      <c r="I34" s="318"/>
      <c r="J34" s="318"/>
      <c r="K34" s="318"/>
      <c r="L34" s="318"/>
      <c r="M34" s="318"/>
      <c r="N34" s="318"/>
      <c r="O34" s="318"/>
      <c r="P34" s="318"/>
      <c r="Q34" s="318"/>
      <c r="R34" s="318"/>
      <c r="S34" s="318"/>
      <c r="T34" s="318"/>
      <c r="U34" s="318"/>
      <c r="V34" s="318"/>
      <c r="W34" s="318"/>
      <c r="X34" s="318"/>
      <c r="Y34" s="318"/>
      <c r="Z34" s="318"/>
      <c r="AA34" s="318"/>
      <c r="AB34" s="318"/>
      <c r="AC34" s="318"/>
      <c r="AD34" s="318"/>
      <c r="AE34" s="318"/>
      <c r="AF34" s="318"/>
      <c r="AG34" s="318"/>
      <c r="AH34" s="318"/>
      <c r="AI34" s="318"/>
      <c r="AJ34" s="318"/>
      <c r="AK34" s="318"/>
    </row>
    <row r="35" spans="1:37" ht="37" customHeight="1">
      <c r="A35" s="319"/>
      <c r="B35" s="319"/>
      <c r="C35" s="319"/>
      <c r="D35" s="319"/>
      <c r="E35" s="319"/>
      <c r="F35" s="319"/>
      <c r="G35" s="319"/>
      <c r="H35" s="319"/>
      <c r="I35" s="319"/>
      <c r="J35" s="319"/>
      <c r="K35" s="319"/>
      <c r="L35" s="319"/>
      <c r="M35" s="318"/>
      <c r="N35" s="319" t="inlineStr">
        <is>
          <t xml:space="preserve">巨潮资讯网</t>
        </is>
      </c>
      <c r="O35" s="329" t="inlineStr">
        <is>
          <t xml:space="preserve">https://static.cninfo.com.cn/finalpage/2026-09-04/1225546081.PDF</t>
        </is>
      </c>
      <c r="P35" s="319"/>
      <c r="Q35" s="319"/>
      <c r="R35" s="319"/>
      <c r="S35" s="319"/>
      <c r="T35" s="319"/>
      <c r="U35" s="319"/>
      <c r="V35" s="319"/>
      <c r="W35" s="319"/>
      <c r="X35" s="319"/>
      <c r="Y35" s="319"/>
      <c r="Z35" s="319"/>
      <c r="AA35" s="319"/>
      <c r="AB35" s="319"/>
      <c r="AC35" s="319"/>
      <c r="AD35" s="319"/>
      <c r="AE35" s="319"/>
      <c r="AF35" s="319"/>
      <c r="AG35" s="319"/>
      <c r="AH35" s="319"/>
      <c r="AI35" s="319"/>
      <c r="AJ35" s="319"/>
      <c r="AK35" s="319"/>
    </row>
    <row r="36" spans="1:37" ht="37" customHeight="1">
      <c r="A36" s="319"/>
      <c r="B36" s="319"/>
      <c r="C36" s="319"/>
      <c r="D36" s="319"/>
      <c r="E36" s="319"/>
      <c r="F36" s="319"/>
      <c r="G36" s="319"/>
      <c r="H36" s="319"/>
      <c r="I36" s="319"/>
      <c r="J36" s="319"/>
      <c r="K36" s="319"/>
      <c r="L36" s="319"/>
      <c r="M36" s="318"/>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row>
    <row r="37" spans="1:37" ht="37" customHeight="1">
      <c r="A37" s="319"/>
      <c r="B37" s="319"/>
      <c r="C37" s="319"/>
      <c r="D37" s="319"/>
      <c r="E37" s="319"/>
      <c r="F37" s="319"/>
      <c r="G37" s="319"/>
      <c r="H37" s="319"/>
      <c r="I37" s="319"/>
      <c r="J37" s="319"/>
      <c r="K37" s="319"/>
      <c r="L37" s="319"/>
      <c r="M37" s="318"/>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row>
    <row r="38" spans="1:37" ht="37" customHeight="1">
      <c r="A38" s="319"/>
      <c r="B38" s="319"/>
      <c r="C38" s="319"/>
      <c r="D38" s="319"/>
      <c r="E38" s="319"/>
      <c r="F38" s="319"/>
      <c r="G38" s="319"/>
      <c r="H38" s="319"/>
      <c r="I38" s="319"/>
      <c r="J38" s="319"/>
      <c r="K38" s="319"/>
      <c r="L38" s="319"/>
      <c r="M38" s="318"/>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row>
    <row r="39" spans="1:37" ht="37" customHeight="1">
      <c r="A39" s="319"/>
      <c r="B39" s="319"/>
      <c r="C39" s="319"/>
      <c r="D39" s="319"/>
      <c r="E39" s="319"/>
      <c r="F39" s="319"/>
      <c r="G39" s="319"/>
      <c r="H39" s="319"/>
      <c r="I39" s="319"/>
      <c r="J39" s="319"/>
      <c r="K39" s="319"/>
      <c r="L39" s="319"/>
      <c r="M39" s="318"/>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row>
    <row r="40" spans="1:37" ht="37" customHeight="1">
      <c r="A40" s="319"/>
      <c r="B40" s="319"/>
      <c r="C40" s="319"/>
      <c r="D40" s="319"/>
      <c r="E40" s="319"/>
      <c r="F40" s="319"/>
      <c r="G40" s="319"/>
      <c r="H40" s="319"/>
      <c r="I40" s="319"/>
      <c r="J40" s="319"/>
      <c r="K40" s="319"/>
      <c r="L40" s="319"/>
      <c r="M40" s="318"/>
      <c r="N40" s="319"/>
      <c r="O40" s="319"/>
      <c r="P40" s="319"/>
      <c r="Q40" s="319"/>
      <c r="R40" s="319"/>
      <c r="S40" s="319"/>
      <c r="T40" s="319"/>
      <c r="U40" s="319"/>
      <c r="V40" s="319"/>
      <c r="W40" s="319"/>
      <c r="X40" s="319"/>
      <c r="Y40" s="319"/>
      <c r="Z40" s="319"/>
      <c r="AA40" s="319"/>
      <c r="AB40" s="319"/>
      <c r="AC40" s="319"/>
      <c r="AD40" s="319"/>
      <c r="AE40" s="319"/>
      <c r="AF40" s="319"/>
      <c r="AG40" s="319"/>
      <c r="AH40" s="319"/>
      <c r="AI40" s="319"/>
      <c r="AJ40" s="319"/>
      <c r="AK40" s="319"/>
    </row>
    <row r="41" spans="1:37" ht="37" customHeight="1">
      <c r="A41" s="319"/>
      <c r="B41" s="319"/>
      <c r="C41" s="319"/>
      <c r="D41" s="319"/>
      <c r="E41" s="319"/>
      <c r="F41" s="319"/>
      <c r="G41" s="319"/>
      <c r="H41" s="319"/>
      <c r="I41" s="319"/>
      <c r="J41" s="319"/>
      <c r="K41" s="319"/>
      <c r="L41" s="319"/>
      <c r="M41" s="318"/>
      <c r="N41" s="319"/>
      <c r="O41" s="319"/>
      <c r="P41" s="319"/>
      <c r="Q41" s="319"/>
      <c r="R41" s="319"/>
      <c r="S41" s="319"/>
      <c r="T41" s="319"/>
      <c r="U41" s="319"/>
      <c r="V41" s="319"/>
      <c r="W41" s="319"/>
      <c r="X41" s="319"/>
      <c r="Y41" s="319"/>
      <c r="Z41" s="319"/>
      <c r="AA41" s="319"/>
      <c r="AB41" s="319"/>
      <c r="AC41" s="319"/>
      <c r="AD41" s="319"/>
      <c r="AE41" s="319"/>
      <c r="AF41" s="319"/>
      <c r="AG41" s="319"/>
      <c r="AH41" s="319"/>
      <c r="AI41" s="319"/>
      <c r="AJ41" s="319"/>
      <c r="AK41" s="319"/>
    </row>
    <row r="42" spans="1:37" ht="37" customHeight="1">
      <c r="A42" s="319"/>
      <c r="B42" s="319"/>
      <c r="C42" s="319"/>
      <c r="D42" s="319"/>
      <c r="E42" s="319"/>
      <c r="F42" s="319"/>
      <c r="G42" s="319"/>
      <c r="H42" s="319"/>
      <c r="I42" s="319"/>
      <c r="J42" s="319"/>
      <c r="K42" s="319"/>
      <c r="L42" s="319"/>
      <c r="M42" s="318"/>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row>
    <row r="43" spans="1:37" ht="37" customHeight="1">
      <c r="A43" s="319"/>
      <c r="B43" s="319"/>
      <c r="C43" s="319"/>
      <c r="D43" s="319"/>
      <c r="E43" s="319"/>
      <c r="F43" s="319"/>
      <c r="G43" s="319"/>
      <c r="H43" s="319"/>
      <c r="I43" s="319"/>
      <c r="J43" s="319"/>
      <c r="K43" s="319"/>
      <c r="L43" s="319"/>
      <c r="M43" s="318"/>
      <c r="N43" s="319"/>
      <c r="O43" s="319"/>
      <c r="P43" s="319"/>
      <c r="Q43" s="319"/>
      <c r="R43" s="319"/>
      <c r="S43" s="319"/>
      <c r="T43" s="319"/>
      <c r="U43" s="319"/>
      <c r="V43" s="319"/>
      <c r="W43" s="319"/>
      <c r="X43" s="319"/>
      <c r="Y43" s="319"/>
      <c r="Z43" s="319"/>
      <c r="AA43" s="319"/>
      <c r="AB43" s="319"/>
      <c r="AC43" s="319"/>
      <c r="AD43" s="319"/>
      <c r="AE43" s="319"/>
      <c r="AF43" s="319"/>
      <c r="AG43" s="319"/>
      <c r="AH43" s="319"/>
      <c r="AI43" s="319"/>
      <c r="AJ43" s="319"/>
      <c r="AK43" s="319"/>
    </row>
    <row r="44" spans="1:37" ht="37" customHeight="1">
      <c r="A44" s="319"/>
      <c r="B44" s="319"/>
      <c r="C44" s="319"/>
      <c r="D44" s="319"/>
      <c r="E44" s="319"/>
      <c r="F44" s="319"/>
      <c r="G44" s="319"/>
      <c r="H44" s="319"/>
      <c r="I44" s="319"/>
      <c r="J44" s="319"/>
      <c r="K44" s="319"/>
      <c r="L44" s="319"/>
      <c r="M44" s="318"/>
      <c r="N44" s="319"/>
      <c r="O44" s="319"/>
      <c r="P44" s="319"/>
      <c r="Q44" s="319"/>
      <c r="R44" s="319"/>
      <c r="S44" s="319"/>
      <c r="T44" s="319"/>
      <c r="U44" s="319"/>
      <c r="V44" s="319"/>
      <c r="W44" s="319"/>
      <c r="X44" s="319"/>
      <c r="Y44" s="319"/>
      <c r="Z44" s="319"/>
      <c r="AA44" s="319"/>
      <c r="AB44" s="319"/>
      <c r="AC44" s="319"/>
      <c r="AD44" s="319"/>
      <c r="AE44" s="319"/>
      <c r="AF44" s="319"/>
      <c r="AG44" s="319"/>
      <c r="AH44" s="319"/>
      <c r="AI44" s="319"/>
      <c r="AJ44" s="319"/>
      <c r="AK44" s="319"/>
    </row>
    <row r="45" spans="1:37" ht="37" customHeight="1">
      <c r="A45" s="319"/>
      <c r="B45" s="319"/>
      <c r="C45" s="319"/>
      <c r="D45" s="319"/>
      <c r="E45" s="319"/>
      <c r="F45" s="319"/>
      <c r="G45" s="319"/>
      <c r="H45" s="319"/>
      <c r="I45" s="319"/>
      <c r="J45" s="319"/>
      <c r="K45" s="319"/>
      <c r="L45" s="319"/>
      <c r="M45" s="318"/>
      <c r="N45" s="319"/>
      <c r="O45" s="319"/>
      <c r="P45" s="319"/>
      <c r="Q45" s="319"/>
      <c r="R45" s="319"/>
      <c r="S45" s="319"/>
      <c r="T45" s="319"/>
      <c r="U45" s="319"/>
      <c r="V45" s="319"/>
      <c r="W45" s="319"/>
      <c r="X45" s="319"/>
      <c r="Y45" s="319"/>
      <c r="Z45" s="319"/>
      <c r="AA45" s="319"/>
      <c r="AB45" s="319"/>
      <c r="AC45" s="319"/>
      <c r="AD45" s="319"/>
      <c r="AE45" s="319"/>
      <c r="AF45" s="319"/>
      <c r="AG45" s="319"/>
      <c r="AH45" s="319"/>
      <c r="AI45" s="319"/>
      <c r="AJ45" s="319"/>
      <c r="AK45" s="319"/>
    </row>
    <row r="46" spans="1:37" ht="37" customHeight="1">
      <c r="A46" s="319"/>
      <c r="B46" s="319"/>
      <c r="C46" s="319"/>
      <c r="D46" s="319"/>
      <c r="E46" s="319"/>
      <c r="F46" s="319"/>
      <c r="G46" s="319"/>
      <c r="H46" s="319"/>
      <c r="I46" s="319"/>
      <c r="J46" s="319"/>
      <c r="K46" s="319"/>
      <c r="L46" s="319"/>
      <c r="M46" s="318"/>
      <c r="N46" s="319"/>
      <c r="O46" s="319"/>
      <c r="P46" s="319"/>
      <c r="Q46" s="319"/>
      <c r="R46" s="319"/>
      <c r="S46" s="319"/>
      <c r="T46" s="319"/>
      <c r="U46" s="319"/>
      <c r="V46" s="319"/>
      <c r="W46" s="319"/>
      <c r="X46" s="319"/>
      <c r="Y46" s="319"/>
      <c r="Z46" s="319"/>
      <c r="AA46" s="319"/>
      <c r="AB46" s="319"/>
      <c r="AC46" s="319"/>
      <c r="AD46" s="319"/>
      <c r="AE46" s="319"/>
      <c r="AF46" s="319"/>
      <c r="AG46" s="319"/>
      <c r="AH46" s="319"/>
      <c r="AI46" s="319"/>
      <c r="AJ46" s="319"/>
      <c r="AK46" s="319"/>
    </row>
    <row r="47" spans="1:37" ht="37" customHeight="1">
      <c r="A47" s="319"/>
      <c r="B47" s="319"/>
      <c r="C47" s="319"/>
      <c r="D47" s="319"/>
      <c r="E47" s="319"/>
      <c r="F47" s="319"/>
      <c r="G47" s="319"/>
      <c r="H47" s="319"/>
      <c r="I47" s="319"/>
      <c r="J47" s="319"/>
      <c r="K47" s="319"/>
      <c r="L47" s="319"/>
      <c r="M47" s="318"/>
      <c r="N47" s="319"/>
      <c r="O47" s="319"/>
      <c r="P47" s="319"/>
      <c r="Q47" s="319"/>
      <c r="R47" s="319"/>
      <c r="S47" s="319"/>
      <c r="T47" s="319"/>
      <c r="U47" s="319"/>
      <c r="V47" s="319"/>
      <c r="W47" s="319"/>
      <c r="X47" s="319"/>
      <c r="Y47" s="319"/>
      <c r="Z47" s="319"/>
      <c r="AA47" s="319"/>
      <c r="AB47" s="319"/>
      <c r="AC47" s="319"/>
      <c r="AD47" s="319"/>
      <c r="AE47" s="319"/>
      <c r="AF47" s="319"/>
      <c r="AG47" s="319"/>
      <c r="AH47" s="319"/>
      <c r="AI47" s="319"/>
      <c r="AJ47" s="319"/>
      <c r="AK47" s="319"/>
    </row>
    <row r="48" spans="1:37" ht="37" customHeight="1">
      <c r="A48" s="319"/>
      <c r="B48" s="319"/>
      <c r="C48" s="319"/>
      <c r="D48" s="319"/>
      <c r="E48" s="319"/>
      <c r="F48" s="319"/>
      <c r="G48" s="319"/>
      <c r="H48" s="319"/>
      <c r="I48" s="319"/>
      <c r="J48" s="319"/>
      <c r="K48" s="319"/>
      <c r="L48" s="319"/>
      <c r="M48" s="318"/>
      <c r="N48" s="319"/>
      <c r="O48" s="319"/>
      <c r="P48" s="319"/>
      <c r="Q48" s="319"/>
      <c r="R48" s="319"/>
      <c r="S48" s="319"/>
      <c r="T48" s="319"/>
      <c r="U48" s="319"/>
      <c r="V48" s="319"/>
      <c r="W48" s="319"/>
      <c r="X48" s="319"/>
      <c r="Y48" s="319"/>
      <c r="Z48" s="319"/>
      <c r="AA48" s="319"/>
      <c r="AB48" s="319"/>
      <c r="AC48" s="319"/>
      <c r="AD48" s="319"/>
      <c r="AE48" s="319"/>
      <c r="AF48" s="319"/>
      <c r="AG48" s="319"/>
      <c r="AH48" s="319"/>
      <c r="AI48" s="319"/>
      <c r="AJ48" s="319"/>
      <c r="AK48" s="319"/>
    </row>
    <row r="49" spans="1:37" ht="37" customHeight="1">
      <c r="A49" s="319"/>
      <c r="B49" s="319"/>
      <c r="C49" s="319"/>
      <c r="D49" s="319"/>
      <c r="E49" s="319"/>
      <c r="F49" s="319"/>
      <c r="G49" s="319"/>
      <c r="H49" s="319"/>
      <c r="I49" s="319"/>
      <c r="J49" s="319"/>
      <c r="K49" s="319"/>
      <c r="L49" s="319"/>
      <c r="M49" s="318"/>
      <c r="N49" s="319"/>
      <c r="O49" s="319"/>
      <c r="P49" s="319"/>
      <c r="Q49" s="319"/>
      <c r="R49" s="319"/>
      <c r="S49" s="319"/>
      <c r="T49" s="319"/>
      <c r="U49" s="319"/>
      <c r="V49" s="319"/>
      <c r="W49" s="319"/>
      <c r="X49" s="319"/>
      <c r="Y49" s="319"/>
      <c r="Z49" s="319"/>
      <c r="AA49" s="319"/>
      <c r="AB49" s="319"/>
      <c r="AC49" s="319"/>
      <c r="AD49" s="319"/>
      <c r="AE49" s="319"/>
      <c r="AF49" s="319"/>
      <c r="AG49" s="319"/>
      <c r="AH49" s="319"/>
      <c r="AI49" s="319"/>
      <c r="AJ49" s="319"/>
      <c r="AK49" s="319"/>
    </row>
    <row r="50" spans="1:37" s="321" customFormat="1" ht="37" customHeight="1">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c r="AA50" s="318"/>
      <c r="AB50" s="318"/>
      <c r="AC50" s="318"/>
      <c r="AD50" s="318"/>
      <c r="AE50" s="318"/>
      <c r="AF50" s="318"/>
      <c r="AG50" s="318"/>
      <c r="AH50" s="318"/>
      <c r="AI50" s="318"/>
      <c r="AJ50" s="318"/>
      <c r="AK50" s="318"/>
    </row>
    <row r="51" spans="1:37" ht="37" customHeight="1">
      <c r="A51" s="319"/>
      <c r="B51" s="319"/>
      <c r="C51" s="319"/>
      <c r="D51" s="319"/>
      <c r="E51" s="319"/>
      <c r="F51" s="319"/>
      <c r="G51" s="319"/>
      <c r="H51" s="319"/>
      <c r="I51" s="319"/>
      <c r="J51" s="319"/>
      <c r="K51" s="319"/>
      <c r="L51" s="319"/>
      <c r="M51" s="318"/>
      <c r="N51" s="319" t="inlineStr">
        <is>
          <t xml:space="preserve">巨潮资讯网</t>
        </is>
      </c>
      <c r="O51" s="329" t="inlineStr">
        <is>
          <t xml:space="preserve">https://static.cninfo.com.cn/finalpage/2026-09-03/1225546408.PDF</t>
        </is>
      </c>
      <c r="P51" s="319"/>
      <c r="Q51" s="319"/>
      <c r="R51" s="319"/>
      <c r="S51" s="319"/>
      <c r="T51" s="319"/>
      <c r="U51" s="319"/>
      <c r="V51" s="319"/>
      <c r="W51" s="319"/>
      <c r="X51" s="319"/>
      <c r="Y51" s="319"/>
      <c r="Z51" s="319"/>
      <c r="AA51" s="319"/>
      <c r="AB51" s="319"/>
      <c r="AC51" s="319"/>
      <c r="AD51" s="319"/>
      <c r="AE51" s="319"/>
      <c r="AF51" s="319"/>
      <c r="AG51" s="319"/>
      <c r="AH51" s="319"/>
      <c r="AI51" s="319"/>
      <c r="AJ51" s="319"/>
      <c r="AK51" s="319"/>
    </row>
    <row r="52" spans="1:37" ht="37" customHeight="1">
      <c r="A52" s="319"/>
      <c r="B52" s="319"/>
      <c r="C52" s="319"/>
      <c r="D52" s="319"/>
      <c r="E52" s="319"/>
      <c r="F52" s="319"/>
      <c r="G52" s="319"/>
      <c r="H52" s="319"/>
      <c r="I52" s="319"/>
      <c r="J52" s="319"/>
      <c r="K52" s="319"/>
      <c r="L52" s="319"/>
      <c r="M52" s="318"/>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row>
    <row r="53" spans="1:37" ht="37" customHeight="1">
      <c r="A53" s="319"/>
      <c r="B53" s="319"/>
      <c r="C53" s="319"/>
      <c r="D53" s="319"/>
      <c r="E53" s="319"/>
      <c r="F53" s="319"/>
      <c r="G53" s="319"/>
      <c r="H53" s="319"/>
      <c r="I53" s="319"/>
      <c r="J53" s="319"/>
      <c r="K53" s="319"/>
      <c r="L53" s="319"/>
      <c r="M53" s="318"/>
      <c r="N53" s="319"/>
      <c r="O53" s="319"/>
      <c r="P53" s="319"/>
      <c r="Q53" s="319"/>
      <c r="R53" s="319"/>
      <c r="S53" s="319"/>
      <c r="T53" s="319"/>
      <c r="U53" s="319"/>
      <c r="V53" s="319"/>
      <c r="W53" s="319"/>
      <c r="X53" s="319"/>
      <c r="Y53" s="319"/>
      <c r="Z53" s="319"/>
      <c r="AA53" s="319"/>
      <c r="AB53" s="319"/>
      <c r="AC53" s="319"/>
      <c r="AD53" s="319"/>
      <c r="AE53" s="319"/>
      <c r="AF53" s="319"/>
      <c r="AG53" s="319"/>
      <c r="AH53" s="319"/>
      <c r="AI53" s="319"/>
      <c r="AJ53" s="319"/>
      <c r="AK53" s="319"/>
    </row>
    <row r="54" spans="1:37" ht="37" customHeight="1">
      <c r="A54" s="319"/>
      <c r="B54" s="319"/>
      <c r="C54" s="319"/>
      <c r="D54" s="319"/>
      <c r="E54" s="319"/>
      <c r="F54" s="319"/>
      <c r="G54" s="319"/>
      <c r="H54" s="319"/>
      <c r="I54" s="319"/>
      <c r="J54" s="319"/>
      <c r="K54" s="319"/>
      <c r="L54" s="319"/>
      <c r="M54" s="318"/>
      <c r="N54" s="319"/>
      <c r="O54" s="319"/>
      <c r="P54" s="319"/>
      <c r="Q54" s="319"/>
      <c r="R54" s="319"/>
      <c r="S54" s="319"/>
      <c r="T54" s="319"/>
      <c r="U54" s="319"/>
      <c r="V54" s="319"/>
      <c r="W54" s="319"/>
      <c r="X54" s="319"/>
      <c r="Y54" s="319"/>
      <c r="Z54" s="319"/>
      <c r="AA54" s="319"/>
      <c r="AB54" s="319"/>
      <c r="AC54" s="319"/>
      <c r="AD54" s="319"/>
      <c r="AE54" s="319"/>
      <c r="AF54" s="319"/>
      <c r="AG54" s="319"/>
      <c r="AH54" s="319"/>
      <c r="AI54" s="319"/>
      <c r="AJ54" s="319"/>
      <c r="AK54" s="319"/>
    </row>
    <row r="55" spans="1:37" ht="37" customHeight="1">
      <c r="A55" s="319"/>
      <c r="B55" s="319"/>
      <c r="C55" s="319"/>
      <c r="D55" s="319"/>
      <c r="E55" s="319"/>
      <c r="F55" s="319"/>
      <c r="G55" s="319"/>
      <c r="H55" s="319"/>
      <c r="I55" s="319"/>
      <c r="J55" s="319"/>
      <c r="K55" s="319"/>
      <c r="L55" s="319"/>
      <c r="M55" s="318"/>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row>
    <row r="56" spans="1:37" ht="37" customHeight="1">
      <c r="A56" s="319"/>
      <c r="B56" s="319"/>
      <c r="C56" s="319"/>
      <c r="D56" s="319"/>
      <c r="E56" s="319"/>
      <c r="F56" s="319"/>
      <c r="G56" s="319"/>
      <c r="H56" s="319"/>
      <c r="I56" s="319"/>
      <c r="J56" s="319"/>
      <c r="K56" s="319"/>
      <c r="L56" s="319"/>
      <c r="M56" s="318"/>
      <c r="N56" s="319"/>
      <c r="O56" s="319"/>
      <c r="P56" s="319"/>
      <c r="Q56" s="319"/>
      <c r="R56" s="319"/>
      <c r="S56" s="319"/>
      <c r="T56" s="319"/>
      <c r="U56" s="319"/>
      <c r="V56" s="319"/>
      <c r="W56" s="319"/>
      <c r="X56" s="319"/>
      <c r="Y56" s="319"/>
      <c r="Z56" s="319"/>
      <c r="AA56" s="319"/>
      <c r="AB56" s="319"/>
      <c r="AC56" s="319"/>
      <c r="AD56" s="319"/>
      <c r="AE56" s="319"/>
      <c r="AF56" s="319"/>
      <c r="AG56" s="319"/>
      <c r="AH56" s="319"/>
      <c r="AI56" s="319"/>
      <c r="AJ56" s="319"/>
      <c r="AK56" s="319"/>
    </row>
    <row r="57" spans="1:37" ht="37" customHeight="1">
      <c r="A57" s="319"/>
      <c r="B57" s="319"/>
      <c r="C57" s="319"/>
      <c r="D57" s="319"/>
      <c r="E57" s="319"/>
      <c r="F57" s="319"/>
      <c r="G57" s="319"/>
      <c r="H57" s="319"/>
      <c r="I57" s="319"/>
      <c r="J57" s="319"/>
      <c r="K57" s="319"/>
      <c r="L57" s="319"/>
      <c r="M57" s="318"/>
      <c r="N57" s="319"/>
      <c r="O57" s="319"/>
      <c r="P57" s="319"/>
      <c r="Q57" s="319"/>
      <c r="R57" s="319"/>
      <c r="S57" s="319"/>
      <c r="T57" s="319"/>
      <c r="U57" s="319"/>
      <c r="V57" s="319"/>
      <c r="W57" s="319"/>
      <c r="X57" s="319"/>
      <c r="Y57" s="319"/>
      <c r="Z57" s="319"/>
      <c r="AA57" s="319"/>
      <c r="AB57" s="319"/>
      <c r="AC57" s="319"/>
      <c r="AD57" s="319"/>
      <c r="AE57" s="319"/>
      <c r="AF57" s="319"/>
      <c r="AG57" s="319"/>
      <c r="AH57" s="319"/>
      <c r="AI57" s="319"/>
      <c r="AJ57" s="319"/>
      <c r="AK57" s="319"/>
    </row>
    <row r="58" spans="1:37" ht="37" customHeight="1">
      <c r="A58" s="319"/>
      <c r="B58" s="319"/>
      <c r="C58" s="319"/>
      <c r="D58" s="319"/>
      <c r="E58" s="319"/>
      <c r="F58" s="319"/>
      <c r="G58" s="319"/>
      <c r="H58" s="319"/>
      <c r="I58" s="319"/>
      <c r="J58" s="319"/>
      <c r="K58" s="319"/>
      <c r="L58" s="319"/>
      <c r="M58" s="318"/>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row>
    <row r="59" spans="1:37" ht="37" customHeight="1">
      <c r="A59" s="319"/>
      <c r="B59" s="319"/>
      <c r="C59" s="319"/>
      <c r="D59" s="319"/>
      <c r="E59" s="319"/>
      <c r="F59" s="319"/>
      <c r="G59" s="319"/>
      <c r="H59" s="319"/>
      <c r="I59" s="319"/>
      <c r="J59" s="319"/>
      <c r="K59" s="319"/>
      <c r="L59" s="319"/>
      <c r="M59" s="318"/>
      <c r="N59" s="319"/>
      <c r="O59" s="319"/>
      <c r="P59" s="319"/>
      <c r="Q59" s="319"/>
      <c r="R59" s="319"/>
      <c r="S59" s="319"/>
      <c r="T59" s="319"/>
      <c r="U59" s="319"/>
      <c r="V59" s="319"/>
      <c r="W59" s="319"/>
      <c r="X59" s="319"/>
      <c r="Y59" s="319"/>
      <c r="Z59" s="319"/>
      <c r="AA59" s="319"/>
      <c r="AB59" s="319"/>
      <c r="AC59" s="319"/>
      <c r="AD59" s="319"/>
      <c r="AE59" s="319"/>
      <c r="AF59" s="319"/>
      <c r="AG59" s="319"/>
      <c r="AH59" s="319"/>
      <c r="AI59" s="319"/>
      <c r="AJ59" s="319"/>
      <c r="AK59" s="319"/>
    </row>
    <row r="60" spans="1:37" ht="37" customHeight="1">
      <c r="A60" s="319"/>
      <c r="B60" s="319"/>
      <c r="C60" s="319"/>
      <c r="D60" s="319"/>
      <c r="E60" s="319"/>
      <c r="F60" s="319"/>
      <c r="G60" s="319"/>
      <c r="H60" s="319"/>
      <c r="I60" s="319"/>
      <c r="J60" s="319"/>
      <c r="K60" s="319"/>
      <c r="L60" s="319"/>
      <c r="M60" s="318"/>
      <c r="N60" s="319"/>
      <c r="O60" s="319"/>
      <c r="P60" s="319"/>
      <c r="Q60" s="319"/>
      <c r="R60" s="319"/>
      <c r="S60" s="319"/>
      <c r="T60" s="319"/>
      <c r="U60" s="319"/>
      <c r="V60" s="319"/>
      <c r="W60" s="319"/>
      <c r="X60" s="319"/>
      <c r="Y60" s="319"/>
      <c r="Z60" s="319"/>
      <c r="AA60" s="319"/>
      <c r="AB60" s="319"/>
      <c r="AC60" s="319"/>
      <c r="AD60" s="319"/>
      <c r="AE60" s="319"/>
      <c r="AF60" s="319"/>
      <c r="AG60" s="319"/>
      <c r="AH60" s="319"/>
      <c r="AI60" s="319"/>
      <c r="AJ60" s="319"/>
      <c r="AK60" s="319"/>
    </row>
    <row r="61" spans="1:37" ht="37" customHeight="1">
      <c r="A61" s="319"/>
      <c r="B61" s="319"/>
      <c r="C61" s="319"/>
      <c r="D61" s="319"/>
      <c r="E61" s="319"/>
      <c r="F61" s="319"/>
      <c r="G61" s="319"/>
      <c r="H61" s="319"/>
      <c r="I61" s="319"/>
      <c r="J61" s="319"/>
      <c r="K61" s="319"/>
      <c r="L61" s="319"/>
      <c r="M61" s="318"/>
      <c r="N61" s="319"/>
      <c r="O61" s="319"/>
      <c r="P61" s="319"/>
      <c r="Q61" s="319"/>
      <c r="R61" s="319"/>
      <c r="S61" s="319"/>
      <c r="T61" s="319"/>
      <c r="U61" s="319"/>
      <c r="V61" s="319"/>
      <c r="W61" s="319"/>
      <c r="X61" s="319"/>
      <c r="Y61" s="319"/>
      <c r="Z61" s="319"/>
      <c r="AA61" s="319"/>
      <c r="AB61" s="319"/>
      <c r="AC61" s="319"/>
      <c r="AD61" s="319"/>
      <c r="AE61" s="319"/>
      <c r="AF61" s="319"/>
      <c r="AG61" s="319"/>
      <c r="AH61" s="319"/>
      <c r="AI61" s="319"/>
      <c r="AJ61" s="319"/>
      <c r="AK61" s="319"/>
    </row>
    <row r="62" spans="1:37" ht="37" customHeight="1">
      <c r="A62" s="319"/>
      <c r="B62" s="319"/>
      <c r="C62" s="319"/>
      <c r="D62" s="319"/>
      <c r="E62" s="319"/>
      <c r="F62" s="319"/>
      <c r="G62" s="319"/>
      <c r="H62" s="319"/>
      <c r="I62" s="319"/>
      <c r="J62" s="319"/>
      <c r="K62" s="319"/>
      <c r="L62" s="319"/>
      <c r="M62" s="318"/>
      <c r="N62" s="319"/>
      <c r="O62" s="319"/>
      <c r="P62" s="319"/>
      <c r="Q62" s="319"/>
      <c r="R62" s="319"/>
      <c r="S62" s="319"/>
      <c r="T62" s="319"/>
      <c r="U62" s="319"/>
      <c r="V62" s="319"/>
      <c r="W62" s="319"/>
      <c r="X62" s="319"/>
      <c r="Y62" s="319"/>
      <c r="Z62" s="319"/>
      <c r="AA62" s="319"/>
      <c r="AB62" s="319"/>
      <c r="AC62" s="319"/>
      <c r="AD62" s="319"/>
      <c r="AE62" s="319"/>
      <c r="AF62" s="319"/>
      <c r="AG62" s="319"/>
      <c r="AH62" s="319"/>
      <c r="AI62" s="319"/>
      <c r="AJ62" s="319"/>
      <c r="AK62" s="319"/>
    </row>
    <row r="63" spans="1:37" ht="37" customHeight="1">
      <c r="A63" s="319"/>
      <c r="B63" s="319"/>
      <c r="C63" s="319"/>
      <c r="D63" s="319"/>
      <c r="E63" s="319"/>
      <c r="F63" s="319"/>
      <c r="G63" s="319"/>
      <c r="H63" s="319"/>
      <c r="I63" s="319"/>
      <c r="J63" s="319"/>
      <c r="K63" s="319"/>
      <c r="L63" s="319"/>
      <c r="M63" s="318"/>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row>
    <row r="64" spans="1:37" ht="37" customHeight="1">
      <c r="A64" s="319"/>
      <c r="B64" s="319"/>
      <c r="C64" s="319"/>
      <c r="D64" s="319"/>
      <c r="E64" s="319"/>
      <c r="F64" s="319"/>
      <c r="G64" s="319"/>
      <c r="H64" s="319"/>
      <c r="I64" s="319"/>
      <c r="J64" s="319"/>
      <c r="K64" s="319"/>
      <c r="L64" s="319"/>
      <c r="M64" s="318"/>
      <c r="N64" s="319"/>
      <c r="O64" s="319"/>
      <c r="P64" s="319"/>
      <c r="Q64" s="319"/>
      <c r="R64" s="319"/>
      <c r="S64" s="319"/>
      <c r="T64" s="319"/>
      <c r="U64" s="319"/>
      <c r="V64" s="319"/>
      <c r="W64" s="319"/>
      <c r="X64" s="319"/>
      <c r="Y64" s="319"/>
      <c r="Z64" s="319"/>
      <c r="AA64" s="319"/>
      <c r="AB64" s="319"/>
      <c r="AC64" s="319"/>
      <c r="AD64" s="319"/>
      <c r="AE64" s="319"/>
      <c r="AF64" s="319"/>
      <c r="AG64" s="319"/>
      <c r="AH64" s="319"/>
      <c r="AI64" s="319"/>
      <c r="AJ64" s="319"/>
      <c r="AK64" s="319"/>
    </row>
    <row r="65" spans="1:37" s="321" customFormat="1" ht="37" customHeight="1">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c r="AA65" s="318"/>
      <c r="AB65" s="318"/>
      <c r="AC65" s="318"/>
      <c r="AD65" s="318"/>
      <c r="AE65" s="318"/>
      <c r="AF65" s="318"/>
      <c r="AG65" s="318"/>
      <c r="AH65" s="318"/>
      <c r="AI65" s="318"/>
      <c r="AJ65" s="318"/>
      <c r="AK65" s="318"/>
    </row>
    <row r="66" spans="1:37" ht="37" customHeight="1">
      <c r="A66" s="319"/>
      <c r="B66" s="319"/>
      <c r="C66" s="319"/>
      <c r="D66" s="319"/>
      <c r="E66" s="319"/>
      <c r="F66" s="319"/>
      <c r="G66" s="319"/>
      <c r="H66" s="319"/>
      <c r="I66" s="319"/>
      <c r="J66" s="319"/>
      <c r="K66" s="319"/>
      <c r="L66" s="319"/>
      <c r="M66" s="318"/>
      <c r="N66" s="319" t="inlineStr">
        <is>
          <t xml:space="preserve">巨潮资讯网</t>
        </is>
      </c>
      <c r="O66" s="329" t="inlineStr">
        <is>
          <t xml:space="preserve">https://static.cninfo.com.cn/finalpage/2026-08-31/1225534849.PDF</t>
        </is>
      </c>
      <c r="P66" s="319"/>
      <c r="Q66" s="319"/>
      <c r="R66" s="319"/>
      <c r="S66" s="319"/>
      <c r="T66" s="319"/>
      <c r="U66" s="319"/>
      <c r="V66" s="319"/>
      <c r="W66" s="319"/>
      <c r="X66" s="319"/>
      <c r="Y66" s="319"/>
      <c r="Z66" s="319"/>
      <c r="AA66" s="319"/>
      <c r="AB66" s="319"/>
      <c r="AC66" s="319"/>
      <c r="AD66" s="319"/>
      <c r="AE66" s="319"/>
      <c r="AF66" s="319"/>
      <c r="AG66" s="319"/>
      <c r="AH66" s="319"/>
      <c r="AI66" s="319"/>
      <c r="AJ66" s="319"/>
      <c r="AK66" s="319"/>
    </row>
    <row r="67" spans="1:37" ht="37" customHeight="1">
      <c r="A67" s="319"/>
      <c r="B67" s="319"/>
      <c r="C67" s="319"/>
      <c r="D67" s="319"/>
      <c r="E67" s="319"/>
      <c r="F67" s="319"/>
      <c r="G67" s="319"/>
      <c r="H67" s="319"/>
      <c r="I67" s="319"/>
      <c r="J67" s="319"/>
      <c r="K67" s="319"/>
      <c r="L67" s="319"/>
      <c r="M67" s="318"/>
      <c r="N67" s="319"/>
      <c r="O67" s="319"/>
      <c r="P67" s="319"/>
      <c r="Q67" s="319"/>
      <c r="R67" s="319"/>
      <c r="S67" s="319"/>
      <c r="T67" s="319"/>
      <c r="U67" s="319"/>
      <c r="V67" s="319"/>
      <c r="W67" s="319"/>
      <c r="X67" s="319"/>
      <c r="Y67" s="319"/>
      <c r="Z67" s="319"/>
      <c r="AA67" s="319"/>
      <c r="AB67" s="319"/>
      <c r="AC67" s="319"/>
      <c r="AD67" s="319"/>
      <c r="AE67" s="319"/>
      <c r="AF67" s="319"/>
      <c r="AG67" s="319"/>
      <c r="AH67" s="319"/>
      <c r="AI67" s="319"/>
      <c r="AJ67" s="319"/>
      <c r="AK67" s="319"/>
    </row>
    <row r="68" spans="1:37" ht="37" customHeight="1">
      <c r="A68" s="319"/>
      <c r="B68" s="319"/>
      <c r="C68" s="319"/>
      <c r="D68" s="319"/>
      <c r="E68" s="319"/>
      <c r="F68" s="319"/>
      <c r="G68" s="319"/>
      <c r="H68" s="319"/>
      <c r="I68" s="319"/>
      <c r="J68" s="319"/>
      <c r="K68" s="319"/>
      <c r="L68" s="319"/>
      <c r="M68" s="318"/>
      <c r="N68" s="319"/>
      <c r="O68" s="319"/>
      <c r="P68" s="319"/>
      <c r="Q68" s="319"/>
      <c r="R68" s="319"/>
      <c r="S68" s="319"/>
      <c r="T68" s="319"/>
      <c r="U68" s="319"/>
      <c r="V68" s="319"/>
      <c r="W68" s="319"/>
      <c r="X68" s="319"/>
      <c r="Y68" s="319"/>
      <c r="Z68" s="319"/>
      <c r="AA68" s="319"/>
      <c r="AB68" s="319"/>
      <c r="AC68" s="319"/>
      <c r="AD68" s="319"/>
      <c r="AE68" s="319"/>
      <c r="AF68" s="319"/>
      <c r="AG68" s="319"/>
      <c r="AH68" s="319"/>
      <c r="AI68" s="319"/>
      <c r="AJ68" s="319"/>
      <c r="AK68" s="319"/>
    </row>
    <row r="69" spans="1:37" ht="37" customHeight="1">
      <c r="A69" s="319"/>
      <c r="B69" s="319"/>
      <c r="C69" s="319"/>
      <c r="D69" s="319"/>
      <c r="E69" s="319"/>
      <c r="F69" s="319"/>
      <c r="G69" s="319"/>
      <c r="H69" s="319"/>
      <c r="I69" s="319"/>
      <c r="J69" s="319"/>
      <c r="K69" s="319"/>
      <c r="L69" s="319"/>
      <c r="M69" s="318"/>
      <c r="N69" s="319"/>
      <c r="O69" s="319"/>
      <c r="P69" s="319"/>
      <c r="Q69" s="319"/>
      <c r="R69" s="319"/>
      <c r="S69" s="319"/>
      <c r="T69" s="319"/>
      <c r="U69" s="319"/>
      <c r="V69" s="319"/>
      <c r="W69" s="319"/>
      <c r="X69" s="319"/>
      <c r="Y69" s="319"/>
      <c r="Z69" s="319"/>
      <c r="AA69" s="319"/>
      <c r="AB69" s="319"/>
      <c r="AC69" s="319"/>
      <c r="AD69" s="319"/>
      <c r="AE69" s="319"/>
      <c r="AF69" s="319"/>
      <c r="AG69" s="319"/>
      <c r="AH69" s="319"/>
      <c r="AI69" s="319"/>
      <c r="AJ69" s="319"/>
      <c r="AK69" s="319"/>
    </row>
    <row r="70" spans="1:37" ht="37" customHeight="1">
      <c r="A70" s="319"/>
      <c r="B70" s="319"/>
      <c r="C70" s="319"/>
      <c r="D70" s="319"/>
      <c r="E70" s="319"/>
      <c r="F70" s="319"/>
      <c r="G70" s="319"/>
      <c r="H70" s="319"/>
      <c r="I70" s="319"/>
      <c r="J70" s="319"/>
      <c r="K70" s="319"/>
      <c r="L70" s="319"/>
      <c r="M70" s="318"/>
      <c r="N70" s="319"/>
      <c r="O70" s="319"/>
      <c r="P70" s="319"/>
      <c r="Q70" s="319"/>
      <c r="R70" s="319"/>
      <c r="S70" s="319"/>
      <c r="T70" s="319"/>
      <c r="U70" s="319"/>
      <c r="V70" s="319"/>
      <c r="W70" s="319"/>
      <c r="X70" s="319"/>
      <c r="Y70" s="319"/>
      <c r="Z70" s="319"/>
      <c r="AA70" s="319"/>
      <c r="AB70" s="319"/>
      <c r="AC70" s="319"/>
      <c r="AD70" s="319"/>
      <c r="AE70" s="319"/>
      <c r="AF70" s="319"/>
      <c r="AG70" s="319"/>
      <c r="AH70" s="319"/>
      <c r="AI70" s="319"/>
      <c r="AJ70" s="319"/>
      <c r="AK70" s="319"/>
    </row>
    <row r="71" spans="1:37" ht="37" customHeight="1">
      <c r="A71" s="319"/>
      <c r="B71" s="319"/>
      <c r="C71" s="319"/>
      <c r="D71" s="319"/>
      <c r="E71" s="319"/>
      <c r="F71" s="319"/>
      <c r="G71" s="319"/>
      <c r="H71" s="319"/>
      <c r="I71" s="319"/>
      <c r="J71" s="319"/>
      <c r="K71" s="319"/>
      <c r="L71" s="319"/>
      <c r="M71" s="318"/>
      <c r="N71" s="319"/>
      <c r="O71" s="319"/>
      <c r="P71" s="319"/>
      <c r="Q71" s="319"/>
      <c r="R71" s="319"/>
      <c r="S71" s="319"/>
      <c r="T71" s="319"/>
      <c r="U71" s="319"/>
      <c r="V71" s="319"/>
      <c r="W71" s="319"/>
      <c r="X71" s="319"/>
      <c r="Y71" s="319"/>
      <c r="Z71" s="319"/>
      <c r="AA71" s="319"/>
      <c r="AB71" s="319"/>
      <c r="AC71" s="319"/>
      <c r="AD71" s="319"/>
      <c r="AE71" s="319"/>
      <c r="AF71" s="319"/>
      <c r="AG71" s="319"/>
      <c r="AH71" s="319"/>
      <c r="AI71" s="319"/>
      <c r="AJ71" s="319"/>
      <c r="AK71" s="319"/>
    </row>
    <row r="72" spans="1:37" ht="37" customHeight="1">
      <c r="A72" s="319"/>
      <c r="B72" s="319"/>
      <c r="C72" s="319"/>
      <c r="D72" s="319"/>
      <c r="E72" s="319"/>
      <c r="F72" s="319"/>
      <c r="G72" s="319"/>
      <c r="H72" s="319"/>
      <c r="I72" s="319"/>
      <c r="J72" s="319"/>
      <c r="K72" s="319"/>
      <c r="L72" s="319"/>
      <c r="M72" s="318"/>
      <c r="N72" s="319"/>
      <c r="O72" s="319"/>
      <c r="P72" s="319"/>
      <c r="Q72" s="319"/>
      <c r="R72" s="319"/>
      <c r="S72" s="319"/>
      <c r="T72" s="319"/>
      <c r="U72" s="319"/>
      <c r="V72" s="319"/>
      <c r="W72" s="319"/>
      <c r="X72" s="319"/>
      <c r="Y72" s="319"/>
      <c r="Z72" s="319"/>
      <c r="AA72" s="319"/>
      <c r="AB72" s="319"/>
      <c r="AC72" s="319"/>
      <c r="AD72" s="319"/>
      <c r="AE72" s="319"/>
      <c r="AF72" s="319"/>
      <c r="AG72" s="319"/>
      <c r="AH72" s="319"/>
      <c r="AI72" s="319"/>
      <c r="AJ72" s="319"/>
      <c r="AK72" s="319"/>
    </row>
    <row r="73" spans="1:37" ht="37" customHeight="1">
      <c r="A73" s="319"/>
      <c r="B73" s="319"/>
      <c r="C73" s="319"/>
      <c r="D73" s="319"/>
      <c r="E73" s="319"/>
      <c r="F73" s="319"/>
      <c r="G73" s="319"/>
      <c r="H73" s="319"/>
      <c r="I73" s="319"/>
      <c r="J73" s="319"/>
      <c r="K73" s="319"/>
      <c r="L73" s="319"/>
      <c r="M73" s="318"/>
      <c r="N73" s="319"/>
      <c r="O73" s="319"/>
      <c r="P73" s="319"/>
      <c r="Q73" s="319"/>
      <c r="R73" s="319"/>
      <c r="S73" s="319"/>
      <c r="T73" s="319"/>
      <c r="U73" s="319"/>
      <c r="V73" s="319"/>
      <c r="W73" s="319"/>
      <c r="X73" s="319"/>
      <c r="Y73" s="319"/>
      <c r="Z73" s="319"/>
      <c r="AA73" s="319"/>
      <c r="AB73" s="319"/>
      <c r="AC73" s="319"/>
      <c r="AD73" s="319"/>
      <c r="AE73" s="319"/>
      <c r="AF73" s="319"/>
      <c r="AG73" s="319"/>
      <c r="AH73" s="319"/>
      <c r="AI73" s="319"/>
      <c r="AJ73" s="319"/>
      <c r="AK73" s="319"/>
    </row>
    <row r="74" spans="1:37" ht="37" customHeight="1">
      <c r="A74" s="319"/>
      <c r="B74" s="319"/>
      <c r="C74" s="319"/>
      <c r="D74" s="319"/>
      <c r="E74" s="319"/>
      <c r="F74" s="319"/>
      <c r="G74" s="319"/>
      <c r="H74" s="319"/>
      <c r="I74" s="319"/>
      <c r="J74" s="319"/>
      <c r="K74" s="319"/>
      <c r="L74" s="319"/>
      <c r="M74" s="318"/>
      <c r="N74" s="319"/>
      <c r="O74" s="319"/>
      <c r="P74" s="319"/>
      <c r="Q74" s="319"/>
      <c r="R74" s="319"/>
      <c r="S74" s="319"/>
      <c r="T74" s="319"/>
      <c r="U74" s="319"/>
      <c r="V74" s="319"/>
      <c r="W74" s="319"/>
      <c r="X74" s="319"/>
      <c r="Y74" s="319"/>
      <c r="Z74" s="319"/>
      <c r="AA74" s="319"/>
      <c r="AB74" s="319"/>
      <c r="AC74" s="319"/>
      <c r="AD74" s="319"/>
      <c r="AE74" s="319"/>
      <c r="AF74" s="319"/>
      <c r="AG74" s="319"/>
      <c r="AH74" s="319"/>
      <c r="AI74" s="319"/>
      <c r="AJ74" s="319"/>
      <c r="AK74" s="319"/>
    </row>
    <row r="75" spans="1:37" ht="37" customHeight="1">
      <c r="A75" s="319"/>
      <c r="B75" s="319"/>
      <c r="C75" s="319"/>
      <c r="D75" s="319"/>
      <c r="E75" s="319"/>
      <c r="F75" s="319"/>
      <c r="G75" s="319"/>
      <c r="H75" s="319"/>
      <c r="I75" s="319"/>
      <c r="J75" s="319"/>
      <c r="K75" s="319"/>
      <c r="L75" s="319"/>
      <c r="M75" s="318"/>
      <c r="N75" s="319"/>
      <c r="O75" s="319"/>
      <c r="P75" s="319"/>
      <c r="Q75" s="319"/>
      <c r="R75" s="319"/>
      <c r="S75" s="319"/>
      <c r="T75" s="319"/>
      <c r="U75" s="319"/>
      <c r="V75" s="319"/>
      <c r="W75" s="319"/>
      <c r="X75" s="319"/>
      <c r="Y75" s="319"/>
      <c r="Z75" s="319"/>
      <c r="AA75" s="319"/>
      <c r="AB75" s="319"/>
      <c r="AC75" s="319"/>
      <c r="AD75" s="319"/>
      <c r="AE75" s="319"/>
      <c r="AF75" s="319"/>
      <c r="AG75" s="319"/>
      <c r="AH75" s="319"/>
      <c r="AI75" s="319"/>
      <c r="AJ75" s="319"/>
      <c r="AK75" s="319"/>
    </row>
    <row r="76" spans="1:37" ht="37" customHeight="1">
      <c r="A76" s="319"/>
      <c r="B76" s="319"/>
      <c r="C76" s="319"/>
      <c r="D76" s="319"/>
      <c r="E76" s="319"/>
      <c r="F76" s="319"/>
      <c r="G76" s="319"/>
      <c r="H76" s="319"/>
      <c r="I76" s="319"/>
      <c r="J76" s="319"/>
      <c r="K76" s="319"/>
      <c r="L76" s="319"/>
      <c r="M76" s="318"/>
      <c r="N76" s="319"/>
      <c r="O76" s="319"/>
      <c r="P76" s="319"/>
      <c r="Q76" s="319"/>
      <c r="R76" s="319"/>
      <c r="S76" s="319"/>
      <c r="T76" s="319"/>
      <c r="U76" s="319"/>
      <c r="V76" s="319"/>
      <c r="W76" s="319"/>
      <c r="X76" s="319"/>
      <c r="Y76" s="319"/>
      <c r="Z76" s="319"/>
      <c r="AA76" s="319"/>
      <c r="AB76" s="319"/>
      <c r="AC76" s="319"/>
      <c r="AD76" s="319"/>
      <c r="AE76" s="319"/>
      <c r="AF76" s="319"/>
      <c r="AG76" s="319"/>
      <c r="AH76" s="319"/>
      <c r="AI76" s="319"/>
      <c r="AJ76" s="319"/>
      <c r="AK76" s="319"/>
    </row>
    <row r="77" spans="1:37" ht="37" customHeight="1">
      <c r="A77" s="319"/>
      <c r="B77" s="319"/>
      <c r="C77" s="319"/>
      <c r="D77" s="319"/>
      <c r="E77" s="319"/>
      <c r="F77" s="319"/>
      <c r="G77" s="319"/>
      <c r="H77" s="319"/>
      <c r="I77" s="319"/>
      <c r="J77" s="319"/>
      <c r="K77" s="319"/>
      <c r="L77" s="319"/>
      <c r="M77" s="318"/>
      <c r="N77" s="319"/>
      <c r="O77" s="319"/>
      <c r="P77" s="319"/>
      <c r="Q77" s="319"/>
      <c r="R77" s="319"/>
      <c r="S77" s="319"/>
      <c r="T77" s="319"/>
      <c r="U77" s="319"/>
      <c r="V77" s="319"/>
      <c r="W77" s="319"/>
      <c r="X77" s="319"/>
      <c r="Y77" s="319"/>
      <c r="Z77" s="319"/>
      <c r="AA77" s="319"/>
      <c r="AB77" s="319"/>
      <c r="AC77" s="319"/>
      <c r="AD77" s="319"/>
      <c r="AE77" s="319"/>
      <c r="AF77" s="319"/>
      <c r="AG77" s="319"/>
      <c r="AH77" s="319"/>
      <c r="AI77" s="319"/>
      <c r="AJ77" s="319"/>
      <c r="AK77" s="319"/>
    </row>
    <row r="78" spans="1:37" ht="37" customHeight="1">
      <c r="A78" s="319"/>
      <c r="B78" s="319"/>
      <c r="C78" s="319"/>
      <c r="D78" s="319"/>
      <c r="E78" s="319"/>
      <c r="F78" s="319"/>
      <c r="G78" s="319"/>
      <c r="H78" s="319"/>
      <c r="I78" s="319"/>
      <c r="J78" s="319"/>
      <c r="K78" s="319"/>
      <c r="L78" s="319"/>
      <c r="M78" s="318"/>
      <c r="N78" s="319"/>
      <c r="O78" s="319"/>
      <c r="P78" s="319"/>
      <c r="Q78" s="319"/>
      <c r="R78" s="319"/>
      <c r="S78" s="319"/>
      <c r="T78" s="319"/>
      <c r="U78" s="319"/>
      <c r="V78" s="319"/>
      <c r="W78" s="319"/>
      <c r="X78" s="319"/>
      <c r="Y78" s="319"/>
      <c r="Z78" s="319"/>
      <c r="AA78" s="319"/>
      <c r="AB78" s="319"/>
      <c r="AC78" s="319"/>
      <c r="AD78" s="319"/>
      <c r="AE78" s="319"/>
      <c r="AF78" s="319"/>
      <c r="AG78" s="319"/>
      <c r="AH78" s="319"/>
      <c r="AI78" s="319"/>
      <c r="AJ78" s="319"/>
      <c r="AK78" s="319"/>
    </row>
    <row r="79" spans="1:37" ht="37" customHeight="1">
      <c r="A79" s="319"/>
      <c r="B79" s="319"/>
      <c r="C79" s="319"/>
      <c r="D79" s="319"/>
      <c r="E79" s="319"/>
      <c r="F79" s="319"/>
      <c r="G79" s="319"/>
      <c r="H79" s="319"/>
      <c r="I79" s="319"/>
      <c r="J79" s="319"/>
      <c r="K79" s="319"/>
      <c r="L79" s="319"/>
      <c r="M79" s="318"/>
      <c r="N79" s="319"/>
      <c r="O79" s="319"/>
      <c r="P79" s="319"/>
      <c r="Q79" s="319"/>
      <c r="R79" s="319"/>
      <c r="S79" s="319"/>
      <c r="T79" s="319"/>
      <c r="U79" s="319"/>
      <c r="V79" s="319"/>
      <c r="W79" s="319"/>
      <c r="X79" s="319"/>
      <c r="Y79" s="319"/>
      <c r="Z79" s="319"/>
      <c r="AA79" s="319"/>
      <c r="AB79" s="319"/>
      <c r="AC79" s="319"/>
      <c r="AD79" s="319"/>
      <c r="AE79" s="319"/>
      <c r="AF79" s="319"/>
      <c r="AG79" s="319"/>
      <c r="AH79" s="319"/>
      <c r="AI79" s="319"/>
      <c r="AJ79" s="319"/>
      <c r="AK79" s="319"/>
    </row>
    <row r="80" spans="1:37" ht="37" customHeight="1">
      <c r="A80" s="319"/>
      <c r="B80" s="319"/>
      <c r="C80" s="319"/>
      <c r="D80" s="319"/>
      <c r="E80" s="319"/>
      <c r="F80" s="319"/>
      <c r="G80" s="319"/>
      <c r="H80" s="319"/>
      <c r="I80" s="319"/>
      <c r="J80" s="319"/>
      <c r="K80" s="319"/>
      <c r="L80" s="319"/>
      <c r="M80" s="318"/>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row>
    <row r="81" spans="1:37" ht="37" customHeight="1">
      <c r="A81" s="319"/>
      <c r="B81" s="319"/>
      <c r="C81" s="319"/>
      <c r="D81" s="319"/>
      <c r="E81" s="319"/>
      <c r="F81" s="319"/>
      <c r="G81" s="319"/>
      <c r="H81" s="319"/>
      <c r="I81" s="319"/>
      <c r="J81" s="319"/>
      <c r="K81" s="319"/>
      <c r="L81" s="319"/>
      <c r="M81" s="318"/>
      <c r="N81" s="319"/>
      <c r="O81" s="319"/>
      <c r="P81" s="319"/>
      <c r="Q81" s="319"/>
      <c r="R81" s="319"/>
      <c r="S81" s="319"/>
      <c r="T81" s="319"/>
      <c r="U81" s="319"/>
      <c r="V81" s="319"/>
      <c r="W81" s="319"/>
      <c r="X81" s="319"/>
      <c r="Y81" s="319"/>
      <c r="Z81" s="319"/>
      <c r="AA81" s="319"/>
      <c r="AB81" s="319"/>
      <c r="AC81" s="319"/>
      <c r="AD81" s="319"/>
      <c r="AE81" s="319"/>
      <c r="AF81" s="319"/>
      <c r="AG81" s="319"/>
      <c r="AH81" s="319"/>
      <c r="AI81" s="319"/>
      <c r="AJ81" s="319"/>
      <c r="AK81" s="319"/>
    </row>
    <row r="82" spans="1:37" s="321" customFormat="1" ht="37" customHeight="1">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c r="AH82" s="318"/>
      <c r="AI82" s="318"/>
      <c r="AJ82" s="318"/>
      <c r="AK82" s="318"/>
    </row>
    <row r="83" spans="1:37" ht="37" customHeight="1">
      <c r="A83" s="319"/>
      <c r="B83" s="319"/>
      <c r="C83" s="319"/>
      <c r="D83" s="319"/>
      <c r="E83" s="319"/>
      <c r="F83" s="319"/>
      <c r="G83" s="319"/>
      <c r="H83" s="319"/>
      <c r="I83" s="319"/>
      <c r="J83" s="319"/>
      <c r="K83" s="319"/>
      <c r="L83" s="319"/>
      <c r="M83" s="318"/>
      <c r="N83" s="319" t="inlineStr">
        <is>
          <t xml:space="preserve">巨潮资讯网</t>
        </is>
      </c>
      <c r="O83" s="329" t="inlineStr">
        <is>
          <t xml:space="preserve">https://static.cninfo.com.cn/finalpage/2026-08-31/1225534873.PDF</t>
        </is>
      </c>
      <c r="P83" s="319"/>
      <c r="Q83" s="319"/>
      <c r="R83" s="319"/>
      <c r="S83" s="319"/>
      <c r="T83" s="319"/>
      <c r="U83" s="319"/>
      <c r="V83" s="319"/>
      <c r="W83" s="319"/>
      <c r="X83" s="319"/>
      <c r="Y83" s="319"/>
      <c r="Z83" s="319"/>
      <c r="AA83" s="319"/>
      <c r="AB83" s="319"/>
      <c r="AC83" s="319"/>
      <c r="AD83" s="319"/>
      <c r="AE83" s="319"/>
      <c r="AF83" s="319"/>
      <c r="AG83" s="319"/>
      <c r="AH83" s="319"/>
      <c r="AI83" s="319"/>
      <c r="AJ83" s="319"/>
      <c r="AK83" s="319"/>
    </row>
    <row r="84" spans="1:37" ht="37" customHeight="1">
      <c r="A84" s="319"/>
      <c r="B84" s="319"/>
      <c r="C84" s="319"/>
      <c r="D84" s="319"/>
      <c r="E84" s="319"/>
      <c r="F84" s="319"/>
      <c r="G84" s="319"/>
      <c r="H84" s="319"/>
      <c r="I84" s="319"/>
      <c r="J84" s="319"/>
      <c r="K84" s="319"/>
      <c r="L84" s="319"/>
      <c r="M84" s="318"/>
      <c r="N84" s="319"/>
      <c r="O84" s="319"/>
      <c r="P84" s="319"/>
      <c r="Q84" s="319"/>
      <c r="R84" s="319"/>
      <c r="S84" s="319"/>
      <c r="T84" s="319"/>
      <c r="U84" s="319"/>
      <c r="V84" s="319"/>
      <c r="W84" s="319"/>
      <c r="X84" s="319"/>
      <c r="Y84" s="319"/>
      <c r="Z84" s="319"/>
      <c r="AA84" s="319"/>
      <c r="AB84" s="319"/>
      <c r="AC84" s="319"/>
      <c r="AD84" s="319"/>
      <c r="AE84" s="319"/>
      <c r="AF84" s="319"/>
      <c r="AG84" s="319"/>
      <c r="AH84" s="319"/>
      <c r="AI84" s="319"/>
      <c r="AJ84" s="319"/>
      <c r="AK84" s="319"/>
    </row>
    <row r="85" spans="1:37" ht="37" customHeight="1">
      <c r="A85" s="319"/>
      <c r="B85" s="319"/>
      <c r="C85" s="319"/>
      <c r="D85" s="319"/>
      <c r="E85" s="319"/>
      <c r="F85" s="319"/>
      <c r="G85" s="319"/>
      <c r="H85" s="319"/>
      <c r="I85" s="319"/>
      <c r="J85" s="319"/>
      <c r="K85" s="319"/>
      <c r="L85" s="319"/>
      <c r="M85" s="318"/>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319"/>
      <c r="AK85" s="319"/>
    </row>
    <row r="86" spans="1:37" ht="37" customHeight="1">
      <c r="A86" s="319"/>
      <c r="B86" s="319"/>
      <c r="C86" s="319"/>
      <c r="D86" s="319"/>
      <c r="E86" s="319"/>
      <c r="F86" s="319"/>
      <c r="G86" s="319"/>
      <c r="H86" s="319"/>
      <c r="I86" s="319"/>
      <c r="J86" s="319"/>
      <c r="K86" s="319"/>
      <c r="L86" s="319"/>
      <c r="M86" s="318"/>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row>
    <row r="87" spans="1:37" ht="37" customHeight="1">
      <c r="A87" s="319"/>
      <c r="B87" s="319"/>
      <c r="C87" s="319"/>
      <c r="D87" s="319"/>
      <c r="E87" s="319"/>
      <c r="F87" s="319"/>
      <c r="G87" s="319"/>
      <c r="H87" s="319"/>
      <c r="I87" s="319"/>
      <c r="J87" s="319"/>
      <c r="K87" s="319"/>
      <c r="L87" s="319"/>
      <c r="M87" s="318"/>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row>
    <row r="88" spans="1:37" ht="37" customHeight="1">
      <c r="A88" s="319"/>
      <c r="B88" s="319"/>
      <c r="C88" s="319"/>
      <c r="D88" s="319"/>
      <c r="E88" s="319"/>
      <c r="F88" s="319"/>
      <c r="G88" s="319"/>
      <c r="H88" s="319"/>
      <c r="I88" s="319"/>
      <c r="J88" s="319"/>
      <c r="K88" s="319"/>
      <c r="L88" s="319"/>
      <c r="M88" s="318"/>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row>
    <row r="89" spans="1:37" ht="37" customHeight="1">
      <c r="A89" s="319"/>
      <c r="B89" s="319"/>
      <c r="C89" s="319"/>
      <c r="D89" s="319"/>
      <c r="E89" s="319"/>
      <c r="F89" s="319"/>
      <c r="G89" s="319"/>
      <c r="H89" s="319"/>
      <c r="I89" s="319"/>
      <c r="J89" s="319"/>
      <c r="K89" s="319"/>
      <c r="L89" s="319"/>
      <c r="M89" s="318"/>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row>
    <row r="90" spans="1:37" ht="37" customHeight="1">
      <c r="A90" s="319"/>
      <c r="B90" s="319"/>
      <c r="C90" s="319"/>
      <c r="D90" s="319"/>
      <c r="E90" s="319"/>
      <c r="F90" s="319"/>
      <c r="G90" s="319"/>
      <c r="H90" s="319"/>
      <c r="I90" s="319"/>
      <c r="J90" s="319"/>
      <c r="K90" s="319"/>
      <c r="L90" s="319"/>
      <c r="M90" s="318"/>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row>
    <row r="91" spans="1:37" ht="37" customHeight="1">
      <c r="A91" s="319"/>
      <c r="B91" s="319"/>
      <c r="C91" s="319"/>
      <c r="D91" s="319"/>
      <c r="E91" s="319"/>
      <c r="F91" s="319"/>
      <c r="G91" s="319"/>
      <c r="H91" s="319"/>
      <c r="I91" s="319"/>
      <c r="J91" s="319"/>
      <c r="K91" s="319"/>
      <c r="L91" s="319"/>
      <c r="M91" s="318"/>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row>
    <row r="92" spans="1:37" ht="37" customHeight="1">
      <c r="A92" s="319"/>
      <c r="B92" s="319"/>
      <c r="C92" s="319"/>
      <c r="D92" s="319"/>
      <c r="E92" s="319"/>
      <c r="F92" s="319"/>
      <c r="G92" s="319"/>
      <c r="H92" s="319"/>
      <c r="I92" s="319"/>
      <c r="J92" s="319"/>
      <c r="K92" s="319"/>
      <c r="L92" s="319"/>
      <c r="M92" s="318"/>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row>
    <row r="93" spans="1:37" ht="37" customHeight="1">
      <c r="A93" s="319"/>
      <c r="B93" s="319"/>
      <c r="C93" s="319"/>
      <c r="D93" s="319"/>
      <c r="E93" s="319"/>
      <c r="F93" s="319"/>
      <c r="G93" s="319"/>
      <c r="H93" s="319"/>
      <c r="I93" s="319"/>
      <c r="J93" s="319"/>
      <c r="K93" s="319"/>
      <c r="L93" s="319"/>
      <c r="M93" s="318"/>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row>
    <row r="94" spans="1:37" ht="37" customHeight="1">
      <c r="A94" s="319"/>
      <c r="B94" s="319"/>
      <c r="C94" s="319"/>
      <c r="D94" s="319"/>
      <c r="E94" s="319"/>
      <c r="F94" s="319"/>
      <c r="G94" s="319"/>
      <c r="H94" s="319"/>
      <c r="I94" s="319"/>
      <c r="J94" s="319"/>
      <c r="K94" s="319"/>
      <c r="L94" s="319"/>
      <c r="M94" s="318"/>
      <c r="N94" s="319"/>
      <c r="O94" s="319"/>
      <c r="P94" s="319"/>
      <c r="Q94" s="319"/>
      <c r="R94" s="319"/>
      <c r="S94" s="319"/>
      <c r="T94" s="319"/>
      <c r="U94" s="319"/>
      <c r="V94" s="319"/>
      <c r="W94" s="319"/>
      <c r="X94" s="319"/>
      <c r="Y94" s="319"/>
      <c r="Z94" s="319"/>
      <c r="AA94" s="319"/>
      <c r="AB94" s="319"/>
      <c r="AC94" s="319"/>
      <c r="AD94" s="319"/>
      <c r="AE94" s="319"/>
      <c r="AF94" s="319"/>
      <c r="AG94" s="319"/>
      <c r="AH94" s="319"/>
      <c r="AI94" s="319"/>
      <c r="AJ94" s="319"/>
      <c r="AK94" s="319"/>
    </row>
    <row r="95" spans="1:37" ht="37" customHeight="1">
      <c r="A95" s="319"/>
      <c r="B95" s="319"/>
      <c r="C95" s="319"/>
      <c r="D95" s="319"/>
      <c r="E95" s="319"/>
      <c r="F95" s="319"/>
      <c r="G95" s="319"/>
      <c r="H95" s="319"/>
      <c r="I95" s="319"/>
      <c r="J95" s="319"/>
      <c r="K95" s="319"/>
      <c r="L95" s="319"/>
      <c r="M95" s="318"/>
      <c r="N95" s="319"/>
      <c r="O95" s="319"/>
      <c r="P95" s="319"/>
      <c r="Q95" s="319"/>
      <c r="R95" s="319"/>
      <c r="S95" s="319"/>
      <c r="T95" s="319"/>
      <c r="U95" s="319"/>
      <c r="V95" s="319"/>
      <c r="W95" s="319"/>
      <c r="X95" s="319"/>
      <c r="Y95" s="319"/>
      <c r="Z95" s="319"/>
      <c r="AA95" s="319"/>
      <c r="AB95" s="319"/>
      <c r="AC95" s="319"/>
      <c r="AD95" s="319"/>
      <c r="AE95" s="319"/>
      <c r="AF95" s="319"/>
      <c r="AG95" s="319"/>
      <c r="AH95" s="319"/>
      <c r="AI95" s="319"/>
      <c r="AJ95" s="319"/>
      <c r="AK95" s="319"/>
    </row>
    <row r="96" spans="1:37" ht="37" customHeight="1">
      <c r="A96" s="319"/>
      <c r="B96" s="319"/>
      <c r="C96" s="319"/>
      <c r="D96" s="319"/>
      <c r="E96" s="319"/>
      <c r="F96" s="319"/>
      <c r="G96" s="319"/>
      <c r="H96" s="319"/>
      <c r="I96" s="319"/>
      <c r="J96" s="319"/>
      <c r="K96" s="319"/>
      <c r="L96" s="319"/>
      <c r="M96" s="318"/>
      <c r="N96" s="319"/>
      <c r="O96" s="319"/>
      <c r="P96" s="319"/>
      <c r="Q96" s="319"/>
      <c r="R96" s="319"/>
      <c r="S96" s="319"/>
      <c r="T96" s="319"/>
      <c r="U96" s="319"/>
      <c r="V96" s="319"/>
      <c r="W96" s="319"/>
      <c r="X96" s="319"/>
      <c r="Y96" s="319"/>
      <c r="Z96" s="319"/>
      <c r="AA96" s="319"/>
      <c r="AB96" s="319"/>
      <c r="AC96" s="319"/>
      <c r="AD96" s="319"/>
      <c r="AE96" s="319"/>
      <c r="AF96" s="319"/>
      <c r="AG96" s="319"/>
      <c r="AH96" s="319"/>
      <c r="AI96" s="319"/>
      <c r="AJ96" s="319"/>
      <c r="AK96" s="319"/>
    </row>
    <row r="97" spans="1:37" ht="37" customHeight="1">
      <c r="A97" s="319"/>
      <c r="B97" s="319"/>
      <c r="C97" s="319"/>
      <c r="D97" s="319"/>
      <c r="E97" s="319"/>
      <c r="F97" s="319"/>
      <c r="G97" s="319"/>
      <c r="H97" s="319"/>
      <c r="I97" s="319"/>
      <c r="J97" s="319"/>
      <c r="K97" s="319"/>
      <c r="L97" s="319"/>
      <c r="M97" s="318"/>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row>
    <row r="98" spans="1:37" ht="37" customHeight="1">
      <c r="A98" s="319"/>
      <c r="B98" s="319"/>
      <c r="C98" s="319"/>
      <c r="D98" s="319"/>
      <c r="E98" s="319"/>
      <c r="F98" s="319"/>
      <c r="G98" s="319"/>
      <c r="H98" s="319"/>
      <c r="I98" s="319"/>
      <c r="J98" s="319"/>
      <c r="K98" s="319"/>
      <c r="L98" s="319"/>
      <c r="M98" s="318"/>
      <c r="N98" s="319"/>
      <c r="O98" s="319"/>
      <c r="P98" s="319"/>
      <c r="Q98" s="319"/>
      <c r="R98" s="319"/>
      <c r="S98" s="319"/>
      <c r="T98" s="319"/>
      <c r="U98" s="319"/>
      <c r="V98" s="319"/>
      <c r="W98" s="319"/>
      <c r="X98" s="319"/>
      <c r="Y98" s="319"/>
      <c r="Z98" s="319"/>
      <c r="AA98" s="319"/>
      <c r="AB98" s="319"/>
      <c r="AC98" s="319"/>
      <c r="AD98" s="319"/>
      <c r="AE98" s="319"/>
      <c r="AF98" s="319"/>
      <c r="AG98" s="319"/>
      <c r="AH98" s="319"/>
      <c r="AI98" s="319"/>
      <c r="AJ98" s="319"/>
      <c r="AK98" s="319"/>
    </row>
    <row r="99" spans="1:37" ht="37" customHeight="1">
      <c r="A99" s="319"/>
      <c r="B99" s="319"/>
      <c r="C99" s="319"/>
      <c r="D99" s="319"/>
      <c r="E99" s="319"/>
      <c r="F99" s="319"/>
      <c r="G99" s="319"/>
      <c r="H99" s="319"/>
      <c r="I99" s="319"/>
      <c r="J99" s="319"/>
      <c r="K99" s="319"/>
      <c r="L99" s="319"/>
      <c r="M99" s="318"/>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row>
    <row r="100" spans="1:37" ht="37" customHeight="1">
      <c r="A100" s="319"/>
      <c r="B100" s="319"/>
      <c r="C100" s="319"/>
      <c r="D100" s="319"/>
      <c r="E100" s="319"/>
      <c r="F100" s="319"/>
      <c r="G100" s="319"/>
      <c r="H100" s="319"/>
      <c r="I100" s="319"/>
      <c r="J100" s="319"/>
      <c r="K100" s="319"/>
      <c r="L100" s="319"/>
      <c r="M100" s="318"/>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c r="AI100" s="319"/>
      <c r="AJ100" s="319"/>
      <c r="AK100" s="319"/>
    </row>
    <row r="101" spans="1:37" s="321" customFormat="1" ht="37" customHeight="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18"/>
      <c r="AJ101" s="318"/>
      <c r="AK101" s="318"/>
    </row>
    <row r="102" spans="1:37" ht="37" customHeight="1">
      <c r="A102" s="319"/>
      <c r="B102" s="319"/>
      <c r="C102" s="319"/>
      <c r="D102" s="319"/>
      <c r="E102" s="319"/>
      <c r="F102" s="319"/>
      <c r="G102" s="319"/>
      <c r="H102" s="319"/>
      <c r="I102" s="319"/>
      <c r="J102" s="319"/>
      <c r="K102" s="319"/>
      <c r="L102" s="319"/>
      <c r="M102" s="318"/>
      <c r="N102" s="319" t="inlineStr">
        <is>
          <t xml:space="preserve">巨潮资讯网</t>
        </is>
      </c>
      <c r="O102" s="329" t="inlineStr">
        <is>
          <t xml:space="preserve">https://static.cninfo.com.cn/finalpage/2026-08-29/1225530987.PDF</t>
        </is>
      </c>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row>
    <row r="103" spans="1:37" ht="37" customHeight="1">
      <c r="A103" s="319"/>
      <c r="B103" s="319"/>
      <c r="C103" s="319"/>
      <c r="D103" s="319"/>
      <c r="E103" s="319"/>
      <c r="F103" s="319"/>
      <c r="G103" s="319"/>
      <c r="H103" s="319"/>
      <c r="I103" s="319"/>
      <c r="J103" s="319"/>
      <c r="K103" s="319"/>
      <c r="L103" s="319"/>
      <c r="M103" s="318"/>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c r="AI103" s="319"/>
      <c r="AJ103" s="319"/>
      <c r="AK103" s="319"/>
    </row>
    <row r="104" spans="1:37" ht="37" customHeight="1">
      <c r="A104" s="319"/>
      <c r="B104" s="319"/>
      <c r="C104" s="319"/>
      <c r="D104" s="319"/>
      <c r="E104" s="319"/>
      <c r="F104" s="319"/>
      <c r="G104" s="319"/>
      <c r="H104" s="319"/>
      <c r="I104" s="319"/>
      <c r="J104" s="319"/>
      <c r="K104" s="319"/>
      <c r="L104" s="319"/>
      <c r="M104" s="318"/>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c r="AI104" s="319"/>
      <c r="AJ104" s="319"/>
      <c r="AK104" s="319"/>
    </row>
    <row r="105" spans="1:37" ht="37" customHeight="1">
      <c r="A105" s="319"/>
      <c r="B105" s="319"/>
      <c r="C105" s="319"/>
      <c r="D105" s="319"/>
      <c r="E105" s="319"/>
      <c r="F105" s="319"/>
      <c r="G105" s="319"/>
      <c r="H105" s="319"/>
      <c r="I105" s="319"/>
      <c r="J105" s="319"/>
      <c r="K105" s="319"/>
      <c r="L105" s="319"/>
      <c r="M105" s="318"/>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c r="AI105" s="319"/>
      <c r="AJ105" s="319"/>
      <c r="AK105" s="319"/>
    </row>
    <row r="106" spans="1:37" ht="37" customHeight="1">
      <c r="A106" s="319"/>
      <c r="B106" s="319"/>
      <c r="C106" s="319"/>
      <c r="D106" s="319"/>
      <c r="E106" s="319"/>
      <c r="F106" s="319"/>
      <c r="G106" s="319"/>
      <c r="H106" s="319"/>
      <c r="I106" s="319"/>
      <c r="J106" s="319"/>
      <c r="K106" s="319"/>
      <c r="L106" s="319"/>
      <c r="M106" s="318"/>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c r="AI106" s="319"/>
      <c r="AJ106" s="319"/>
      <c r="AK106" s="319"/>
    </row>
    <row r="107" spans="1:37" ht="37" customHeight="1">
      <c r="A107" s="319"/>
      <c r="B107" s="319"/>
      <c r="C107" s="319"/>
      <c r="D107" s="319"/>
      <c r="E107" s="319"/>
      <c r="F107" s="319"/>
      <c r="G107" s="319"/>
      <c r="H107" s="319"/>
      <c r="I107" s="319"/>
      <c r="J107" s="319"/>
      <c r="K107" s="319"/>
      <c r="L107" s="319"/>
      <c r="M107" s="318"/>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c r="AI107" s="319"/>
      <c r="AJ107" s="319"/>
      <c r="AK107" s="319"/>
    </row>
    <row r="108" spans="1:37" ht="37" customHeight="1">
      <c r="A108" s="319"/>
      <c r="B108" s="319"/>
      <c r="C108" s="319"/>
      <c r="D108" s="319"/>
      <c r="E108" s="319"/>
      <c r="F108" s="319"/>
      <c r="G108" s="319"/>
      <c r="H108" s="319"/>
      <c r="I108" s="319"/>
      <c r="J108" s="319"/>
      <c r="K108" s="319"/>
      <c r="L108" s="319"/>
      <c r="M108" s="318"/>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row>
    <row r="109" spans="1:37" ht="37" customHeight="1">
      <c r="A109" s="319"/>
      <c r="B109" s="319"/>
      <c r="C109" s="319"/>
      <c r="D109" s="319"/>
      <c r="E109" s="319"/>
      <c r="F109" s="319"/>
      <c r="G109" s="319"/>
      <c r="H109" s="319"/>
      <c r="I109" s="319"/>
      <c r="J109" s="319"/>
      <c r="K109" s="319"/>
      <c r="L109" s="319"/>
      <c r="M109" s="318"/>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row>
    <row r="110" spans="1:37" ht="37" customHeight="1">
      <c r="A110" s="319"/>
      <c r="B110" s="319"/>
      <c r="C110" s="319"/>
      <c r="D110" s="319"/>
      <c r="E110" s="319"/>
      <c r="F110" s="319"/>
      <c r="G110" s="319"/>
      <c r="H110" s="319"/>
      <c r="I110" s="319"/>
      <c r="J110" s="319"/>
      <c r="K110" s="319"/>
      <c r="L110" s="319"/>
      <c r="M110" s="318"/>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c r="AI110" s="319"/>
      <c r="AJ110" s="319"/>
      <c r="AK110" s="319"/>
    </row>
    <row r="111" spans="1:37" ht="37" customHeight="1">
      <c r="A111" s="319"/>
      <c r="B111" s="319"/>
      <c r="C111" s="319"/>
      <c r="D111" s="319"/>
      <c r="E111" s="319"/>
      <c r="F111" s="319"/>
      <c r="G111" s="319"/>
      <c r="H111" s="319"/>
      <c r="I111" s="319"/>
      <c r="J111" s="319"/>
      <c r="K111" s="319"/>
      <c r="L111" s="319"/>
      <c r="M111" s="318"/>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c r="AI111" s="319"/>
      <c r="AJ111" s="319"/>
      <c r="AK111" s="319"/>
    </row>
    <row r="112" spans="1:37" ht="37" customHeight="1">
      <c r="A112" s="319"/>
      <c r="B112" s="319"/>
      <c r="C112" s="319"/>
      <c r="D112" s="319"/>
      <c r="E112" s="319"/>
      <c r="F112" s="319"/>
      <c r="G112" s="319"/>
      <c r="H112" s="319"/>
      <c r="I112" s="319"/>
      <c r="J112" s="319"/>
      <c r="K112" s="319"/>
      <c r="L112" s="319"/>
      <c r="M112" s="318"/>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row>
    <row r="113" spans="1:37" ht="37" customHeight="1">
      <c r="A113" s="319"/>
      <c r="B113" s="319"/>
      <c r="C113" s="319"/>
      <c r="D113" s="319"/>
      <c r="E113" s="319"/>
      <c r="F113" s="319"/>
      <c r="G113" s="319"/>
      <c r="H113" s="319"/>
      <c r="I113" s="319"/>
      <c r="J113" s="319"/>
      <c r="K113" s="319"/>
      <c r="L113" s="319"/>
      <c r="M113" s="318"/>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c r="AI113" s="319"/>
      <c r="AJ113" s="319"/>
      <c r="AK113" s="319"/>
    </row>
    <row r="114" spans="1:37" ht="37" customHeight="1">
      <c r="A114" s="319"/>
      <c r="B114" s="319"/>
      <c r="C114" s="319"/>
      <c r="D114" s="319"/>
      <c r="E114" s="319"/>
      <c r="F114" s="319"/>
      <c r="G114" s="319"/>
      <c r="H114" s="319"/>
      <c r="I114" s="319"/>
      <c r="J114" s="319"/>
      <c r="K114" s="319"/>
      <c r="L114" s="319"/>
      <c r="M114" s="318"/>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row>
    <row r="115" spans="1:37" ht="37" customHeight="1">
      <c r="A115" s="319"/>
      <c r="B115" s="319"/>
      <c r="C115" s="319"/>
      <c r="D115" s="319"/>
      <c r="E115" s="319"/>
      <c r="F115" s="319"/>
      <c r="G115" s="319"/>
      <c r="H115" s="319"/>
      <c r="I115" s="319"/>
      <c r="J115" s="319"/>
      <c r="K115" s="319"/>
      <c r="L115" s="319"/>
      <c r="M115" s="318"/>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row>
    <row r="116" spans="1:37" ht="37" customHeight="1">
      <c r="A116" s="319"/>
      <c r="B116" s="319"/>
      <c r="C116" s="319"/>
      <c r="D116" s="319"/>
      <c r="E116" s="319"/>
      <c r="F116" s="319"/>
      <c r="G116" s="319"/>
      <c r="H116" s="319"/>
      <c r="I116" s="319"/>
      <c r="J116" s="319"/>
      <c r="K116" s="319"/>
      <c r="L116" s="319"/>
      <c r="M116" s="318"/>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c r="AI116" s="319"/>
      <c r="AJ116" s="319"/>
      <c r="AK116" s="319"/>
    </row>
    <row r="117" spans="1:37" ht="37" customHeight="1">
      <c r="A117" s="319"/>
      <c r="B117" s="319"/>
      <c r="C117" s="319"/>
      <c r="D117" s="319"/>
      <c r="E117" s="319"/>
      <c r="F117" s="319"/>
      <c r="G117" s="319"/>
      <c r="H117" s="319"/>
      <c r="I117" s="319"/>
      <c r="J117" s="319"/>
      <c r="K117" s="319"/>
      <c r="L117" s="319"/>
      <c r="M117" s="318"/>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c r="AI117" s="319"/>
      <c r="AJ117" s="319"/>
      <c r="AK117" s="319"/>
    </row>
    <row r="118" spans="1:37" s="321" customFormat="1" ht="37"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318"/>
      <c r="AG118" s="318"/>
      <c r="AH118" s="318"/>
      <c r="AI118" s="318"/>
      <c r="AJ118" s="318"/>
      <c r="AK118" s="318"/>
    </row>
    <row r="119" spans="1:37" ht="37" customHeight="1">
      <c r="A119" s="319"/>
      <c r="B119" s="319"/>
      <c r="C119" s="319"/>
      <c r="D119" s="319"/>
      <c r="E119" s="319"/>
      <c r="F119" s="319"/>
      <c r="G119" s="319"/>
      <c r="H119" s="319"/>
      <c r="I119" s="319"/>
      <c r="J119" s="319"/>
      <c r="K119" s="319"/>
      <c r="L119" s="319"/>
      <c r="M119" s="318"/>
      <c r="N119" s="319" t="inlineStr">
        <is>
          <t xml:space="preserve">巨潮资讯网</t>
        </is>
      </c>
      <c r="O119" s="329" t="inlineStr">
        <is>
          <t xml:space="preserve">https://static.cninfo.com.cn/finalpage/2026-08-29/1225529855.PDF</t>
        </is>
      </c>
      <c r="P119" s="319"/>
      <c r="Q119" s="319"/>
      <c r="R119" s="319"/>
      <c r="S119" s="319"/>
      <c r="T119" s="319"/>
      <c r="U119" s="319"/>
      <c r="V119" s="319"/>
      <c r="W119" s="319"/>
      <c r="X119" s="319"/>
      <c r="Y119" s="319"/>
      <c r="Z119" s="319"/>
      <c r="AA119" s="319"/>
      <c r="AB119" s="319"/>
      <c r="AC119" s="319"/>
      <c r="AD119" s="319"/>
      <c r="AE119" s="319"/>
      <c r="AF119" s="319"/>
      <c r="AG119" s="319"/>
      <c r="AH119" s="319"/>
      <c r="AI119" s="319"/>
      <c r="AJ119" s="319"/>
      <c r="AK119" s="319"/>
    </row>
    <row r="120" spans="1:37" ht="37" customHeight="1">
      <c r="A120" s="319"/>
      <c r="B120" s="319"/>
      <c r="C120" s="319"/>
      <c r="D120" s="319"/>
      <c r="E120" s="319"/>
      <c r="F120" s="319"/>
      <c r="G120" s="319"/>
      <c r="H120" s="319"/>
      <c r="I120" s="319"/>
      <c r="J120" s="319"/>
      <c r="K120" s="319"/>
      <c r="L120" s="319"/>
      <c r="M120" s="318"/>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c r="AI120" s="319"/>
      <c r="AJ120" s="319"/>
      <c r="AK120" s="319"/>
    </row>
    <row r="121" spans="1:37" ht="37" customHeight="1">
      <c r="A121" s="319"/>
      <c r="B121" s="319"/>
      <c r="C121" s="319"/>
      <c r="D121" s="319"/>
      <c r="E121" s="319"/>
      <c r="F121" s="319"/>
      <c r="G121" s="319"/>
      <c r="H121" s="319"/>
      <c r="I121" s="319"/>
      <c r="J121" s="319"/>
      <c r="K121" s="319"/>
      <c r="L121" s="319"/>
      <c r="M121" s="318"/>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c r="AI121" s="319"/>
      <c r="AJ121" s="319"/>
      <c r="AK121" s="319"/>
    </row>
    <row r="122" spans="1:37" ht="37" customHeight="1">
      <c r="A122" s="319"/>
      <c r="B122" s="319"/>
      <c r="C122" s="319"/>
      <c r="D122" s="319"/>
      <c r="E122" s="319"/>
      <c r="F122" s="319"/>
      <c r="G122" s="319"/>
      <c r="H122" s="319"/>
      <c r="I122" s="319"/>
      <c r="J122" s="319"/>
      <c r="K122" s="319"/>
      <c r="L122" s="319"/>
      <c r="M122" s="318"/>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row>
    <row r="123" spans="1:37" ht="37" customHeight="1">
      <c r="A123" s="319"/>
      <c r="B123" s="319"/>
      <c r="C123" s="319"/>
      <c r="D123" s="319"/>
      <c r="E123" s="319"/>
      <c r="F123" s="319"/>
      <c r="G123" s="319"/>
      <c r="H123" s="319"/>
      <c r="I123" s="319"/>
      <c r="J123" s="319"/>
      <c r="K123" s="319"/>
      <c r="L123" s="319"/>
      <c r="M123" s="318"/>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c r="AI123" s="319"/>
      <c r="AJ123" s="319"/>
      <c r="AK123" s="319"/>
    </row>
    <row r="124" spans="1:37" ht="37" customHeight="1">
      <c r="A124" s="319"/>
      <c r="B124" s="319"/>
      <c r="C124" s="319"/>
      <c r="D124" s="319"/>
      <c r="E124" s="319"/>
      <c r="F124" s="319"/>
      <c r="G124" s="319"/>
      <c r="H124" s="319"/>
      <c r="I124" s="319"/>
      <c r="J124" s="319"/>
      <c r="K124" s="319"/>
      <c r="L124" s="319"/>
      <c r="M124" s="318"/>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c r="AI124" s="319"/>
      <c r="AJ124" s="319"/>
      <c r="AK124" s="319"/>
    </row>
    <row r="125" spans="1:37" ht="37" customHeight="1">
      <c r="A125" s="319"/>
      <c r="B125" s="319"/>
      <c r="C125" s="319"/>
      <c r="D125" s="319"/>
      <c r="E125" s="319"/>
      <c r="F125" s="319"/>
      <c r="G125" s="319"/>
      <c r="H125" s="319"/>
      <c r="I125" s="319"/>
      <c r="J125" s="319"/>
      <c r="K125" s="319"/>
      <c r="L125" s="319"/>
      <c r="M125" s="318"/>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c r="AI125" s="319"/>
      <c r="AJ125" s="319"/>
      <c r="AK125" s="319"/>
    </row>
    <row r="126" spans="1:37" ht="37" customHeight="1">
      <c r="A126" s="319"/>
      <c r="B126" s="319"/>
      <c r="C126" s="319"/>
      <c r="D126" s="319"/>
      <c r="E126" s="319"/>
      <c r="F126" s="319"/>
      <c r="G126" s="319"/>
      <c r="H126" s="319"/>
      <c r="I126" s="319"/>
      <c r="J126" s="319"/>
      <c r="K126" s="319"/>
      <c r="L126" s="319"/>
      <c r="M126" s="318"/>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c r="AI126" s="319"/>
      <c r="AJ126" s="319"/>
      <c r="AK126" s="319"/>
    </row>
    <row r="127" spans="1:37" ht="37" customHeight="1">
      <c r="A127" s="319"/>
      <c r="B127" s="319"/>
      <c r="C127" s="319"/>
      <c r="D127" s="319"/>
      <c r="E127" s="319"/>
      <c r="F127" s="319"/>
      <c r="G127" s="319"/>
      <c r="H127" s="319"/>
      <c r="I127" s="319"/>
      <c r="J127" s="319"/>
      <c r="K127" s="319"/>
      <c r="L127" s="319"/>
      <c r="M127" s="318"/>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c r="AI127" s="319"/>
      <c r="AJ127" s="319"/>
      <c r="AK127" s="319"/>
    </row>
    <row r="128" spans="1:37" ht="37" customHeight="1">
      <c r="A128" s="319"/>
      <c r="B128" s="319"/>
      <c r="C128" s="319"/>
      <c r="D128" s="319"/>
      <c r="E128" s="319"/>
      <c r="F128" s="319"/>
      <c r="G128" s="319"/>
      <c r="H128" s="319"/>
      <c r="I128" s="319"/>
      <c r="J128" s="319"/>
      <c r="K128" s="319"/>
      <c r="L128" s="319"/>
      <c r="M128" s="318"/>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c r="AI128" s="319"/>
      <c r="AJ128" s="319"/>
      <c r="AK128" s="319"/>
    </row>
    <row r="129" spans="1:37" ht="37" customHeight="1">
      <c r="A129" s="319"/>
      <c r="B129" s="319"/>
      <c r="C129" s="319"/>
      <c r="D129" s="319"/>
      <c r="E129" s="319"/>
      <c r="F129" s="319"/>
      <c r="G129" s="319"/>
      <c r="H129" s="319"/>
      <c r="I129" s="319"/>
      <c r="J129" s="319"/>
      <c r="K129" s="319"/>
      <c r="L129" s="319"/>
      <c r="M129" s="318"/>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c r="AI129" s="319"/>
      <c r="AJ129" s="319"/>
      <c r="AK129" s="319"/>
    </row>
    <row r="130" spans="1:37" ht="37" customHeight="1">
      <c r="A130" s="319"/>
      <c r="B130" s="319"/>
      <c r="C130" s="319"/>
      <c r="D130" s="319"/>
      <c r="E130" s="319"/>
      <c r="F130" s="319"/>
      <c r="G130" s="319"/>
      <c r="H130" s="319"/>
      <c r="I130" s="319"/>
      <c r="J130" s="319"/>
      <c r="K130" s="319"/>
      <c r="L130" s="319"/>
      <c r="M130" s="318"/>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row>
    <row r="131" spans="1:37" ht="37" customHeight="1">
      <c r="A131" s="319"/>
      <c r="B131" s="319"/>
      <c r="C131" s="319"/>
      <c r="D131" s="319"/>
      <c r="E131" s="319"/>
      <c r="F131" s="319"/>
      <c r="G131" s="319"/>
      <c r="H131" s="319"/>
      <c r="I131" s="319"/>
      <c r="J131" s="319"/>
      <c r="K131" s="319"/>
      <c r="L131" s="319"/>
      <c r="M131" s="318"/>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row>
    <row r="132" spans="1:37" ht="37" customHeight="1">
      <c r="A132" s="319"/>
      <c r="B132" s="319"/>
      <c r="C132" s="319"/>
      <c r="D132" s="319"/>
      <c r="E132" s="319"/>
      <c r="F132" s="319"/>
      <c r="G132" s="319"/>
      <c r="H132" s="319"/>
      <c r="I132" s="319"/>
      <c r="J132" s="319"/>
      <c r="K132" s="319"/>
      <c r="L132" s="319"/>
      <c r="M132" s="318"/>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c r="AI132" s="319"/>
      <c r="AJ132" s="319"/>
      <c r="AK132" s="319"/>
    </row>
    <row r="133" spans="1:37" s="321" customFormat="1" ht="37" customHeight="1">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c r="AA133" s="318"/>
      <c r="AB133" s="318"/>
      <c r="AC133" s="318"/>
      <c r="AD133" s="318"/>
      <c r="AE133" s="318"/>
      <c r="AF133" s="318"/>
      <c r="AG133" s="318"/>
      <c r="AH133" s="318"/>
      <c r="AI133" s="318"/>
      <c r="AJ133" s="318"/>
      <c r="AK133" s="318"/>
    </row>
    <row r="134" spans="1:37" ht="37" customHeight="1">
      <c r="A134" s="319"/>
      <c r="B134" s="319"/>
      <c r="C134" s="319"/>
      <c r="D134" s="319"/>
      <c r="E134" s="319"/>
      <c r="F134" s="319"/>
      <c r="G134" s="319"/>
      <c r="H134" s="319"/>
      <c r="I134" s="319"/>
      <c r="J134" s="319"/>
      <c r="K134" s="319"/>
      <c r="L134" s="319"/>
      <c r="M134" s="318"/>
      <c r="N134" s="319" t="inlineStr">
        <is>
          <t xml:space="preserve">巨潮资讯网</t>
        </is>
      </c>
      <c r="O134" s="327" t="inlineStr">
        <is>
          <t xml:space="preserve">https://static.cninfo.com.cn/finalpage/2026-08-29/1225529006.PDF</t>
        </is>
      </c>
      <c r="P134" s="319"/>
      <c r="Q134" s="319"/>
      <c r="R134" s="319"/>
      <c r="S134" s="319"/>
      <c r="T134" s="319"/>
      <c r="U134" s="319"/>
      <c r="V134" s="319"/>
      <c r="W134" s="319"/>
      <c r="X134" s="319"/>
      <c r="Y134" s="319"/>
      <c r="Z134" s="319"/>
      <c r="AA134" s="319"/>
      <c r="AB134" s="319"/>
      <c r="AC134" s="319"/>
      <c r="AD134" s="319"/>
      <c r="AE134" s="319"/>
      <c r="AF134" s="319"/>
      <c r="AG134" s="319"/>
      <c r="AH134" s="319"/>
      <c r="AI134" s="319"/>
      <c r="AJ134" s="319"/>
      <c r="AK134" s="319"/>
    </row>
    <row r="135" spans="1:37" ht="37" customHeight="1">
      <c r="A135" s="319"/>
      <c r="B135" s="319"/>
      <c r="C135" s="319"/>
      <c r="D135" s="319"/>
      <c r="E135" s="319"/>
      <c r="F135" s="319"/>
      <c r="G135" s="319"/>
      <c r="H135" s="319"/>
      <c r="I135" s="319"/>
      <c r="J135" s="319"/>
      <c r="K135" s="319"/>
      <c r="L135" s="319"/>
      <c r="M135" s="318"/>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c r="AI135" s="319"/>
      <c r="AJ135" s="319"/>
      <c r="AK135" s="319"/>
    </row>
    <row r="136" spans="1:37" ht="37" customHeight="1">
      <c r="A136" s="319"/>
      <c r="B136" s="319"/>
      <c r="C136" s="319"/>
      <c r="D136" s="319"/>
      <c r="E136" s="319"/>
      <c r="F136" s="319"/>
      <c r="G136" s="319"/>
      <c r="H136" s="319"/>
      <c r="I136" s="319"/>
      <c r="J136" s="319"/>
      <c r="K136" s="319"/>
      <c r="L136" s="319"/>
      <c r="M136" s="318"/>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c r="AI136" s="319"/>
      <c r="AJ136" s="319"/>
      <c r="AK136" s="319"/>
    </row>
    <row r="137" spans="1:37" ht="37" customHeight="1">
      <c r="A137" s="319"/>
      <c r="B137" s="319"/>
      <c r="C137" s="319"/>
      <c r="D137" s="319"/>
      <c r="E137" s="319"/>
      <c r="F137" s="319"/>
      <c r="G137" s="319"/>
      <c r="H137" s="319"/>
      <c r="I137" s="319"/>
      <c r="J137" s="319"/>
      <c r="K137" s="319"/>
      <c r="L137" s="319"/>
      <c r="M137" s="318"/>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c r="AI137" s="319"/>
      <c r="AJ137" s="319"/>
      <c r="AK137" s="319"/>
    </row>
    <row r="138" spans="1:37" ht="37" customHeight="1">
      <c r="A138" s="319"/>
      <c r="B138" s="319"/>
      <c r="C138" s="319"/>
      <c r="D138" s="319"/>
      <c r="E138" s="319"/>
      <c r="F138" s="319"/>
      <c r="G138" s="319"/>
      <c r="H138" s="319"/>
      <c r="I138" s="319"/>
      <c r="J138" s="319"/>
      <c r="K138" s="319"/>
      <c r="L138" s="319"/>
      <c r="M138" s="318"/>
      <c r="N138" s="319"/>
      <c r="O138" s="319"/>
      <c r="P138" s="319"/>
      <c r="Q138" s="319"/>
      <c r="R138" s="319"/>
      <c r="S138" s="319"/>
      <c r="T138" s="319"/>
      <c r="U138" s="319"/>
      <c r="V138" s="319"/>
      <c r="W138" s="319"/>
      <c r="X138" s="319"/>
      <c r="Y138" s="319"/>
      <c r="Z138" s="319"/>
      <c r="AA138" s="319"/>
      <c r="AB138" s="319"/>
      <c r="AC138" s="319"/>
      <c r="AD138" s="319"/>
      <c r="AE138" s="319"/>
      <c r="AF138" s="319"/>
      <c r="AG138" s="319"/>
      <c r="AH138" s="319"/>
      <c r="AI138" s="319"/>
      <c r="AJ138" s="319"/>
      <c r="AK138" s="319"/>
    </row>
    <row r="139" spans="1:37" ht="37" customHeight="1">
      <c r="A139" s="319"/>
      <c r="B139" s="319"/>
      <c r="C139" s="319"/>
      <c r="D139" s="319"/>
      <c r="E139" s="319"/>
      <c r="F139" s="319"/>
      <c r="G139" s="319"/>
      <c r="H139" s="319"/>
      <c r="I139" s="319"/>
      <c r="J139" s="319"/>
      <c r="K139" s="319"/>
      <c r="L139" s="319"/>
      <c r="M139" s="318"/>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c r="AI139" s="319"/>
      <c r="AJ139" s="319"/>
      <c r="AK139" s="319"/>
    </row>
    <row r="140" spans="1:37" ht="37" customHeight="1">
      <c r="A140" s="319"/>
      <c r="B140" s="319"/>
      <c r="C140" s="319"/>
      <c r="D140" s="319"/>
      <c r="E140" s="319"/>
      <c r="F140" s="319"/>
      <c r="G140" s="319"/>
      <c r="H140" s="319"/>
      <c r="I140" s="319"/>
      <c r="J140" s="319"/>
      <c r="K140" s="319"/>
      <c r="L140" s="319"/>
      <c r="M140" s="318"/>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c r="AI140" s="319"/>
      <c r="AJ140" s="319"/>
      <c r="AK140" s="319"/>
    </row>
    <row r="141" spans="1:37" ht="37" customHeight="1">
      <c r="A141" s="319"/>
      <c r="B141" s="319"/>
      <c r="C141" s="319"/>
      <c r="D141" s="319"/>
      <c r="E141" s="319"/>
      <c r="F141" s="319"/>
      <c r="G141" s="319"/>
      <c r="H141" s="319"/>
      <c r="I141" s="319"/>
      <c r="J141" s="319"/>
      <c r="K141" s="319"/>
      <c r="L141" s="319"/>
      <c r="M141" s="318"/>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c r="AI141" s="319"/>
      <c r="AJ141" s="319"/>
      <c r="AK141" s="319"/>
    </row>
    <row r="142" spans="1:37" ht="37" customHeight="1">
      <c r="A142" s="319"/>
      <c r="B142" s="319"/>
      <c r="C142" s="319"/>
      <c r="D142" s="319"/>
      <c r="E142" s="319"/>
      <c r="F142" s="319"/>
      <c r="G142" s="319"/>
      <c r="H142" s="319"/>
      <c r="I142" s="319"/>
      <c r="J142" s="319"/>
      <c r="K142" s="319"/>
      <c r="L142" s="319"/>
      <c r="M142" s="318"/>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c r="AI142" s="319"/>
      <c r="AJ142" s="319"/>
      <c r="AK142" s="319"/>
    </row>
    <row r="143" spans="1:37" ht="37" customHeight="1">
      <c r="A143" s="319"/>
      <c r="B143" s="319"/>
      <c r="C143" s="319"/>
      <c r="D143" s="319"/>
      <c r="E143" s="319"/>
      <c r="F143" s="319"/>
      <c r="G143" s="319"/>
      <c r="H143" s="319"/>
      <c r="I143" s="319"/>
      <c r="J143" s="319"/>
      <c r="K143" s="319"/>
      <c r="L143" s="319"/>
      <c r="M143" s="318"/>
      <c r="N143" s="319"/>
      <c r="O143" s="319"/>
      <c r="P143" s="319"/>
      <c r="Q143" s="319"/>
      <c r="R143" s="319"/>
      <c r="S143" s="319"/>
      <c r="T143" s="319"/>
      <c r="U143" s="319"/>
      <c r="V143" s="319"/>
      <c r="W143" s="319"/>
      <c r="X143" s="319"/>
      <c r="Y143" s="319"/>
      <c r="Z143" s="319"/>
      <c r="AA143" s="319"/>
      <c r="AB143" s="319"/>
      <c r="AC143" s="319"/>
      <c r="AD143" s="319"/>
      <c r="AE143" s="319"/>
      <c r="AF143" s="319"/>
      <c r="AG143" s="319"/>
      <c r="AH143" s="319"/>
      <c r="AI143" s="319"/>
      <c r="AJ143" s="319"/>
      <c r="AK143" s="319"/>
    </row>
    <row r="144" spans="1:37" ht="37" customHeight="1">
      <c r="A144" s="319"/>
      <c r="B144" s="319"/>
      <c r="C144" s="319"/>
      <c r="D144" s="319"/>
      <c r="E144" s="319"/>
      <c r="F144" s="319"/>
      <c r="G144" s="319"/>
      <c r="H144" s="319"/>
      <c r="I144" s="319"/>
      <c r="J144" s="319"/>
      <c r="K144" s="319"/>
      <c r="L144" s="319"/>
      <c r="M144" s="318"/>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c r="AI144" s="319"/>
      <c r="AJ144" s="319"/>
      <c r="AK144" s="319"/>
    </row>
    <row r="145" spans="1:37" ht="37" customHeight="1">
      <c r="A145" s="319"/>
      <c r="B145" s="319"/>
      <c r="C145" s="319"/>
      <c r="D145" s="319"/>
      <c r="E145" s="319"/>
      <c r="F145" s="319"/>
      <c r="G145" s="319"/>
      <c r="H145" s="319"/>
      <c r="I145" s="319"/>
      <c r="J145" s="319"/>
      <c r="K145" s="319"/>
      <c r="L145" s="319"/>
      <c r="M145" s="318"/>
      <c r="N145" s="319"/>
      <c r="O145" s="319"/>
      <c r="P145" s="319"/>
      <c r="Q145" s="319"/>
      <c r="R145" s="319"/>
      <c r="S145" s="319"/>
      <c r="T145" s="319"/>
      <c r="U145" s="319"/>
      <c r="V145" s="319"/>
      <c r="W145" s="319"/>
      <c r="X145" s="319"/>
      <c r="Y145" s="319"/>
      <c r="Z145" s="319"/>
      <c r="AA145" s="319"/>
      <c r="AB145" s="319"/>
      <c r="AC145" s="319"/>
      <c r="AD145" s="319"/>
      <c r="AE145" s="319"/>
      <c r="AF145" s="319"/>
      <c r="AG145" s="319"/>
      <c r="AH145" s="319"/>
      <c r="AI145" s="319"/>
      <c r="AJ145" s="319"/>
      <c r="AK145" s="319"/>
    </row>
    <row r="146" spans="1:37" ht="37" customHeight="1">
      <c r="A146" s="319"/>
      <c r="B146" s="319"/>
      <c r="C146" s="319"/>
      <c r="D146" s="319"/>
      <c r="E146" s="319"/>
      <c r="F146" s="319"/>
      <c r="G146" s="319"/>
      <c r="H146" s="319"/>
      <c r="I146" s="319"/>
      <c r="J146" s="319"/>
      <c r="K146" s="319"/>
      <c r="L146" s="319"/>
      <c r="M146" s="318"/>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row>
    <row r="147" spans="1:37" ht="37" customHeight="1">
      <c r="A147" s="319"/>
      <c r="B147" s="319"/>
      <c r="C147" s="319"/>
      <c r="D147" s="319"/>
      <c r="E147" s="319"/>
      <c r="F147" s="319"/>
      <c r="G147" s="319"/>
      <c r="H147" s="319"/>
      <c r="I147" s="319"/>
      <c r="J147" s="319"/>
      <c r="K147" s="319"/>
      <c r="L147" s="319"/>
      <c r="M147" s="318"/>
      <c r="N147" s="319"/>
      <c r="O147" s="319"/>
      <c r="P147" s="319"/>
      <c r="Q147" s="319"/>
      <c r="R147" s="319"/>
      <c r="S147" s="319"/>
      <c r="T147" s="319"/>
      <c r="U147" s="319"/>
      <c r="V147" s="319"/>
      <c r="W147" s="319"/>
      <c r="X147" s="319"/>
      <c r="Y147" s="319"/>
      <c r="Z147" s="319"/>
      <c r="AA147" s="319"/>
      <c r="AB147" s="319"/>
      <c r="AC147" s="319"/>
      <c r="AD147" s="319"/>
      <c r="AE147" s="319"/>
      <c r="AF147" s="319"/>
      <c r="AG147" s="319"/>
      <c r="AH147" s="319"/>
      <c r="AI147" s="319"/>
      <c r="AJ147" s="319"/>
      <c r="AK147" s="319"/>
    </row>
    <row r="148" spans="1:37" ht="37" customHeight="1">
      <c r="A148" s="319"/>
      <c r="B148" s="319"/>
      <c r="C148" s="319"/>
      <c r="D148" s="319"/>
      <c r="E148" s="319"/>
      <c r="F148" s="319"/>
      <c r="G148" s="319"/>
      <c r="H148" s="319"/>
      <c r="I148" s="319"/>
      <c r="J148" s="319"/>
      <c r="K148" s="319"/>
      <c r="L148" s="319"/>
      <c r="M148" s="318"/>
      <c r="N148" s="319"/>
      <c r="O148" s="319"/>
      <c r="P148" s="319"/>
      <c r="Q148" s="319"/>
      <c r="R148" s="319"/>
      <c r="S148" s="319"/>
      <c r="T148" s="319"/>
      <c r="U148" s="319"/>
      <c r="V148" s="319"/>
      <c r="W148" s="319"/>
      <c r="X148" s="319"/>
      <c r="Y148" s="319"/>
      <c r="Z148" s="319"/>
      <c r="AA148" s="319"/>
      <c r="AB148" s="319"/>
      <c r="AC148" s="319"/>
      <c r="AD148" s="319"/>
      <c r="AE148" s="319"/>
      <c r="AF148" s="319"/>
      <c r="AG148" s="319"/>
      <c r="AH148" s="319"/>
      <c r="AI148" s="319"/>
      <c r="AJ148" s="319"/>
      <c r="AK148" s="319"/>
    </row>
    <row r="149" spans="1:37" ht="37" customHeight="1">
      <c r="A149" s="319"/>
      <c r="B149" s="319"/>
      <c r="C149" s="319"/>
      <c r="D149" s="319"/>
      <c r="E149" s="319"/>
      <c r="F149" s="319"/>
      <c r="G149" s="319"/>
      <c r="H149" s="319"/>
      <c r="I149" s="319"/>
      <c r="J149" s="319"/>
      <c r="K149" s="319"/>
      <c r="L149" s="319"/>
      <c r="M149" s="318"/>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c r="AI149" s="319"/>
      <c r="AJ149" s="319"/>
      <c r="AK149" s="319"/>
    </row>
    <row r="150" spans="1:37" s="321" customFormat="1" ht="37" customHeight="1">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c r="AA150" s="318"/>
      <c r="AB150" s="318"/>
      <c r="AC150" s="318"/>
      <c r="AD150" s="318"/>
      <c r="AE150" s="318"/>
      <c r="AF150" s="318"/>
      <c r="AG150" s="318"/>
      <c r="AH150" s="318"/>
      <c r="AI150" s="318"/>
      <c r="AJ150" s="318"/>
      <c r="AK150" s="318"/>
    </row>
    <row r="151" spans="1:37" ht="37" customHeight="1">
      <c r="A151" s="319"/>
      <c r="B151" s="319"/>
      <c r="C151" s="319"/>
      <c r="D151" s="319"/>
      <c r="E151" s="319"/>
      <c r="F151" s="319"/>
      <c r="G151" s="319"/>
      <c r="H151" s="319"/>
      <c r="I151" s="319"/>
      <c r="J151" s="319"/>
      <c r="K151" s="319"/>
      <c r="L151" s="319"/>
      <c r="M151" s="318"/>
      <c r="N151" s="319" t="inlineStr">
        <is>
          <t xml:space="preserve">巨潮资讯网</t>
        </is>
      </c>
      <c r="O151" s="329" t="inlineStr">
        <is>
          <t xml:space="preserve">https://static.cninfo.com.cn/finalpage/2026-08-29/1225526181.PDF</t>
        </is>
      </c>
      <c r="P151" s="319"/>
      <c r="Q151" s="319"/>
      <c r="R151" s="319"/>
      <c r="S151" s="319"/>
      <c r="T151" s="319"/>
      <c r="U151" s="319"/>
      <c r="V151" s="319"/>
      <c r="W151" s="319"/>
      <c r="X151" s="319"/>
      <c r="Y151" s="319"/>
      <c r="Z151" s="319"/>
      <c r="AA151" s="319"/>
      <c r="AB151" s="319"/>
      <c r="AC151" s="319"/>
      <c r="AD151" s="319"/>
      <c r="AE151" s="319"/>
      <c r="AF151" s="319"/>
      <c r="AG151" s="319"/>
      <c r="AH151" s="319"/>
      <c r="AI151" s="319"/>
      <c r="AJ151" s="319"/>
      <c r="AK151" s="319"/>
    </row>
    <row r="152" spans="1:37" ht="37" customHeight="1">
      <c r="A152" s="319"/>
      <c r="B152" s="319"/>
      <c r="C152" s="319"/>
      <c r="D152" s="319"/>
      <c r="E152" s="319"/>
      <c r="F152" s="319"/>
      <c r="G152" s="319"/>
      <c r="H152" s="319"/>
      <c r="I152" s="319"/>
      <c r="J152" s="319"/>
      <c r="K152" s="319"/>
      <c r="L152" s="319"/>
      <c r="M152" s="318"/>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c r="AI152" s="319"/>
      <c r="AJ152" s="319"/>
      <c r="AK152" s="319"/>
    </row>
    <row r="153" spans="1:37" ht="37" customHeight="1">
      <c r="A153" s="319"/>
      <c r="B153" s="319"/>
      <c r="C153" s="319"/>
      <c r="D153" s="319"/>
      <c r="E153" s="319"/>
      <c r="F153" s="319"/>
      <c r="G153" s="319"/>
      <c r="H153" s="319"/>
      <c r="I153" s="319"/>
      <c r="J153" s="319"/>
      <c r="K153" s="319"/>
      <c r="L153" s="319"/>
      <c r="M153" s="318"/>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c r="AI153" s="319"/>
      <c r="AJ153" s="319"/>
      <c r="AK153" s="319"/>
    </row>
    <row r="154" spans="1:37" ht="37" customHeight="1">
      <c r="A154" s="319"/>
      <c r="B154" s="319"/>
      <c r="C154" s="319"/>
      <c r="D154" s="319"/>
      <c r="E154" s="319"/>
      <c r="F154" s="319"/>
      <c r="G154" s="319"/>
      <c r="H154" s="319"/>
      <c r="I154" s="319"/>
      <c r="J154" s="319"/>
      <c r="K154" s="319"/>
      <c r="L154" s="319"/>
      <c r="M154" s="318"/>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c r="AI154" s="319"/>
      <c r="AJ154" s="319"/>
      <c r="AK154" s="319"/>
    </row>
    <row r="155" spans="1:37" ht="37" customHeight="1">
      <c r="A155" s="319"/>
      <c r="B155" s="319"/>
      <c r="C155" s="319"/>
      <c r="D155" s="319"/>
      <c r="E155" s="319"/>
      <c r="F155" s="319"/>
      <c r="G155" s="319"/>
      <c r="H155" s="319"/>
      <c r="I155" s="319"/>
      <c r="J155" s="319"/>
      <c r="K155" s="319"/>
      <c r="L155" s="319"/>
      <c r="M155" s="318"/>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c r="AI155" s="319"/>
      <c r="AJ155" s="319"/>
      <c r="AK155" s="319"/>
    </row>
    <row r="156" spans="1:37" ht="37" customHeight="1">
      <c r="A156" s="319"/>
      <c r="B156" s="319"/>
      <c r="C156" s="319"/>
      <c r="D156" s="319"/>
      <c r="E156" s="319"/>
      <c r="F156" s="319"/>
      <c r="G156" s="319"/>
      <c r="H156" s="319"/>
      <c r="I156" s="319"/>
      <c r="J156" s="319"/>
      <c r="K156" s="319"/>
      <c r="L156" s="319"/>
      <c r="M156" s="318"/>
      <c r="N156" s="319"/>
      <c r="O156" s="319"/>
      <c r="P156" s="319"/>
      <c r="Q156" s="319"/>
      <c r="R156" s="319"/>
      <c r="S156" s="319"/>
      <c r="T156" s="319"/>
      <c r="U156" s="319"/>
      <c r="V156" s="319"/>
      <c r="W156" s="319"/>
      <c r="X156" s="319"/>
      <c r="Y156" s="319"/>
      <c r="Z156" s="319"/>
      <c r="AA156" s="319"/>
      <c r="AB156" s="319"/>
      <c r="AC156" s="319"/>
      <c r="AD156" s="319"/>
      <c r="AE156" s="319"/>
      <c r="AF156" s="319"/>
      <c r="AG156" s="319"/>
      <c r="AH156" s="319"/>
      <c r="AI156" s="319"/>
      <c r="AJ156" s="319"/>
      <c r="AK156" s="319"/>
    </row>
    <row r="157" spans="1:37" ht="37" customHeight="1">
      <c r="A157" s="319"/>
      <c r="B157" s="319"/>
      <c r="C157" s="319"/>
      <c r="D157" s="319"/>
      <c r="E157" s="319"/>
      <c r="F157" s="319"/>
      <c r="G157" s="319"/>
      <c r="H157" s="319"/>
      <c r="I157" s="319"/>
      <c r="J157" s="319"/>
      <c r="K157" s="319"/>
      <c r="L157" s="319"/>
      <c r="M157" s="318"/>
      <c r="N157" s="319"/>
      <c r="O157" s="319"/>
      <c r="P157" s="319"/>
      <c r="Q157" s="319"/>
      <c r="R157" s="319"/>
      <c r="S157" s="319"/>
      <c r="T157" s="319"/>
      <c r="U157" s="319"/>
      <c r="V157" s="319"/>
      <c r="W157" s="319"/>
      <c r="X157" s="319"/>
      <c r="Y157" s="319"/>
      <c r="Z157" s="319"/>
      <c r="AA157" s="319"/>
      <c r="AB157" s="319"/>
      <c r="AC157" s="319"/>
      <c r="AD157" s="319"/>
      <c r="AE157" s="319"/>
      <c r="AF157" s="319"/>
      <c r="AG157" s="319"/>
      <c r="AH157" s="319"/>
      <c r="AI157" s="319"/>
      <c r="AJ157" s="319"/>
      <c r="AK157" s="319"/>
    </row>
    <row r="158" spans="1:37" ht="37" customHeight="1">
      <c r="A158" s="319"/>
      <c r="B158" s="319"/>
      <c r="C158" s="319"/>
      <c r="D158" s="319"/>
      <c r="E158" s="319"/>
      <c r="F158" s="319"/>
      <c r="G158" s="319"/>
      <c r="H158" s="319"/>
      <c r="I158" s="319"/>
      <c r="J158" s="319"/>
      <c r="K158" s="319"/>
      <c r="L158" s="319"/>
      <c r="M158" s="318"/>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c r="AI158" s="319"/>
      <c r="AJ158" s="319"/>
      <c r="AK158" s="319"/>
    </row>
    <row r="159" spans="1:37" ht="37" customHeight="1">
      <c r="A159" s="319"/>
      <c r="B159" s="319"/>
      <c r="C159" s="319"/>
      <c r="D159" s="319"/>
      <c r="E159" s="319"/>
      <c r="F159" s="319"/>
      <c r="G159" s="319"/>
      <c r="H159" s="319"/>
      <c r="I159" s="319"/>
      <c r="J159" s="319"/>
      <c r="K159" s="319"/>
      <c r="L159" s="319"/>
      <c r="M159" s="318"/>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row>
    <row r="160" spans="1:37" ht="37" customHeight="1">
      <c r="A160" s="319"/>
      <c r="B160" s="319"/>
      <c r="C160" s="319"/>
      <c r="D160" s="319"/>
      <c r="E160" s="319"/>
      <c r="F160" s="319"/>
      <c r="G160" s="319"/>
      <c r="H160" s="319"/>
      <c r="I160" s="319"/>
      <c r="J160" s="319"/>
      <c r="K160" s="319"/>
      <c r="L160" s="319"/>
      <c r="M160" s="318"/>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row>
    <row r="161" spans="1:37" ht="37" customHeight="1">
      <c r="A161" s="319"/>
      <c r="B161" s="319"/>
      <c r="C161" s="319"/>
      <c r="D161" s="319"/>
      <c r="E161" s="319"/>
      <c r="F161" s="319"/>
      <c r="G161" s="319"/>
      <c r="H161" s="319"/>
      <c r="I161" s="319"/>
      <c r="J161" s="319"/>
      <c r="K161" s="319"/>
      <c r="L161" s="319"/>
      <c r="M161" s="318"/>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row>
    <row r="162" spans="1:37" ht="37" customHeight="1">
      <c r="A162" s="319"/>
      <c r="B162" s="319"/>
      <c r="C162" s="319"/>
      <c r="D162" s="319"/>
      <c r="E162" s="319"/>
      <c r="F162" s="319"/>
      <c r="G162" s="319"/>
      <c r="H162" s="319"/>
      <c r="I162" s="319"/>
      <c r="J162" s="319"/>
      <c r="K162" s="319"/>
      <c r="L162" s="319"/>
      <c r="M162" s="318"/>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row>
    <row r="163" spans="1:37" s="321" customFormat="1" ht="37" customHeight="1">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c r="AA163" s="318"/>
      <c r="AB163" s="318"/>
      <c r="AC163" s="318"/>
      <c r="AD163" s="318"/>
      <c r="AE163" s="318"/>
      <c r="AF163" s="318"/>
      <c r="AG163" s="318"/>
      <c r="AH163" s="318"/>
      <c r="AI163" s="318"/>
      <c r="AJ163" s="318"/>
      <c r="AK163" s="318"/>
    </row>
  </sheetData>
  <phoneticPr fontId="40" type="noConversion"/>
  <hyperlinks>
    <hyperlink ref="O2" r:id="rIdHuaxinO2"/>
    <hyperlink ref="O16" r:id="rIdHuaxinO16"/>
    <hyperlink ref="O35" r:id="rIdHuaxinO35"/>
    <hyperlink ref="O51" r:id="rIdHuaxinO51"/>
    <hyperlink ref="O66" r:id="rIdHuaxinO66"/>
    <hyperlink ref="O83" r:id="rIdHuaxinO83"/>
    <hyperlink ref="O102" r:id="rIdHuaxinO102"/>
    <hyperlink ref="O119" r:id="rIdHuaxinO119"/>
    <hyperlink ref="O134" r:id="rIdHuaxinO134"/>
    <hyperlink ref="O151" r:id="rIdHuaxinO151"/>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46B493-DD7E-45EE-880F-2B7FC52D5D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15</vt:i4>
      </vt:variant>
    </vt:vector>
  </HeadingPairs>
  <TitlesOfParts>
    <vt:vector size="26" baseType="lpstr">
      <vt:lpstr>p3-p6 医药观点 </vt:lpstr>
      <vt:lpstr>P12-行业本周 和 P14子行业本周</vt:lpstr>
      <vt:lpstr>P13-行业本月和P14子行业本月  </vt:lpstr>
      <vt:lpstr>P15-周涨跌幅居前个股  </vt:lpstr>
      <vt:lpstr>P16-子行业相对估值</vt:lpstr>
      <vt:lpstr>P18-医药板块走势与估值</vt:lpstr>
      <vt:lpstr>p19-PE-Band（指数）</vt:lpstr>
      <vt:lpstr>p20近期研究成果 </vt:lpstr>
      <vt:lpstr>P22行业政策</vt:lpstr>
      <vt:lpstr>P23-24行业新闻</vt:lpstr>
      <vt:lpstr>P25-26公司公告</vt:lpstr>
      <vt:lpstr>'p19-PE-Band（指数）'!data2series</vt:lpstr>
      <vt:lpstr>'p19-PE-Band（指数）'!data2series_1</vt:lpstr>
      <vt:lpstr>'p19-PE-Band（指数）'!data3series</vt:lpstr>
      <vt:lpstr>'p19-PE-Band（指数）'!data3series_1</vt:lpstr>
      <vt:lpstr>'p19-PE-Band（指数）'!data4series</vt:lpstr>
      <vt:lpstr>'p19-PE-Band（指数）'!data4series_1</vt:lpstr>
      <vt:lpstr>'p19-PE-Band（指数）'!data5series</vt:lpstr>
      <vt:lpstr>'p19-PE-Band（指数）'!data5series_1</vt:lpstr>
      <vt:lpstr>'p19-PE-Band（指数）'!data6series</vt:lpstr>
      <vt:lpstr>'p19-PE-Band（指数）'!data6series_1</vt:lpstr>
      <vt:lpstr>'p19-PE-Band（指数）'!dataseries</vt:lpstr>
      <vt:lpstr>'p19-PE-Band（指数）'!dataseries_1</vt:lpstr>
      <vt:lpstr>'p19-PE-Band（指数）'!timeseries</vt:lpstr>
      <vt:lpstr>'p19-PE-Band（指数）'!timeseries_1</vt:lpstr>
      <vt:lpstr>'p19-PE-Band（指数）'!宋体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Runqi Chi</dc:creator>
  <cp:lastModifiedBy>吴景欢</cp:lastModifiedBy>
  <dcterms:created xsi:type="dcterms:W3CDTF">2024-07-06T08:15:00Z</dcterms:created>
  <dcterms:modified xsi:type="dcterms:W3CDTF">2026-08-28T13:23:51Z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8fd16cad</vt:lpwstr>
  </property>
  <property fmtid="{D5CDD505-2E9C-101B-9397-08002B2CF9AE}" pid="3" name="ICV">
    <vt:lpwstr>78AAA1925B824AD59D55F04C12B16D2C_13</vt:lpwstr>
  </property>
  <property fmtid="{D5CDD505-2E9C-101B-9397-08002B2CF9AE}" pid="4" name="KSOProductBuildVer">
    <vt:lpwstr>2052-12.1.0.18276</vt:lpwstr>
  </property>
</Properties>
</file>