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OLE_LINK1" localSheetId="0">Лист1!$C$5</definedName>
    <definedName name="с5">Лист1!$C$5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8" i="1"/>
  <c r="C7" i="1"/>
  <c r="C5" i="1"/>
  <c r="C9" i="1" s="1"/>
  <c r="C11" i="1" s="1"/>
  <c r="C4" i="1"/>
</calcChain>
</file>

<file path=xl/sharedStrings.xml><?xml version="1.0" encoding="utf-8"?>
<sst xmlns="http://schemas.openxmlformats.org/spreadsheetml/2006/main" count="32" uniqueCount="27">
  <si>
    <t>Тестовая программа по химии</t>
  </si>
  <si>
    <t>Выберите верный ответ из данных в столбце B</t>
  </si>
  <si>
    <t>Вопрос</t>
  </si>
  <si>
    <t>Ответ</t>
  </si>
  <si>
    <t>Проверка</t>
  </si>
  <si>
    <t>Na2O</t>
  </si>
  <si>
    <t>Na3O</t>
  </si>
  <si>
    <t>Na4O</t>
  </si>
  <si>
    <t>Ca(OH)2</t>
  </si>
  <si>
    <t>CaOH2</t>
  </si>
  <si>
    <t>Ca(OH)3</t>
  </si>
  <si>
    <t>2.Назовите формулу гидроксида кальция?</t>
  </si>
  <si>
    <t>1.Назовите как выглядит оксид натрия?</t>
  </si>
  <si>
    <t>Свинец</t>
  </si>
  <si>
    <t>Кремний</t>
  </si>
  <si>
    <t>3.Как называется этот элемент "Si"?</t>
  </si>
  <si>
    <t>Скандий</t>
  </si>
  <si>
    <t>4.Назовите формулу поиска молярной массы.</t>
  </si>
  <si>
    <t>M=m/n</t>
  </si>
  <si>
    <t>m=M/n</t>
  </si>
  <si>
    <t>N=m*M</t>
  </si>
  <si>
    <t xml:space="preserve">5.Сколько весит водород "H"? </t>
  </si>
  <si>
    <t>3г/моль</t>
  </si>
  <si>
    <t>1г/моль</t>
  </si>
  <si>
    <t>2 г/моль</t>
  </si>
  <si>
    <t>Баллы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</si>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</sst>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5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 hidden="1"/>
    </xf>
    <xf numFmtId="0" fontId="5" fillId="0" borderId="1" xfId="0" applyFont="1" applyBorder="1" applyProtection="1">
      <protection locked="0" hidden="1"/>
    </xf>
    <xf numFmtId="0" fontId="0" fillId="0" borderId="1" xfId="0" applyFill="1" applyBorder="1" applyProtection="1">
      <protection locked="0" hidden="1"/>
    </xf>
    <xf numFmtId="0" fontId="5" fillId="0" borderId="1" xfId="0" applyFont="1" applyBorder="1" applyAlignment="1" applyProtection="1">
      <alignment horizontal="center"/>
      <protection locked="0" hidden="1"/>
    </xf>
    <xf numFmtId="0" fontId="1" fillId="2" borderId="1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G11" sqref="G11"/>
    </sheetView>
  </sheetViews>
  <sheetFormatPr defaultRowHeight="15" x14ac:dyDescent="0.25"/>
  <cols>
    <col min="1" max="1" width="43.7109375" bestFit="1" customWidth="1"/>
    <col min="2" max="2" width="9.28515625" customWidth="1"/>
    <col min="3" max="3" width="9.85546875" bestFit="1" customWidth="1"/>
  </cols>
  <sheetData>
    <row r="1" spans="1:11" x14ac:dyDescent="0.25">
      <c r="A1" s="4" t="s">
        <v>0</v>
      </c>
      <c r="B1" s="4"/>
      <c r="C1" s="4"/>
      <c r="D1" s="4"/>
      <c r="E1" s="4"/>
      <c r="F1" s="4"/>
    </row>
    <row r="2" spans="1:11" x14ac:dyDescent="0.25">
      <c r="A2" s="3" t="s">
        <v>1</v>
      </c>
      <c r="B2" s="3"/>
      <c r="C2" s="3"/>
      <c r="D2" s="3"/>
      <c r="E2" s="3"/>
      <c r="F2" s="3"/>
    </row>
    <row r="3" spans="1:11" x14ac:dyDescent="0.25">
      <c r="A3" s="1" t="s">
        <v>2</v>
      </c>
      <c r="B3" s="2" t="s">
        <v>3</v>
      </c>
      <c r="C3" s="1" t="s">
        <v>4</v>
      </c>
    </row>
    <row r="4" spans="1:11" x14ac:dyDescent="0.25">
      <c r="A4" s="5" t="s">
        <v>12</v>
      </c>
      <c r="B4" s="9" t="s">
        <v>5</v>
      </c>
      <c r="C4" s="9" t="str">
        <f>IF(B4=" "," ",IF(B4=J4,"да","нет"))</f>
        <v>да</v>
      </c>
      <c r="I4" s="5" t="s">
        <v>6</v>
      </c>
      <c r="J4" s="5" t="s">
        <v>5</v>
      </c>
      <c r="K4" s="5" t="s">
        <v>7</v>
      </c>
    </row>
    <row r="5" spans="1:11" ht="15.75" x14ac:dyDescent="0.25">
      <c r="A5" s="5" t="s">
        <v>11</v>
      </c>
      <c r="B5" s="9" t="s">
        <v>8</v>
      </c>
      <c r="C5" s="10" t="str">
        <f>IF(B5=" "," ",IF(B5=I5,"да","нет"))</f>
        <v>да</v>
      </c>
      <c r="I5" s="5" t="s">
        <v>8</v>
      </c>
      <c r="J5" s="5" t="s">
        <v>9</v>
      </c>
      <c r="K5" s="5" t="s">
        <v>10</v>
      </c>
    </row>
    <row r="6" spans="1:11" ht="15.75" x14ac:dyDescent="0.25">
      <c r="A6" s="5" t="s">
        <v>15</v>
      </c>
      <c r="B6" s="9" t="s">
        <v>14</v>
      </c>
      <c r="C6" s="10" t="str">
        <f>IF(B6=" "," ",IF(B6=J6,"да","нет"))</f>
        <v>да</v>
      </c>
      <c r="I6" s="5" t="s">
        <v>13</v>
      </c>
      <c r="J6" s="5" t="s">
        <v>14</v>
      </c>
      <c r="K6" s="5" t="s">
        <v>16</v>
      </c>
    </row>
    <row r="7" spans="1:11" ht="15.75" x14ac:dyDescent="0.25">
      <c r="A7" s="5" t="s">
        <v>17</v>
      </c>
      <c r="B7" s="9" t="s">
        <v>18</v>
      </c>
      <c r="C7" s="10" t="str">
        <f>IF(B7=" "," ",IF(B7=I7,"да","нет"))</f>
        <v>да</v>
      </c>
      <c r="I7" s="5" t="s">
        <v>18</v>
      </c>
      <c r="J7" s="6" t="s">
        <v>19</v>
      </c>
      <c r="K7" s="5" t="s">
        <v>20</v>
      </c>
    </row>
    <row r="8" spans="1:11" ht="15.75" x14ac:dyDescent="0.25">
      <c r="A8" s="5" t="s">
        <v>21</v>
      </c>
      <c r="B8" s="9" t="s">
        <v>24</v>
      </c>
      <c r="C8" s="10" t="str">
        <f>IF(B8=" "," ",IF(B8=I8,"да","нет"))</f>
        <v>да</v>
      </c>
      <c r="I8" s="5" t="s">
        <v>24</v>
      </c>
      <c r="J8" s="5" t="s">
        <v>22</v>
      </c>
      <c r="K8" s="5" t="s">
        <v>23</v>
      </c>
    </row>
    <row r="9" spans="1:11" ht="15.75" x14ac:dyDescent="0.25">
      <c r="B9" s="7" t="s">
        <v>25</v>
      </c>
      <c r="C9" s="12">
        <f>COUNTIF(C4:C8, "да")</f>
        <v>5</v>
      </c>
    </row>
    <row r="10" spans="1:11" x14ac:dyDescent="0.25">
      <c r="C10" s="8"/>
    </row>
    <row r="11" spans="1:11" x14ac:dyDescent="0.25">
      <c r="B11" s="11" t="s">
        <v>26</v>
      </c>
      <c r="C11" s="13" t="str">
        <f>IF(C9=" "," ",IF(C9=5,"5",IF(C9=4,"4",IF(C9=3,"3","2"))))</f>
        <v>5</v>
      </c>
    </row>
  </sheetData>
  <sheetProtection sheet="1" objects="1" scenarios="1"/>
  <mergeCells count="2">
    <mergeCell ref="A1:F1"/>
    <mergeCell ref="A2:F2"/>
  </mergeCells>
  <dataValidations count="5">
    <dataValidation type="list" allowBlank="1" showInputMessage="1" showErrorMessage="1" sqref="B4">
      <formula1>$I$4:$K$4</formula1>
    </dataValidation>
    <dataValidation type="list" allowBlank="1" showInputMessage="1" showErrorMessage="1" sqref="B5">
      <formula1>$I$5:$K$5</formula1>
    </dataValidation>
    <dataValidation type="list" allowBlank="1" showInputMessage="1" showErrorMessage="1" sqref="B6">
      <formula1>$I$6:$K$6</formula1>
    </dataValidation>
    <dataValidation type="list" allowBlank="1" showInputMessage="1" showErrorMessage="1" sqref="B7">
      <formula1>$I$7:$K$7</formula1>
    </dataValidation>
    <dataValidation type="list" allowBlank="1" showInputMessage="1" showErrorMessage="1" sqref="B8">
      <formula1>$I$8:$K$8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Лист1!OLE_LINK1</vt:lpstr>
      <vt:lpstr>с5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2024-01-11T09:41:54Z</dcterms:modified>
</cp:coreProperties>
</file>