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E:\Project\QuanTrans\pic\"/>
    </mc:Choice>
  </mc:AlternateContent>
  <xr:revisionPtr revIDLastSave="0" documentId="13_ncr:1_{1AF6A67E-C094-4B93-BB55-F936CA06B09C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real" sheetId="5" r:id="rId1"/>
    <sheet name="mtimes" sheetId="8" r:id="rId2"/>
    <sheet name="VQC (4)" sheetId="12" r:id="rId3"/>
    <sheet name="real (2)" sheetId="10" r:id="rId4"/>
    <sheet name="grover" sheetId="7" r:id="rId5"/>
    <sheet name="vqc_all" sheetId="3" r:id="rId6"/>
    <sheet name="random" sheetId="1" r:id="rId7"/>
    <sheet name="mtimes (2)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D14" i="7"/>
  <c r="E14" i="7"/>
  <c r="F14" i="7"/>
  <c r="G14" i="7"/>
  <c r="H14" i="7"/>
  <c r="D15" i="7"/>
  <c r="E15" i="7"/>
  <c r="F15" i="7"/>
  <c r="G15" i="7"/>
  <c r="H15" i="7"/>
  <c r="D16" i="7"/>
  <c r="E16" i="7"/>
  <c r="F16" i="7"/>
  <c r="G16" i="7"/>
  <c r="H16" i="7"/>
  <c r="E12" i="7"/>
  <c r="F12" i="7"/>
  <c r="G12" i="7"/>
  <c r="H12" i="7"/>
  <c r="D12" i="7"/>
</calcChain>
</file>

<file path=xl/sharedStrings.xml><?xml version="1.0" encoding="utf-8"?>
<sst xmlns="http://schemas.openxmlformats.org/spreadsheetml/2006/main" count="190" uniqueCount="37">
  <si>
    <t>#Nodes</t>
    <phoneticPr fontId="1" type="noConversion"/>
  </si>
  <si>
    <t>Type</t>
    <phoneticPr fontId="1" type="noConversion"/>
  </si>
  <si>
    <t>#Qubits</t>
  </si>
  <si>
    <t>#Depths</t>
  </si>
  <si>
    <t>qHiPSTER</t>
  </si>
  <si>
    <t>SingleQE</t>
  </si>
  <si>
    <t>MultiQE</t>
  </si>
  <si>
    <t>QuanPath</t>
  </si>
  <si>
    <t>QuanTrans</t>
  </si>
  <si>
    <t>computation</t>
    <phoneticPr fontId="1" type="noConversion"/>
  </si>
  <si>
    <t>communication</t>
    <phoneticPr fontId="1" type="noConversion"/>
  </si>
  <si>
    <t>#Nodes</t>
  </si>
  <si>
    <t>Type</t>
  </si>
  <si>
    <t>Task</t>
    <phoneticPr fontId="1" type="noConversion"/>
  </si>
  <si>
    <t>Grover</t>
    <phoneticPr fontId="1" type="noConversion"/>
  </si>
  <si>
    <t>VQC</t>
    <phoneticPr fontId="1" type="noConversion"/>
  </si>
  <si>
    <t>VQC2</t>
    <phoneticPr fontId="1" type="noConversion"/>
  </si>
  <si>
    <t>#Qubits</t>
    <phoneticPr fontId="1" type="noConversion"/>
  </si>
  <si>
    <t>#Depths</t>
    <phoneticPr fontId="1" type="noConversion"/>
  </si>
  <si>
    <t>qHiPSTER</t>
    <phoneticPr fontId="1" type="noConversion"/>
  </si>
  <si>
    <t>SingleQE</t>
    <phoneticPr fontId="1" type="noConversion"/>
  </si>
  <si>
    <t>MultiQE</t>
    <phoneticPr fontId="1" type="noConversion"/>
  </si>
  <si>
    <t>QuanPath</t>
    <phoneticPr fontId="1" type="noConversion"/>
  </si>
  <si>
    <t>QuanTrans</t>
    <phoneticPr fontId="1" type="noConversion"/>
  </si>
  <si>
    <t>simulation</t>
    <phoneticPr fontId="1" type="noConversion"/>
  </si>
  <si>
    <t>#2-in Gates</t>
    <phoneticPr fontId="1" type="noConversion"/>
  </si>
  <si>
    <t>h</t>
    <phoneticPr fontId="1" type="noConversion"/>
  </si>
  <si>
    <t>#2-qubit Gates</t>
    <phoneticPr fontId="1" type="noConversion"/>
  </si>
  <si>
    <t>VQC2</t>
    <phoneticPr fontId="1" type="noConversion"/>
  </si>
  <si>
    <t>VQC3</t>
    <phoneticPr fontId="1" type="noConversion"/>
  </si>
  <si>
    <t>VQC529</t>
    <phoneticPr fontId="1" type="noConversion"/>
  </si>
  <si>
    <t>VQCs</t>
    <phoneticPr fontId="1" type="noConversion"/>
  </si>
  <si>
    <t>VQCs529</t>
    <phoneticPr fontId="1" type="noConversion"/>
  </si>
  <si>
    <t>VQCs</t>
    <phoneticPr fontId="1" type="noConversion"/>
  </si>
  <si>
    <t>separable dense</t>
    <phoneticPr fontId="1" type="noConversion"/>
  </si>
  <si>
    <t>separable repeat 20</t>
    <phoneticPr fontId="1" type="noConversion"/>
  </si>
  <si>
    <t>separable repeat 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</si>
</sst>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$$&quot;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CC65-D9D9-4639-9462-AC36C0E31326}">
  <dimension ref="A1:H11"/>
  <sheetViews>
    <sheetView workbookViewId="0">
      <selection activeCell="G13" sqref="G13"/>
    </sheetView>
  </sheetViews>
  <sheetFormatPr defaultRowHeight="14.25" x14ac:dyDescent="0.2"/>
  <cols>
    <col min="1" max="8" width="13.375" customWidth="1"/>
  </cols>
  <sheetData>
    <row r="1" spans="1:8" x14ac:dyDescent="0.2">
      <c r="A1" s="1" t="s">
        <v>13</v>
      </c>
      <c r="B1" s="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t="s">
        <v>30</v>
      </c>
      <c r="B2" s="2" t="s">
        <v>9</v>
      </c>
      <c r="C2">
        <v>529</v>
      </c>
      <c r="D2">
        <v>1.0043500000000001</v>
      </c>
      <c r="E2">
        <v>0.85930399999999996</v>
      </c>
      <c r="F2">
        <v>1.0839799999999999</v>
      </c>
      <c r="G2">
        <v>0.75758700000000001</v>
      </c>
      <c r="H2">
        <v>0.76183400000000001</v>
      </c>
    </row>
    <row r="3" spans="1:8" x14ac:dyDescent="0.2">
      <c r="A3" t="s">
        <v>30</v>
      </c>
      <c r="B3" s="1" t="s">
        <v>10</v>
      </c>
      <c r="C3">
        <v>529</v>
      </c>
      <c r="D3">
        <v>10.63935</v>
      </c>
      <c r="E3">
        <v>5.7743260000000003</v>
      </c>
      <c r="F3">
        <v>4.0477900000000009</v>
      </c>
      <c r="G3">
        <v>2.2186999999999957E-2</v>
      </c>
      <c r="H3">
        <v>1.7695999999999934E-2</v>
      </c>
    </row>
    <row r="4" spans="1:8" x14ac:dyDescent="0.2">
      <c r="A4" t="s">
        <v>28</v>
      </c>
      <c r="B4" s="2" t="s">
        <v>9</v>
      </c>
      <c r="C4">
        <v>529</v>
      </c>
      <c r="D4">
        <v>1.07386</v>
      </c>
      <c r="E4">
        <v>0.91595300000000002</v>
      </c>
      <c r="F4">
        <v>1.14673</v>
      </c>
      <c r="G4">
        <v>0.93359700000000001</v>
      </c>
      <c r="H4">
        <v>0.82636200000000004</v>
      </c>
    </row>
    <row r="5" spans="1:8" x14ac:dyDescent="0.2">
      <c r="A5" t="s">
        <v>28</v>
      </c>
      <c r="B5" s="1" t="s">
        <v>10</v>
      </c>
      <c r="C5">
        <v>529</v>
      </c>
      <c r="D5">
        <v>11.455439999999999</v>
      </c>
      <c r="E5">
        <v>5.7820869999999998</v>
      </c>
      <c r="F5">
        <v>4.3883600000000005</v>
      </c>
      <c r="G5">
        <v>0.54870299999999994</v>
      </c>
      <c r="H5">
        <v>0.16344199999999998</v>
      </c>
    </row>
    <row r="6" spans="1:8" x14ac:dyDescent="0.2">
      <c r="A6" t="s">
        <v>29</v>
      </c>
      <c r="B6" s="2" t="s">
        <v>9</v>
      </c>
      <c r="C6">
        <v>484</v>
      </c>
      <c r="D6">
        <v>1.11029</v>
      </c>
      <c r="E6">
        <v>0.95150500000000005</v>
      </c>
      <c r="F6">
        <v>1.1974100000000001</v>
      </c>
      <c r="G6">
        <v>1.2738100000000001</v>
      </c>
      <c r="H6">
        <v>0.87287099999999995</v>
      </c>
    </row>
    <row r="7" spans="1:8" x14ac:dyDescent="0.2">
      <c r="A7" t="s">
        <v>29</v>
      </c>
      <c r="B7" s="1" t="s">
        <v>10</v>
      </c>
      <c r="C7">
        <v>484</v>
      </c>
      <c r="D7">
        <v>12.032109999999999</v>
      </c>
      <c r="E7">
        <v>6.0446949999999999</v>
      </c>
      <c r="F7">
        <v>4.3051200000000005</v>
      </c>
      <c r="G7">
        <v>2.6483499999999998</v>
      </c>
      <c r="H7">
        <v>0.27233900000000011</v>
      </c>
    </row>
    <row r="8" spans="1:8" x14ac:dyDescent="0.2">
      <c r="B8" s="20"/>
    </row>
    <row r="9" spans="1:8" x14ac:dyDescent="0.2">
      <c r="B9" s="20"/>
    </row>
    <row r="10" spans="1:8" x14ac:dyDescent="0.2">
      <c r="B10" s="20"/>
    </row>
    <row r="11" spans="1:8" x14ac:dyDescent="0.2">
      <c r="B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840C-8DC8-40FF-B56C-3D375282F9D7}">
  <dimension ref="A1:F11"/>
  <sheetViews>
    <sheetView tabSelected="1" workbookViewId="0">
      <selection activeCell="F12" sqref="F12"/>
    </sheetView>
  </sheetViews>
  <sheetFormatPr defaultRowHeight="14.25" x14ac:dyDescent="0.2"/>
  <cols>
    <col min="1" max="2" width="19.25" customWidth="1"/>
    <col min="3" max="4" width="16.5" customWidth="1"/>
    <col min="5" max="5" width="13.375" customWidth="1"/>
    <col min="6" max="6" width="12.75" customWidth="1"/>
  </cols>
  <sheetData>
    <row r="1" spans="1:6" x14ac:dyDescent="0.2">
      <c r="A1" s="18" t="s">
        <v>26</v>
      </c>
      <c r="B1" s="18" t="s">
        <v>27</v>
      </c>
      <c r="C1" s="18" t="s">
        <v>22</v>
      </c>
      <c r="D1" s="18" t="s">
        <v>23</v>
      </c>
      <c r="E1" s="18"/>
      <c r="F1" s="21"/>
    </row>
    <row r="2" spans="1:6" x14ac:dyDescent="0.2">
      <c r="A2" s="17">
        <v>4</v>
      </c>
      <c r="B2" s="15">
        <v>10</v>
      </c>
      <c r="C2" s="15">
        <v>7</v>
      </c>
      <c r="D2" s="15">
        <v>1</v>
      </c>
      <c r="E2" s="15"/>
      <c r="F2" s="22"/>
    </row>
    <row r="3" spans="1:6" x14ac:dyDescent="0.2">
      <c r="A3" s="17">
        <v>4</v>
      </c>
      <c r="B3" s="15">
        <v>20</v>
      </c>
      <c r="C3" s="15">
        <v>15</v>
      </c>
      <c r="D3" s="15">
        <v>1</v>
      </c>
      <c r="E3" s="15"/>
      <c r="F3" s="22"/>
    </row>
    <row r="4" spans="1:6" x14ac:dyDescent="0.2">
      <c r="A4" s="17">
        <v>4</v>
      </c>
      <c r="B4" s="15">
        <v>30</v>
      </c>
      <c r="C4" s="15">
        <v>25</v>
      </c>
      <c r="D4" s="15">
        <v>2</v>
      </c>
      <c r="E4" s="15"/>
      <c r="F4" s="22"/>
    </row>
    <row r="5" spans="1:6" x14ac:dyDescent="0.2">
      <c r="A5" s="17">
        <v>4</v>
      </c>
      <c r="B5" s="15">
        <v>40</v>
      </c>
      <c r="C5" s="15">
        <v>33</v>
      </c>
      <c r="D5" s="15">
        <v>2</v>
      </c>
      <c r="E5" s="15"/>
      <c r="F5" s="22"/>
    </row>
    <row r="6" spans="1:6" x14ac:dyDescent="0.2">
      <c r="A6" s="17">
        <v>4</v>
      </c>
      <c r="B6" s="15">
        <v>50</v>
      </c>
      <c r="C6" s="15">
        <v>39</v>
      </c>
      <c r="D6" s="15">
        <v>3</v>
      </c>
      <c r="E6" s="15"/>
      <c r="F6" s="22"/>
    </row>
    <row r="7" spans="1:6" x14ac:dyDescent="0.2">
      <c r="A7" s="17">
        <v>5</v>
      </c>
      <c r="B7" s="15">
        <v>10</v>
      </c>
      <c r="C7" s="15">
        <v>9</v>
      </c>
      <c r="D7" s="15">
        <v>1</v>
      </c>
      <c r="E7" s="15"/>
      <c r="F7" s="22"/>
    </row>
    <row r="8" spans="1:6" x14ac:dyDescent="0.2">
      <c r="A8" s="17">
        <v>5</v>
      </c>
      <c r="B8" s="15">
        <v>20</v>
      </c>
      <c r="C8" s="15">
        <v>25</v>
      </c>
      <c r="D8" s="15">
        <v>2</v>
      </c>
      <c r="E8" s="15"/>
      <c r="F8" s="22"/>
    </row>
    <row r="9" spans="1:6" x14ac:dyDescent="0.2">
      <c r="A9" s="17">
        <v>5</v>
      </c>
      <c r="B9" s="15">
        <v>30</v>
      </c>
      <c r="C9" s="15">
        <v>27</v>
      </c>
      <c r="D9" s="15">
        <v>2</v>
      </c>
      <c r="E9" s="15"/>
      <c r="F9" s="22"/>
    </row>
    <row r="10" spans="1:6" x14ac:dyDescent="0.2">
      <c r="A10" s="17">
        <v>5</v>
      </c>
      <c r="B10" s="15">
        <v>40</v>
      </c>
      <c r="C10" s="15">
        <v>35</v>
      </c>
      <c r="D10" s="15">
        <v>3</v>
      </c>
      <c r="E10" s="19"/>
      <c r="F10" s="22"/>
    </row>
    <row r="11" spans="1:6" x14ac:dyDescent="0.2">
      <c r="A11" s="17">
        <v>5</v>
      </c>
      <c r="B11" s="15">
        <v>50</v>
      </c>
      <c r="C11" s="15">
        <v>43</v>
      </c>
      <c r="D11" s="15">
        <v>3</v>
      </c>
      <c r="E11" s="19"/>
      <c r="F11" s="2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B344-D9AC-403E-B7C6-1CA428AE82A3}">
  <dimension ref="A1:J11"/>
  <sheetViews>
    <sheetView workbookViewId="0">
      <selection activeCell="J8" sqref="J8"/>
    </sheetView>
  </sheetViews>
  <sheetFormatPr defaultRowHeight="14.25" x14ac:dyDescent="0.2"/>
  <cols>
    <col min="1" max="8" width="13.375" customWidth="1"/>
  </cols>
  <sheetData>
    <row r="1" spans="1:10" x14ac:dyDescent="0.2">
      <c r="A1" s="1" t="s">
        <v>13</v>
      </c>
      <c r="B1" s="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x14ac:dyDescent="0.2">
      <c r="A2" t="s">
        <v>33</v>
      </c>
      <c r="B2" s="2" t="s">
        <v>9</v>
      </c>
      <c r="C2">
        <v>480</v>
      </c>
      <c r="D2">
        <v>3.49451</v>
      </c>
      <c r="E2">
        <v>2.9934599999999998</v>
      </c>
      <c r="F2">
        <v>3.8002500000000001</v>
      </c>
      <c r="G2">
        <v>2.6061399999999999</v>
      </c>
      <c r="H2">
        <v>2.6217299999999999</v>
      </c>
      <c r="J2" t="s">
        <v>34</v>
      </c>
    </row>
    <row r="3" spans="1:10" x14ac:dyDescent="0.2">
      <c r="A3" t="s">
        <v>31</v>
      </c>
      <c r="B3" s="1" t="s">
        <v>10</v>
      </c>
      <c r="C3">
        <v>480</v>
      </c>
      <c r="D3">
        <v>36.650590000000001</v>
      </c>
      <c r="E3">
        <v>19.71884</v>
      </c>
      <c r="F3">
        <v>12.038650000000001</v>
      </c>
      <c r="G3">
        <v>1.3749999999999929E-2</v>
      </c>
      <c r="H3">
        <v>1.5060000000000073E-2</v>
      </c>
    </row>
    <row r="4" spans="1:10" x14ac:dyDescent="0.2">
      <c r="A4" t="s">
        <v>31</v>
      </c>
      <c r="B4" s="2" t="s">
        <v>9</v>
      </c>
      <c r="C4">
        <v>460</v>
      </c>
      <c r="D4">
        <v>0.876494</v>
      </c>
      <c r="E4">
        <v>0.76226400000000005</v>
      </c>
      <c r="F4">
        <v>0.93699299999999996</v>
      </c>
      <c r="G4">
        <v>0.66378800000000004</v>
      </c>
      <c r="H4">
        <v>0.67681400000000003</v>
      </c>
      <c r="J4" t="s">
        <v>35</v>
      </c>
    </row>
    <row r="5" spans="1:10" x14ac:dyDescent="0.2">
      <c r="A5" t="s">
        <v>31</v>
      </c>
      <c r="B5" s="1" t="s">
        <v>10</v>
      </c>
      <c r="C5">
        <v>460</v>
      </c>
      <c r="D5">
        <v>9.1765060000000016</v>
      </c>
      <c r="E5">
        <v>4.6538459999999997</v>
      </c>
      <c r="F5">
        <v>3.4185470000000002</v>
      </c>
      <c r="G5">
        <v>1.5607999999999955E-2</v>
      </c>
      <c r="H5">
        <v>1.8600999999999979E-2</v>
      </c>
    </row>
    <row r="6" spans="1:10" x14ac:dyDescent="0.2">
      <c r="A6" t="s">
        <v>32</v>
      </c>
      <c r="B6" s="2" t="s">
        <v>9</v>
      </c>
      <c r="C6">
        <v>529</v>
      </c>
      <c r="D6">
        <v>1.0043500000000001</v>
      </c>
      <c r="E6">
        <v>0.85930399999999996</v>
      </c>
      <c r="F6">
        <v>1.0839799999999999</v>
      </c>
      <c r="G6">
        <v>0.75758700000000001</v>
      </c>
      <c r="H6">
        <v>0.76183400000000001</v>
      </c>
      <c r="J6" t="s">
        <v>36</v>
      </c>
    </row>
    <row r="7" spans="1:10" x14ac:dyDescent="0.2">
      <c r="A7" t="s">
        <v>32</v>
      </c>
      <c r="B7" s="1" t="s">
        <v>10</v>
      </c>
      <c r="C7">
        <v>529</v>
      </c>
      <c r="D7">
        <v>10.63935</v>
      </c>
      <c r="E7">
        <v>5.7743260000000003</v>
      </c>
      <c r="F7">
        <v>4.0477900000000009</v>
      </c>
      <c r="G7">
        <v>2.2186999999999957E-2</v>
      </c>
      <c r="H7">
        <v>1.7695999999999934E-2</v>
      </c>
    </row>
    <row r="8" spans="1:10" x14ac:dyDescent="0.2">
      <c r="A8" t="s">
        <v>28</v>
      </c>
      <c r="B8" s="2" t="s">
        <v>9</v>
      </c>
      <c r="C8">
        <v>529</v>
      </c>
      <c r="D8">
        <v>1.07386</v>
      </c>
      <c r="E8">
        <v>0.91595300000000002</v>
      </c>
      <c r="F8">
        <v>1.14673</v>
      </c>
      <c r="G8">
        <v>0.93359700000000001</v>
      </c>
      <c r="H8">
        <v>0.82636200000000004</v>
      </c>
    </row>
    <row r="9" spans="1:10" x14ac:dyDescent="0.2">
      <c r="A9" t="s">
        <v>28</v>
      </c>
      <c r="B9" s="1" t="s">
        <v>10</v>
      </c>
      <c r="C9">
        <v>529</v>
      </c>
      <c r="D9">
        <v>11.455439999999999</v>
      </c>
      <c r="E9">
        <v>5.7820869999999998</v>
      </c>
      <c r="F9">
        <v>4.3883600000000005</v>
      </c>
      <c r="G9">
        <v>0.54870299999999994</v>
      </c>
      <c r="H9">
        <v>0.16344199999999998</v>
      </c>
    </row>
    <row r="10" spans="1:10" x14ac:dyDescent="0.2">
      <c r="A10" t="s">
        <v>29</v>
      </c>
      <c r="B10" s="2" t="s">
        <v>9</v>
      </c>
      <c r="C10">
        <v>484</v>
      </c>
      <c r="D10">
        <v>1.11029</v>
      </c>
      <c r="E10">
        <v>0.95150500000000005</v>
      </c>
      <c r="F10">
        <v>1.1974100000000001</v>
      </c>
      <c r="G10">
        <v>1.2738100000000001</v>
      </c>
      <c r="H10">
        <v>0.87287099999999995</v>
      </c>
    </row>
    <row r="11" spans="1:10" x14ac:dyDescent="0.2">
      <c r="A11" t="s">
        <v>29</v>
      </c>
      <c r="B11" s="1" t="s">
        <v>10</v>
      </c>
      <c r="C11">
        <v>484</v>
      </c>
      <c r="D11">
        <v>12.032109999999999</v>
      </c>
      <c r="E11">
        <v>6.0446949999999999</v>
      </c>
      <c r="F11">
        <v>4.3051200000000005</v>
      </c>
      <c r="G11">
        <v>2.6483499999999998</v>
      </c>
      <c r="H11">
        <v>0.27233900000000011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4D22-0D24-4D5E-85C9-E00A2EE50745}">
  <dimension ref="A1:H7"/>
  <sheetViews>
    <sheetView workbookViewId="0">
      <selection activeCell="I17" sqref="I17"/>
    </sheetView>
  </sheetViews>
  <sheetFormatPr defaultRowHeight="14.25" x14ac:dyDescent="0.2"/>
  <cols>
    <col min="1" max="8" width="13.375" customWidth="1"/>
  </cols>
  <sheetData>
    <row r="1" spans="1:8" x14ac:dyDescent="0.2">
      <c r="A1" s="1" t="s">
        <v>13</v>
      </c>
      <c r="B1" s="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t="s">
        <v>14</v>
      </c>
      <c r="B2" s="2" t="s">
        <v>9</v>
      </c>
      <c r="C2">
        <v>5629</v>
      </c>
      <c r="D2">
        <v>33.834400000000002</v>
      </c>
      <c r="E2">
        <v>27.803599999999999</v>
      </c>
      <c r="F2">
        <v>31.6219</v>
      </c>
      <c r="G2">
        <v>22.722899999999999</v>
      </c>
      <c r="H2">
        <v>22.802399999999999</v>
      </c>
    </row>
    <row r="3" spans="1:8" x14ac:dyDescent="0.2">
      <c r="A3" t="s">
        <v>14</v>
      </c>
      <c r="B3" s="1" t="s">
        <v>10</v>
      </c>
      <c r="C3">
        <v>5629</v>
      </c>
      <c r="D3">
        <v>468.2346</v>
      </c>
      <c r="E3">
        <v>238.2474</v>
      </c>
      <c r="F3">
        <v>119.09609999999999</v>
      </c>
      <c r="G3">
        <v>1.6600000000000392E-2</v>
      </c>
      <c r="H3">
        <v>1.5500000000002956E-2</v>
      </c>
    </row>
    <row r="4" spans="1:8" x14ac:dyDescent="0.2">
      <c r="A4" t="s">
        <v>15</v>
      </c>
      <c r="B4" s="2" t="s">
        <v>9</v>
      </c>
      <c r="C4">
        <v>529</v>
      </c>
      <c r="D4">
        <v>1.07386</v>
      </c>
      <c r="E4">
        <v>0.91595300000000002</v>
      </c>
      <c r="F4">
        <v>1.14673</v>
      </c>
      <c r="G4">
        <v>0.93359700000000001</v>
      </c>
      <c r="H4">
        <v>0.82636200000000004</v>
      </c>
    </row>
    <row r="5" spans="1:8" x14ac:dyDescent="0.2">
      <c r="A5" t="s">
        <v>15</v>
      </c>
      <c r="B5" s="1" t="s">
        <v>10</v>
      </c>
      <c r="C5">
        <v>529</v>
      </c>
      <c r="D5">
        <v>11.455439999999999</v>
      </c>
      <c r="E5">
        <v>5.7820869999999998</v>
      </c>
      <c r="F5">
        <v>4.3883600000000005</v>
      </c>
      <c r="G5">
        <v>0.54870299999999994</v>
      </c>
      <c r="H5">
        <v>0.16344199999999998</v>
      </c>
    </row>
    <row r="6" spans="1:8" x14ac:dyDescent="0.2">
      <c r="A6" t="s">
        <v>16</v>
      </c>
      <c r="B6" s="2" t="s">
        <v>9</v>
      </c>
      <c r="C6">
        <v>484</v>
      </c>
      <c r="D6">
        <v>1.11029</v>
      </c>
      <c r="E6">
        <v>0.95150500000000005</v>
      </c>
      <c r="F6">
        <v>1.1974100000000001</v>
      </c>
      <c r="G6">
        <v>1.2738100000000001</v>
      </c>
      <c r="H6">
        <v>0.87287099999999995</v>
      </c>
    </row>
    <row r="7" spans="1:8" x14ac:dyDescent="0.2">
      <c r="A7" t="s">
        <v>16</v>
      </c>
      <c r="B7" s="1" t="s">
        <v>10</v>
      </c>
      <c r="C7">
        <v>484</v>
      </c>
      <c r="D7">
        <v>12.032109999999999</v>
      </c>
      <c r="E7">
        <v>6.0446949999999999</v>
      </c>
      <c r="F7">
        <v>4.3051200000000005</v>
      </c>
      <c r="G7">
        <v>2.6483499999999998</v>
      </c>
      <c r="H7">
        <v>0.27233900000000011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528B-2E36-4E83-BAA1-4125D95D1389}">
  <dimension ref="A1:H16"/>
  <sheetViews>
    <sheetView workbookViewId="0">
      <selection activeCell="N16" sqref="N16"/>
    </sheetView>
  </sheetViews>
  <sheetFormatPr defaultRowHeight="14.25" x14ac:dyDescent="0.2"/>
  <cols>
    <col min="1" max="2" width="12" style="12" customWidth="1"/>
    <col min="3" max="3" width="14.375" style="12" customWidth="1"/>
    <col min="4" max="8" width="12" style="12" customWidth="1"/>
  </cols>
  <sheetData>
    <row r="1" spans="1:8" x14ac:dyDescent="0.2">
      <c r="A1" s="9" t="s">
        <v>17</v>
      </c>
      <c r="B1" s="9" t="s">
        <v>18</v>
      </c>
      <c r="C1" s="9" t="s">
        <v>1</v>
      </c>
      <c r="D1" s="10" t="s">
        <v>19</v>
      </c>
      <c r="E1" s="10" t="s">
        <v>20</v>
      </c>
      <c r="F1" s="10" t="s">
        <v>21</v>
      </c>
      <c r="G1" s="11" t="s">
        <v>22</v>
      </c>
      <c r="H1" s="11" t="s">
        <v>23</v>
      </c>
    </row>
    <row r="2" spans="1:8" x14ac:dyDescent="0.2">
      <c r="A2" s="14">
        <v>18</v>
      </c>
      <c r="B2" s="14">
        <v>2414</v>
      </c>
      <c r="C2" s="14" t="s">
        <v>9</v>
      </c>
      <c r="D2" s="14">
        <v>3.0452699999999999</v>
      </c>
      <c r="E2" s="14">
        <v>2.9741399999999998</v>
      </c>
      <c r="F2" s="14">
        <v>3.4837099999999999</v>
      </c>
      <c r="G2" s="14">
        <v>2.4366400000000001</v>
      </c>
      <c r="H2" s="14">
        <v>2.4421200000000001</v>
      </c>
    </row>
    <row r="3" spans="1:8" x14ac:dyDescent="0.2">
      <c r="A3" s="14">
        <v>19</v>
      </c>
      <c r="B3" s="14">
        <v>3410</v>
      </c>
      <c r="C3" s="14" t="s">
        <v>9</v>
      </c>
      <c r="D3" s="14">
        <v>9.5522100000000005</v>
      </c>
      <c r="E3" s="14">
        <v>8.8516899999999996</v>
      </c>
      <c r="F3" s="14">
        <v>10.606299999999999</v>
      </c>
      <c r="G3" s="14">
        <v>7.3808499999999997</v>
      </c>
      <c r="H3" s="14">
        <v>7.3754400000000002</v>
      </c>
    </row>
    <row r="4" spans="1:8" x14ac:dyDescent="0.2">
      <c r="A4" s="14">
        <v>20</v>
      </c>
      <c r="B4" s="14">
        <v>4826</v>
      </c>
      <c r="C4" s="14" t="s">
        <v>9</v>
      </c>
      <c r="D4" s="14">
        <v>33.834400000000002</v>
      </c>
      <c r="E4" s="14">
        <v>27.803599999999999</v>
      </c>
      <c r="F4" s="14">
        <v>31.6219</v>
      </c>
      <c r="G4" s="14">
        <v>22.722899999999999</v>
      </c>
      <c r="H4" s="14">
        <v>22.802399999999999</v>
      </c>
    </row>
    <row r="5" spans="1:8" x14ac:dyDescent="0.2">
      <c r="A5" s="14">
        <v>21</v>
      </c>
      <c r="B5" s="14">
        <v>6824</v>
      </c>
      <c r="C5" s="14" t="s">
        <v>9</v>
      </c>
      <c r="D5" s="14">
        <v>109.989</v>
      </c>
      <c r="E5" s="14">
        <v>93.492699999999999</v>
      </c>
      <c r="F5" s="14">
        <v>102.376</v>
      </c>
      <c r="G5" s="14">
        <v>75.778800000000004</v>
      </c>
      <c r="H5" s="14">
        <v>75.932599999999994</v>
      </c>
    </row>
    <row r="6" spans="1:8" x14ac:dyDescent="0.2">
      <c r="A6" s="14">
        <v>22</v>
      </c>
      <c r="B6" s="14">
        <v>9650</v>
      </c>
      <c r="C6" s="14" t="s">
        <v>9</v>
      </c>
      <c r="D6" s="14">
        <v>352.29700000000003</v>
      </c>
      <c r="E6" s="14">
        <v>358.56099999999998</v>
      </c>
      <c r="F6" s="14">
        <v>316.78300000000002</v>
      </c>
      <c r="G6" s="14">
        <v>270.87200000000001</v>
      </c>
      <c r="H6" s="14">
        <v>268.27999999999997</v>
      </c>
    </row>
    <row r="7" spans="1:8" x14ac:dyDescent="0.2">
      <c r="A7" s="12">
        <v>18</v>
      </c>
      <c r="B7" s="12">
        <v>2414</v>
      </c>
      <c r="C7" s="13" t="s">
        <v>10</v>
      </c>
      <c r="D7" s="12">
        <v>63.361130000000003</v>
      </c>
      <c r="E7" s="12">
        <v>31.028559999999999</v>
      </c>
      <c r="F7" s="12">
        <v>16.98629</v>
      </c>
      <c r="G7" s="12">
        <v>7.4499999999999567E-3</v>
      </c>
      <c r="H7" s="12">
        <v>7.2000000000000952E-3</v>
      </c>
    </row>
    <row r="8" spans="1:8" x14ac:dyDescent="0.2">
      <c r="A8" s="12">
        <v>19</v>
      </c>
      <c r="B8" s="12">
        <v>3410</v>
      </c>
      <c r="C8" s="13" t="s">
        <v>10</v>
      </c>
      <c r="D8" s="12">
        <v>166.20878999999999</v>
      </c>
      <c r="E8" s="12">
        <v>89.282109999999989</v>
      </c>
      <c r="F8" s="12">
        <v>46.012700000000002</v>
      </c>
      <c r="G8" s="12">
        <v>1.2450000000000294E-2</v>
      </c>
      <c r="H8" s="12">
        <v>1.2950000000000017E-2</v>
      </c>
    </row>
    <row r="9" spans="1:8" x14ac:dyDescent="0.2">
      <c r="A9" s="12">
        <v>20</v>
      </c>
      <c r="B9" s="12">
        <v>4826</v>
      </c>
      <c r="C9" s="13" t="s">
        <v>10</v>
      </c>
      <c r="D9" s="12">
        <v>468.2346</v>
      </c>
      <c r="E9" s="12">
        <v>238.2474</v>
      </c>
      <c r="F9" s="12">
        <v>119.09609999999999</v>
      </c>
      <c r="G9" s="12">
        <v>1.6600000000000392E-2</v>
      </c>
      <c r="H9" s="12">
        <v>1.5500000000002956E-2</v>
      </c>
    </row>
    <row r="10" spans="1:8" x14ac:dyDescent="0.2">
      <c r="A10" s="13">
        <v>21</v>
      </c>
      <c r="B10" s="13">
        <v>6824</v>
      </c>
      <c r="C10" s="13" t="s">
        <v>10</v>
      </c>
      <c r="D10" s="12">
        <v>1303.961</v>
      </c>
      <c r="E10" s="12">
        <v>688.93129999999996</v>
      </c>
      <c r="F10" s="12">
        <v>367.81499999999994</v>
      </c>
      <c r="G10" s="12">
        <v>6.789999999999452E-2</v>
      </c>
      <c r="H10" s="12">
        <v>6.5700000000006753E-2</v>
      </c>
    </row>
    <row r="11" spans="1:8" x14ac:dyDescent="0.2">
      <c r="A11" s="13">
        <v>22</v>
      </c>
      <c r="B11" s="13">
        <v>9650</v>
      </c>
      <c r="C11" s="13" t="s">
        <v>10</v>
      </c>
      <c r="D11" s="12">
        <v>3718.5630000000001</v>
      </c>
      <c r="E11" s="12">
        <v>1933.079</v>
      </c>
      <c r="F11" s="12">
        <v>992.697</v>
      </c>
      <c r="G11" s="12">
        <v>0.14999999999997726</v>
      </c>
      <c r="H11" s="12">
        <v>0.14400000000000546</v>
      </c>
    </row>
    <row r="12" spans="1:8" x14ac:dyDescent="0.2">
      <c r="A12" s="14">
        <v>18</v>
      </c>
      <c r="B12" s="14">
        <v>2414</v>
      </c>
      <c r="C12" s="14" t="s">
        <v>24</v>
      </c>
      <c r="D12" s="14">
        <f>D2+D7</f>
        <v>66.406400000000005</v>
      </c>
      <c r="E12" s="14">
        <f t="shared" ref="E12:H12" si="0">E2+E7</f>
        <v>34.002699999999997</v>
      </c>
      <c r="F12" s="14">
        <f t="shared" si="0"/>
        <v>20.47</v>
      </c>
      <c r="G12" s="14">
        <f t="shared" si="0"/>
        <v>2.4440900000000001</v>
      </c>
      <c r="H12" s="14">
        <f t="shared" si="0"/>
        <v>2.4493200000000002</v>
      </c>
    </row>
    <row r="13" spans="1:8" x14ac:dyDescent="0.2">
      <c r="A13" s="14">
        <v>19</v>
      </c>
      <c r="B13" s="14">
        <v>3410</v>
      </c>
      <c r="C13" s="14" t="s">
        <v>24</v>
      </c>
      <c r="D13" s="14">
        <f t="shared" ref="D13:H13" si="1">D3+D8</f>
        <v>175.761</v>
      </c>
      <c r="E13" s="14">
        <f t="shared" si="1"/>
        <v>98.133799999999994</v>
      </c>
      <c r="F13" s="14">
        <f t="shared" si="1"/>
        <v>56.619</v>
      </c>
      <c r="G13" s="14">
        <f t="shared" si="1"/>
        <v>7.3933</v>
      </c>
      <c r="H13" s="14">
        <f t="shared" si="1"/>
        <v>7.3883900000000002</v>
      </c>
    </row>
    <row r="14" spans="1:8" x14ac:dyDescent="0.2">
      <c r="A14" s="14">
        <v>20</v>
      </c>
      <c r="B14" s="14">
        <v>4826</v>
      </c>
      <c r="C14" s="14" t="s">
        <v>24</v>
      </c>
      <c r="D14" s="14">
        <f t="shared" ref="D14:H14" si="2">D4+D9</f>
        <v>502.06900000000002</v>
      </c>
      <c r="E14" s="14">
        <f t="shared" si="2"/>
        <v>266.05099999999999</v>
      </c>
      <c r="F14" s="14">
        <f t="shared" si="2"/>
        <v>150.71799999999999</v>
      </c>
      <c r="G14" s="14">
        <f t="shared" si="2"/>
        <v>22.7395</v>
      </c>
      <c r="H14" s="14">
        <f t="shared" si="2"/>
        <v>22.817900000000002</v>
      </c>
    </row>
    <row r="15" spans="1:8" x14ac:dyDescent="0.2">
      <c r="A15" s="14">
        <v>21</v>
      </c>
      <c r="B15" s="14">
        <v>6824</v>
      </c>
      <c r="C15" s="14" t="s">
        <v>24</v>
      </c>
      <c r="D15" s="14">
        <f t="shared" ref="D15:H15" si="3">D5+D10</f>
        <v>1413.95</v>
      </c>
      <c r="E15" s="14">
        <f t="shared" si="3"/>
        <v>782.42399999999998</v>
      </c>
      <c r="F15" s="14">
        <f t="shared" si="3"/>
        <v>470.19099999999992</v>
      </c>
      <c r="G15" s="14">
        <f t="shared" si="3"/>
        <v>75.846699999999998</v>
      </c>
      <c r="H15" s="14">
        <f t="shared" si="3"/>
        <v>75.9983</v>
      </c>
    </row>
    <row r="16" spans="1:8" x14ac:dyDescent="0.2">
      <c r="A16" s="14">
        <v>22</v>
      </c>
      <c r="B16" s="14">
        <v>9650</v>
      </c>
      <c r="C16" s="14" t="s">
        <v>24</v>
      </c>
      <c r="D16" s="14">
        <f t="shared" ref="D16:H16" si="4">D6+D11</f>
        <v>4070.86</v>
      </c>
      <c r="E16" s="14">
        <f t="shared" si="4"/>
        <v>2291.64</v>
      </c>
      <c r="F16" s="14">
        <f t="shared" si="4"/>
        <v>1309.48</v>
      </c>
      <c r="G16" s="14">
        <f t="shared" si="4"/>
        <v>271.02199999999999</v>
      </c>
      <c r="H16" s="14">
        <f t="shared" si="4"/>
        <v>268.42399999999998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6E8D-F9EC-4CE7-84A3-4F52921DE7DC}">
  <dimension ref="A1:I11"/>
  <sheetViews>
    <sheetView workbookViewId="0">
      <selection activeCell="B6" sqref="B6:B7"/>
    </sheetView>
  </sheetViews>
  <sheetFormatPr defaultRowHeight="14.25" x14ac:dyDescent="0.2"/>
  <cols>
    <col min="1" max="1" width="11.125" customWidth="1"/>
    <col min="2" max="2" width="16.5" customWidth="1"/>
    <col min="3" max="9" width="11.125" customWidth="1"/>
  </cols>
  <sheetData>
    <row r="1" spans="1:9" x14ac:dyDescent="0.2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16</v>
      </c>
      <c r="B2" s="2" t="s">
        <v>9</v>
      </c>
      <c r="C2" s="1">
        <v>18</v>
      </c>
      <c r="D2" s="1">
        <v>400</v>
      </c>
      <c r="E2" s="3">
        <v>0.194521</v>
      </c>
      <c r="F2" s="3">
        <v>0.188028</v>
      </c>
      <c r="G2" s="4">
        <v>0.23918400000000001</v>
      </c>
      <c r="H2" s="3">
        <v>0.251355</v>
      </c>
      <c r="I2" s="3">
        <v>0.18215100000000001</v>
      </c>
    </row>
    <row r="3" spans="1:9" x14ac:dyDescent="0.2">
      <c r="A3" s="1">
        <v>16</v>
      </c>
      <c r="B3" s="2" t="s">
        <v>9</v>
      </c>
      <c r="C3" s="1">
        <v>19</v>
      </c>
      <c r="D3" s="1">
        <v>441</v>
      </c>
      <c r="E3" s="3">
        <v>0.43790499999999999</v>
      </c>
      <c r="F3" s="3">
        <v>0.42150700000000002</v>
      </c>
      <c r="G3" s="4">
        <v>0.52560799999999996</v>
      </c>
      <c r="H3" s="3">
        <v>0.54297399999999996</v>
      </c>
      <c r="I3" s="3">
        <v>0.38289800000000002</v>
      </c>
    </row>
    <row r="4" spans="1:9" x14ac:dyDescent="0.2">
      <c r="A4" s="1">
        <v>16</v>
      </c>
      <c r="B4" s="2" t="s">
        <v>9</v>
      </c>
      <c r="C4" s="1">
        <v>20</v>
      </c>
      <c r="D4" s="1">
        <v>484</v>
      </c>
      <c r="E4" s="3">
        <v>1.11029</v>
      </c>
      <c r="F4" s="3">
        <v>0.95150500000000005</v>
      </c>
      <c r="G4" s="4">
        <v>1.1974100000000001</v>
      </c>
      <c r="H4" s="3">
        <v>1.2738100000000001</v>
      </c>
      <c r="I4" s="5">
        <v>0.87287099999999995</v>
      </c>
    </row>
    <row r="5" spans="1:9" x14ac:dyDescent="0.2">
      <c r="A5" s="1">
        <v>16</v>
      </c>
      <c r="B5" s="2" t="s">
        <v>9</v>
      </c>
      <c r="C5" s="1">
        <v>21</v>
      </c>
      <c r="D5" s="1">
        <v>529</v>
      </c>
      <c r="E5" s="3">
        <v>2.6829900000000002</v>
      </c>
      <c r="F5" s="3">
        <v>2.3577900000000001</v>
      </c>
      <c r="G5" s="4">
        <v>2.8139400000000001</v>
      </c>
      <c r="H5" s="3">
        <v>2.9889800000000002</v>
      </c>
      <c r="I5" s="5">
        <v>2.1349</v>
      </c>
    </row>
    <row r="6" spans="1:9" x14ac:dyDescent="0.2">
      <c r="A6" s="1">
        <v>16</v>
      </c>
      <c r="B6" s="2" t="s">
        <v>9</v>
      </c>
      <c r="C6" s="1">
        <v>22</v>
      </c>
      <c r="D6" s="1">
        <v>576</v>
      </c>
      <c r="E6" s="6">
        <v>6.0759400000000001</v>
      </c>
      <c r="F6" s="6">
        <v>5.8666700000000001</v>
      </c>
      <c r="G6" s="7">
        <v>6.7685700000000004</v>
      </c>
      <c r="H6" s="6">
        <v>7.5709499999999998</v>
      </c>
      <c r="I6" s="8">
        <v>5.4520600000000004</v>
      </c>
    </row>
    <row r="7" spans="1:9" x14ac:dyDescent="0.2">
      <c r="A7" s="1">
        <v>16</v>
      </c>
      <c r="B7" s="1" t="s">
        <v>10</v>
      </c>
      <c r="C7" s="1">
        <v>18</v>
      </c>
      <c r="D7" s="1">
        <v>400</v>
      </c>
      <c r="E7" s="1">
        <v>2.9332890000000003</v>
      </c>
      <c r="F7" s="1">
        <v>1.421092</v>
      </c>
      <c r="G7" s="1">
        <v>1.145696</v>
      </c>
      <c r="H7" s="1">
        <v>0.54880700000000004</v>
      </c>
      <c r="I7" s="1">
        <v>7.1575999999999973E-2</v>
      </c>
    </row>
    <row r="8" spans="1:9" x14ac:dyDescent="0.2">
      <c r="A8" s="1">
        <v>16</v>
      </c>
      <c r="B8" s="1" t="s">
        <v>10</v>
      </c>
      <c r="C8" s="1">
        <v>19</v>
      </c>
      <c r="D8" s="1">
        <v>441</v>
      </c>
      <c r="E8" s="1">
        <v>5.7468650000000006</v>
      </c>
      <c r="F8" s="1">
        <v>3.1135829999999998</v>
      </c>
      <c r="G8" s="1">
        <v>2.3507120000000001</v>
      </c>
      <c r="H8" s="1">
        <v>1.2471960000000002</v>
      </c>
      <c r="I8" s="1">
        <v>0.14771499999999999</v>
      </c>
    </row>
    <row r="9" spans="1:9" x14ac:dyDescent="0.2">
      <c r="A9" s="1">
        <v>16</v>
      </c>
      <c r="B9" s="1" t="s">
        <v>10</v>
      </c>
      <c r="C9" s="1">
        <v>20</v>
      </c>
      <c r="D9" s="1">
        <v>484</v>
      </c>
      <c r="E9" s="1">
        <v>12.032109999999999</v>
      </c>
      <c r="F9" s="1">
        <v>6.0446949999999999</v>
      </c>
      <c r="G9" s="1">
        <v>4.3051200000000005</v>
      </c>
      <c r="H9" s="1">
        <v>2.6483499999999998</v>
      </c>
      <c r="I9" s="1">
        <v>0.27233900000000011</v>
      </c>
    </row>
    <row r="10" spans="1:9" x14ac:dyDescent="0.2">
      <c r="A10" s="1">
        <v>16</v>
      </c>
      <c r="B10" s="1" t="s">
        <v>10</v>
      </c>
      <c r="C10" s="1">
        <v>21</v>
      </c>
      <c r="D10" s="1">
        <v>529</v>
      </c>
      <c r="E10" s="1">
        <v>24.968209999999999</v>
      </c>
      <c r="F10" s="1">
        <v>13.05531</v>
      </c>
      <c r="G10" s="1">
        <v>10.66536</v>
      </c>
      <c r="H10" s="1">
        <v>6.3731200000000001</v>
      </c>
      <c r="I10" s="1">
        <v>0.73762999999999979</v>
      </c>
    </row>
    <row r="11" spans="1:9" x14ac:dyDescent="0.2">
      <c r="A11" s="1">
        <v>16</v>
      </c>
      <c r="B11" s="1" t="s">
        <v>10</v>
      </c>
      <c r="C11" s="1">
        <v>22</v>
      </c>
      <c r="D11" s="1">
        <v>576</v>
      </c>
      <c r="E11" s="1">
        <v>51.670559999999995</v>
      </c>
      <c r="F11" s="1">
        <v>26.840330000000002</v>
      </c>
      <c r="G11" s="1">
        <v>19.582930000000001</v>
      </c>
      <c r="H11" s="1">
        <v>14.729949999999999</v>
      </c>
      <c r="I11" s="1">
        <v>1.7788399999999998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zoomScaleNormal="100" workbookViewId="0">
      <selection activeCell="N22" sqref="N22"/>
    </sheetView>
  </sheetViews>
  <sheetFormatPr defaultRowHeight="14.25" x14ac:dyDescent="0.2"/>
  <cols>
    <col min="1" max="9" width="16" style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16</v>
      </c>
      <c r="B2" s="2" t="s">
        <v>9</v>
      </c>
      <c r="C2" s="2">
        <v>18</v>
      </c>
      <c r="D2" s="2">
        <v>200</v>
      </c>
      <c r="E2" s="1">
        <v>0.34300000000000003</v>
      </c>
      <c r="F2" s="1">
        <v>0.33700000000000002</v>
      </c>
      <c r="G2" s="1">
        <v>0.42899999999999999</v>
      </c>
      <c r="H2" s="1">
        <v>0.313</v>
      </c>
      <c r="I2" s="1">
        <v>0.3</v>
      </c>
    </row>
    <row r="3" spans="1:9" x14ac:dyDescent="0.2">
      <c r="A3" s="2">
        <v>16</v>
      </c>
      <c r="B3" s="2" t="s">
        <v>9</v>
      </c>
      <c r="C3" s="2">
        <v>18</v>
      </c>
      <c r="D3" s="2">
        <v>400</v>
      </c>
      <c r="E3" s="1">
        <v>0.68799999999999994</v>
      </c>
      <c r="F3" s="1">
        <v>0.67300000000000004</v>
      </c>
      <c r="G3" s="1">
        <v>0.85</v>
      </c>
      <c r="H3" s="1">
        <v>0.61199999999999999</v>
      </c>
      <c r="I3" s="1">
        <v>0.58499999999999996</v>
      </c>
    </row>
    <row r="4" spans="1:9" x14ac:dyDescent="0.2">
      <c r="A4" s="2">
        <v>16</v>
      </c>
      <c r="B4" s="2" t="s">
        <v>9</v>
      </c>
      <c r="C4" s="2">
        <v>18</v>
      </c>
      <c r="D4" s="2">
        <v>600</v>
      </c>
      <c r="E4" s="1">
        <v>1.034</v>
      </c>
      <c r="F4" s="1">
        <v>1.0069999999999999</v>
      </c>
      <c r="G4" s="1">
        <v>1.2509999999999999</v>
      </c>
      <c r="H4" s="1">
        <v>0.91100000000000003</v>
      </c>
      <c r="I4" s="1">
        <v>0.875</v>
      </c>
    </row>
    <row r="5" spans="1:9" x14ac:dyDescent="0.2">
      <c r="A5" s="2">
        <v>16</v>
      </c>
      <c r="B5" s="2" t="s">
        <v>9</v>
      </c>
      <c r="C5" s="2">
        <v>18</v>
      </c>
      <c r="D5" s="2">
        <v>800</v>
      </c>
      <c r="E5" s="1">
        <v>1.373</v>
      </c>
      <c r="F5" s="1">
        <v>1.347</v>
      </c>
      <c r="G5" s="1">
        <v>1.6850000000000001</v>
      </c>
      <c r="H5" s="1">
        <v>1.1990000000000001</v>
      </c>
      <c r="I5" s="1">
        <v>1.1559999999999999</v>
      </c>
    </row>
    <row r="6" spans="1:9" x14ac:dyDescent="0.2">
      <c r="A6" s="2">
        <v>16</v>
      </c>
      <c r="B6" s="2" t="s">
        <v>9</v>
      </c>
      <c r="C6" s="2">
        <v>18</v>
      </c>
      <c r="D6" s="2">
        <v>1000</v>
      </c>
      <c r="E6" s="1">
        <v>1.7130000000000001</v>
      </c>
      <c r="F6" s="1">
        <v>1.68</v>
      </c>
      <c r="G6" s="1">
        <v>2.0720000000000001</v>
      </c>
      <c r="H6" s="1">
        <v>1.5049999999999999</v>
      </c>
      <c r="I6" s="1">
        <v>1.446</v>
      </c>
    </row>
    <row r="7" spans="1:9" x14ac:dyDescent="0.2">
      <c r="A7" s="2">
        <v>16</v>
      </c>
      <c r="B7" s="2" t="s">
        <v>9</v>
      </c>
      <c r="C7" s="2">
        <v>20</v>
      </c>
      <c r="D7" s="2">
        <v>200</v>
      </c>
      <c r="E7" s="1">
        <v>1.81</v>
      </c>
      <c r="F7" s="1">
        <v>1.5369999999999999</v>
      </c>
      <c r="G7" s="1">
        <v>1.905</v>
      </c>
      <c r="H7" s="1">
        <v>1.4330000000000001</v>
      </c>
      <c r="I7" s="1">
        <v>1.367</v>
      </c>
    </row>
    <row r="8" spans="1:9" x14ac:dyDescent="0.2">
      <c r="A8" s="2">
        <v>16</v>
      </c>
      <c r="B8" s="2" t="s">
        <v>9</v>
      </c>
      <c r="C8" s="2">
        <v>20</v>
      </c>
      <c r="D8" s="2">
        <v>400</v>
      </c>
      <c r="E8" s="1">
        <v>3.6259999999999999</v>
      </c>
      <c r="F8" s="1">
        <v>3.1320000000000001</v>
      </c>
      <c r="G8" s="1">
        <v>3.8130000000000002</v>
      </c>
      <c r="H8" s="1">
        <v>2.8530000000000002</v>
      </c>
      <c r="I8" s="1">
        <v>2.7250000000000001</v>
      </c>
    </row>
    <row r="9" spans="1:9" x14ac:dyDescent="0.2">
      <c r="A9" s="2">
        <v>16</v>
      </c>
      <c r="B9" s="2" t="s">
        <v>9</v>
      </c>
      <c r="C9" s="2">
        <v>20</v>
      </c>
      <c r="D9" s="2">
        <v>600</v>
      </c>
      <c r="E9" s="1">
        <v>5.4740000000000002</v>
      </c>
      <c r="F9" s="1">
        <v>4.7539999999999996</v>
      </c>
      <c r="G9" s="1">
        <v>5.7220000000000004</v>
      </c>
      <c r="H9" s="1">
        <v>4.2350000000000003</v>
      </c>
      <c r="I9" s="1">
        <v>4.0819999999999999</v>
      </c>
    </row>
    <row r="10" spans="1:9" x14ac:dyDescent="0.2">
      <c r="A10" s="2">
        <v>16</v>
      </c>
      <c r="B10" s="2" t="s">
        <v>9</v>
      </c>
      <c r="C10" s="2">
        <v>20</v>
      </c>
      <c r="D10" s="2">
        <v>800</v>
      </c>
      <c r="E10" s="1">
        <v>7.31</v>
      </c>
      <c r="F10" s="1">
        <v>6.2770000000000001</v>
      </c>
      <c r="G10" s="1">
        <v>7.5419999999999998</v>
      </c>
      <c r="H10" s="1">
        <v>5.6130000000000004</v>
      </c>
      <c r="I10" s="1">
        <v>5.44</v>
      </c>
    </row>
    <row r="11" spans="1:9" x14ac:dyDescent="0.2">
      <c r="A11" s="2">
        <v>16</v>
      </c>
      <c r="B11" s="2" t="s">
        <v>9</v>
      </c>
      <c r="C11" s="2">
        <v>20</v>
      </c>
      <c r="D11" s="2">
        <v>1000</v>
      </c>
      <c r="E11" s="1">
        <v>9.0749999999999993</v>
      </c>
      <c r="F11" s="1">
        <v>7.8490000000000002</v>
      </c>
      <c r="G11" s="1">
        <v>9.4410000000000007</v>
      </c>
      <c r="H11" s="1">
        <v>7.0209999999999999</v>
      </c>
      <c r="I11" s="1">
        <v>6.8</v>
      </c>
    </row>
    <row r="12" spans="1:9" x14ac:dyDescent="0.2">
      <c r="A12" s="2">
        <v>16</v>
      </c>
      <c r="B12" s="2" t="s">
        <v>9</v>
      </c>
      <c r="C12" s="2">
        <v>22</v>
      </c>
      <c r="D12" s="2">
        <v>200</v>
      </c>
      <c r="E12" s="1">
        <v>9.2010000000000005</v>
      </c>
      <c r="F12" s="1">
        <v>8.7959999999999994</v>
      </c>
      <c r="G12" s="1">
        <v>10.085000000000001</v>
      </c>
      <c r="H12" s="1">
        <v>8.7460000000000004</v>
      </c>
      <c r="I12" s="1">
        <v>8.5730000000000004</v>
      </c>
    </row>
    <row r="13" spans="1:9" x14ac:dyDescent="0.2">
      <c r="A13" s="2">
        <v>16</v>
      </c>
      <c r="B13" s="2" t="s">
        <v>9</v>
      </c>
      <c r="C13" s="2">
        <v>22</v>
      </c>
      <c r="D13" s="2">
        <v>400</v>
      </c>
      <c r="E13" s="1">
        <v>19.181000000000001</v>
      </c>
      <c r="F13" s="1">
        <v>17.905999999999999</v>
      </c>
      <c r="G13" s="1">
        <v>19.992000000000001</v>
      </c>
      <c r="H13" s="1">
        <v>17.399000000000001</v>
      </c>
      <c r="I13" s="1">
        <v>17.154</v>
      </c>
    </row>
    <row r="14" spans="1:9" x14ac:dyDescent="0.2">
      <c r="A14" s="2">
        <v>16</v>
      </c>
      <c r="B14" s="2" t="s">
        <v>9</v>
      </c>
      <c r="C14" s="2">
        <v>22</v>
      </c>
      <c r="D14" s="2">
        <v>600</v>
      </c>
      <c r="E14" s="1">
        <v>28.704999999999998</v>
      </c>
      <c r="F14" s="1">
        <v>26.556999999999999</v>
      </c>
      <c r="G14" s="1">
        <v>30.004000000000001</v>
      </c>
      <c r="H14" s="1">
        <v>26.154</v>
      </c>
      <c r="I14" s="1">
        <v>25.721</v>
      </c>
    </row>
    <row r="15" spans="1:9" x14ac:dyDescent="0.2">
      <c r="A15" s="2">
        <v>16</v>
      </c>
      <c r="B15" s="2" t="s">
        <v>9</v>
      </c>
      <c r="C15" s="2">
        <v>22</v>
      </c>
      <c r="D15" s="2">
        <v>800</v>
      </c>
      <c r="E15" s="1">
        <v>38.347000000000001</v>
      </c>
      <c r="F15" s="1">
        <v>35.436</v>
      </c>
      <c r="G15" s="1">
        <v>40.22</v>
      </c>
      <c r="H15" s="1">
        <v>34.947000000000003</v>
      </c>
      <c r="I15" s="1">
        <v>34.290999999999997</v>
      </c>
    </row>
    <row r="16" spans="1:9" x14ac:dyDescent="0.2">
      <c r="A16" s="2">
        <v>16</v>
      </c>
      <c r="B16" s="2" t="s">
        <v>9</v>
      </c>
      <c r="C16" s="2">
        <v>22</v>
      </c>
      <c r="D16" s="2">
        <v>1000</v>
      </c>
      <c r="E16" s="1">
        <v>48.173000000000002</v>
      </c>
      <c r="F16" s="1">
        <v>44.576999999999998</v>
      </c>
      <c r="G16" s="1">
        <v>50.207000000000001</v>
      </c>
      <c r="H16" s="1">
        <v>43.317999999999998</v>
      </c>
      <c r="I16" s="1">
        <v>42.643999999999998</v>
      </c>
    </row>
    <row r="17" spans="1:9" x14ac:dyDescent="0.2">
      <c r="A17" s="1">
        <v>16</v>
      </c>
      <c r="B17" s="1" t="s">
        <v>10</v>
      </c>
      <c r="C17" s="1">
        <v>18</v>
      </c>
      <c r="D17" s="1">
        <v>200</v>
      </c>
      <c r="E17" s="1">
        <v>5.2560000000000002</v>
      </c>
      <c r="F17" s="1">
        <v>2.5309999999999997</v>
      </c>
      <c r="G17" s="1">
        <v>1.323</v>
      </c>
      <c r="H17" s="1">
        <v>0.13100000000000001</v>
      </c>
      <c r="I17" s="1">
        <v>2.6000000000000023E-2</v>
      </c>
    </row>
    <row r="18" spans="1:9" x14ac:dyDescent="0.2">
      <c r="A18" s="1">
        <v>16</v>
      </c>
      <c r="B18" s="1" t="s">
        <v>10</v>
      </c>
      <c r="C18" s="1">
        <v>18</v>
      </c>
      <c r="D18" s="1">
        <v>400</v>
      </c>
      <c r="E18" s="1">
        <v>10.482999999999999</v>
      </c>
      <c r="F18" s="1">
        <v>5.0919999999999996</v>
      </c>
      <c r="G18" s="1">
        <v>2.5629999999999997</v>
      </c>
      <c r="H18" s="1">
        <v>0.23299999999999998</v>
      </c>
      <c r="I18" s="1">
        <v>4.0000000000000036E-2</v>
      </c>
    </row>
    <row r="19" spans="1:9" x14ac:dyDescent="0.2">
      <c r="A19" s="1">
        <v>16</v>
      </c>
      <c r="B19" s="1" t="s">
        <v>10</v>
      </c>
      <c r="C19" s="1">
        <v>18</v>
      </c>
      <c r="D19" s="1">
        <v>600</v>
      </c>
      <c r="E19" s="1">
        <v>15.584999999999999</v>
      </c>
      <c r="F19" s="1">
        <v>7.65</v>
      </c>
      <c r="G19" s="1">
        <v>3.8480000000000003</v>
      </c>
      <c r="H19" s="1">
        <v>0.31499999999999995</v>
      </c>
      <c r="I19" s="1">
        <v>4.6000000000000041E-2</v>
      </c>
    </row>
    <row r="20" spans="1:9" x14ac:dyDescent="0.2">
      <c r="A20" s="1">
        <v>16</v>
      </c>
      <c r="B20" s="1" t="s">
        <v>10</v>
      </c>
      <c r="C20" s="1">
        <v>18</v>
      </c>
      <c r="D20" s="1">
        <v>800</v>
      </c>
      <c r="E20" s="1">
        <v>20.855999999999998</v>
      </c>
      <c r="F20" s="1">
        <v>10.181000000000001</v>
      </c>
      <c r="G20" s="1">
        <v>5.4670000000000005</v>
      </c>
      <c r="H20" s="1">
        <v>0.41700000000000004</v>
      </c>
      <c r="I20" s="1">
        <v>6.4000000000000057E-2</v>
      </c>
    </row>
    <row r="21" spans="1:9" x14ac:dyDescent="0.2">
      <c r="A21" s="1">
        <v>16</v>
      </c>
      <c r="B21" s="1" t="s">
        <v>10</v>
      </c>
      <c r="C21" s="1">
        <v>18</v>
      </c>
      <c r="D21" s="1">
        <v>1000</v>
      </c>
      <c r="E21" s="1">
        <v>26.071999999999999</v>
      </c>
      <c r="F21" s="1">
        <v>12.611000000000001</v>
      </c>
      <c r="G21" s="1">
        <v>6.6879999999999997</v>
      </c>
      <c r="H21" s="1">
        <v>0.53000000000000025</v>
      </c>
      <c r="I21" s="1">
        <v>7.0999999999999952E-2</v>
      </c>
    </row>
    <row r="22" spans="1:9" x14ac:dyDescent="0.2">
      <c r="A22" s="1">
        <v>16</v>
      </c>
      <c r="B22" s="1" t="s">
        <v>10</v>
      </c>
      <c r="C22" s="1">
        <v>20</v>
      </c>
      <c r="D22" s="1">
        <v>200</v>
      </c>
      <c r="E22" s="1">
        <v>19.461000000000002</v>
      </c>
      <c r="F22" s="1">
        <v>10.195</v>
      </c>
      <c r="G22" s="1">
        <v>4.6970000000000001</v>
      </c>
      <c r="H22" s="1">
        <v>0.44899999999999984</v>
      </c>
      <c r="I22" s="1">
        <v>5.4999999999999938E-2</v>
      </c>
    </row>
    <row r="23" spans="1:9" x14ac:dyDescent="0.2">
      <c r="A23" s="1">
        <v>16</v>
      </c>
      <c r="B23" s="1" t="s">
        <v>10</v>
      </c>
      <c r="C23" s="1">
        <v>20</v>
      </c>
      <c r="D23" s="1">
        <v>400</v>
      </c>
      <c r="E23" s="1">
        <v>38.965000000000003</v>
      </c>
      <c r="F23" s="1">
        <v>19.980999999999998</v>
      </c>
      <c r="G23" s="1">
        <v>9.3849999999999998</v>
      </c>
      <c r="H23" s="1">
        <v>0.90899999999999981</v>
      </c>
      <c r="I23" s="1">
        <v>9.2000000000000082E-2</v>
      </c>
    </row>
    <row r="24" spans="1:9" x14ac:dyDescent="0.2">
      <c r="A24" s="1">
        <v>16</v>
      </c>
      <c r="B24" s="1" t="s">
        <v>10</v>
      </c>
      <c r="C24" s="1">
        <v>20</v>
      </c>
      <c r="D24" s="1">
        <v>600</v>
      </c>
      <c r="E24" s="1">
        <v>58.382999999999996</v>
      </c>
      <c r="F24" s="1">
        <v>29.417000000000002</v>
      </c>
      <c r="G24" s="1">
        <v>14.096</v>
      </c>
      <c r="H24" s="1">
        <v>1.2610000000000001</v>
      </c>
      <c r="I24" s="1">
        <v>0.13700000000000045</v>
      </c>
    </row>
    <row r="25" spans="1:9" x14ac:dyDescent="0.2">
      <c r="A25" s="1">
        <v>16</v>
      </c>
      <c r="B25" s="1" t="s">
        <v>10</v>
      </c>
      <c r="C25" s="1">
        <v>20</v>
      </c>
      <c r="D25" s="1">
        <v>800</v>
      </c>
      <c r="E25" s="1">
        <v>77.816999999999993</v>
      </c>
      <c r="F25" s="1">
        <v>40.461999999999996</v>
      </c>
      <c r="G25" s="1">
        <v>18.657000000000004</v>
      </c>
      <c r="H25" s="1">
        <v>1.4289999999999994</v>
      </c>
      <c r="I25" s="1">
        <v>0.1769999999999996</v>
      </c>
    </row>
    <row r="26" spans="1:9" x14ac:dyDescent="0.2">
      <c r="A26" s="1">
        <v>16</v>
      </c>
      <c r="B26" s="1" t="s">
        <v>10</v>
      </c>
      <c r="C26" s="1">
        <v>20</v>
      </c>
      <c r="D26" s="1">
        <v>1000</v>
      </c>
      <c r="E26" s="1">
        <v>97.188999999999993</v>
      </c>
      <c r="F26" s="1">
        <v>49.028999999999996</v>
      </c>
      <c r="G26" s="1">
        <v>23.701000000000001</v>
      </c>
      <c r="H26" s="1">
        <v>1.6410000000000009</v>
      </c>
      <c r="I26" s="1">
        <v>0.1980000000000004</v>
      </c>
    </row>
    <row r="27" spans="1:9" x14ac:dyDescent="0.2">
      <c r="A27" s="1">
        <v>16</v>
      </c>
      <c r="B27" s="1" t="s">
        <v>10</v>
      </c>
      <c r="C27" s="1">
        <v>22</v>
      </c>
      <c r="D27" s="1">
        <v>200</v>
      </c>
      <c r="E27" s="1">
        <v>76.61099999999999</v>
      </c>
      <c r="F27" s="1">
        <v>39.557000000000002</v>
      </c>
      <c r="G27" s="1">
        <v>19.427</v>
      </c>
      <c r="H27" s="1">
        <v>1.9399999999999995</v>
      </c>
      <c r="I27" s="1">
        <v>0.25900000000000034</v>
      </c>
    </row>
    <row r="28" spans="1:9" x14ac:dyDescent="0.2">
      <c r="A28" s="1">
        <v>16</v>
      </c>
      <c r="B28" s="1" t="s">
        <v>10</v>
      </c>
      <c r="C28" s="1">
        <v>22</v>
      </c>
      <c r="D28" s="1">
        <v>400</v>
      </c>
      <c r="E28" s="1">
        <v>153.12299999999999</v>
      </c>
      <c r="F28" s="1">
        <v>78.989000000000004</v>
      </c>
      <c r="G28" s="1">
        <v>39.096000000000004</v>
      </c>
      <c r="H28" s="1">
        <v>3.3499999999999979</v>
      </c>
      <c r="I28" s="1">
        <v>0.46699999999999875</v>
      </c>
    </row>
    <row r="29" spans="1:9" x14ac:dyDescent="0.2">
      <c r="A29" s="1">
        <v>16</v>
      </c>
      <c r="B29" s="1" t="s">
        <v>10</v>
      </c>
      <c r="C29" s="1">
        <v>22</v>
      </c>
      <c r="D29" s="1">
        <v>600</v>
      </c>
      <c r="E29" s="1">
        <v>229.553</v>
      </c>
      <c r="F29" s="1">
        <v>118.431</v>
      </c>
      <c r="G29" s="1">
        <v>58.33</v>
      </c>
      <c r="H29" s="1">
        <v>5.2119999999999997</v>
      </c>
      <c r="I29" s="1">
        <v>0.64900000000000091</v>
      </c>
    </row>
    <row r="30" spans="1:9" x14ac:dyDescent="0.2">
      <c r="A30" s="1">
        <v>16</v>
      </c>
      <c r="B30" s="1" t="s">
        <v>10</v>
      </c>
      <c r="C30" s="1">
        <v>22</v>
      </c>
      <c r="D30" s="1">
        <v>800</v>
      </c>
      <c r="E30" s="1">
        <v>306.34399999999999</v>
      </c>
      <c r="F30" s="1">
        <v>158.14599999999999</v>
      </c>
      <c r="G30" s="1">
        <v>77.561999999999998</v>
      </c>
      <c r="H30" s="1">
        <v>7.6679999999999993</v>
      </c>
      <c r="I30" s="1">
        <v>0.90600000000000591</v>
      </c>
    </row>
    <row r="31" spans="1:9" x14ac:dyDescent="0.2">
      <c r="A31" s="1">
        <v>16</v>
      </c>
      <c r="B31" s="1" t="s">
        <v>10</v>
      </c>
      <c r="C31" s="1">
        <v>22</v>
      </c>
      <c r="D31" s="1">
        <v>1000</v>
      </c>
      <c r="E31" s="1">
        <v>382.91899999999998</v>
      </c>
      <c r="F31" s="1">
        <v>197.751</v>
      </c>
      <c r="G31" s="1">
        <v>97.337999999999994</v>
      </c>
      <c r="H31" s="1">
        <v>7.615000000000002</v>
      </c>
      <c r="I31" s="1">
        <v>1.0200000000000031</v>
      </c>
    </row>
    <row r="32" spans="1:9" x14ac:dyDescent="0.2">
      <c r="A32" s="2">
        <v>32</v>
      </c>
      <c r="B32" s="2" t="s">
        <v>9</v>
      </c>
      <c r="C32" s="2">
        <v>18</v>
      </c>
      <c r="D32" s="2">
        <v>200</v>
      </c>
      <c r="E32" s="1">
        <v>0.169598</v>
      </c>
      <c r="F32" s="1">
        <v>0.16716900000000001</v>
      </c>
      <c r="G32" s="1">
        <v>0.219828</v>
      </c>
      <c r="H32" s="1">
        <v>0.1754587</v>
      </c>
      <c r="I32" s="1">
        <v>0.19321289999999999</v>
      </c>
    </row>
    <row r="33" spans="1:9" x14ac:dyDescent="0.2">
      <c r="A33" s="2">
        <v>32</v>
      </c>
      <c r="B33" s="2" t="s">
        <v>9</v>
      </c>
      <c r="C33" s="2">
        <v>18</v>
      </c>
      <c r="D33" s="2">
        <v>400</v>
      </c>
      <c r="E33" s="1">
        <v>0.34580699999999998</v>
      </c>
      <c r="F33" s="1">
        <v>0.33140199999999997</v>
      </c>
      <c r="G33" s="1">
        <v>0.43952000000000002</v>
      </c>
      <c r="H33" s="1">
        <v>0.34092050000000002</v>
      </c>
      <c r="I33" s="1">
        <v>0.36634099999999992</v>
      </c>
    </row>
    <row r="34" spans="1:9" x14ac:dyDescent="0.2">
      <c r="A34" s="2">
        <v>32</v>
      </c>
      <c r="B34" s="2" t="s">
        <v>9</v>
      </c>
      <c r="C34" s="2">
        <v>18</v>
      </c>
      <c r="D34" s="2">
        <v>600</v>
      </c>
      <c r="E34" s="1">
        <v>0.51667799999999997</v>
      </c>
      <c r="F34" s="1">
        <v>0.51304400000000006</v>
      </c>
      <c r="G34" s="1">
        <v>0.64940699999999996</v>
      </c>
      <c r="H34" s="1">
        <v>0.49955260000000001</v>
      </c>
      <c r="I34" s="1">
        <v>0.50953210000000004</v>
      </c>
    </row>
    <row r="35" spans="1:9" x14ac:dyDescent="0.2">
      <c r="A35" s="2">
        <v>32</v>
      </c>
      <c r="B35" s="2" t="s">
        <v>9</v>
      </c>
      <c r="C35" s="2">
        <v>18</v>
      </c>
      <c r="D35" s="2">
        <v>800</v>
      </c>
      <c r="E35" s="1">
        <v>0.68752999999999997</v>
      </c>
      <c r="F35" s="1">
        <v>0.66466599999999998</v>
      </c>
      <c r="G35" s="1">
        <v>0.86867499999999997</v>
      </c>
      <c r="H35" s="1">
        <v>0.63888169999999989</v>
      </c>
      <c r="I35" s="1">
        <v>0.64170439999999995</v>
      </c>
    </row>
    <row r="36" spans="1:9" x14ac:dyDescent="0.2">
      <c r="A36" s="2">
        <v>32</v>
      </c>
      <c r="B36" s="2" t="s">
        <v>9</v>
      </c>
      <c r="C36" s="2">
        <v>18</v>
      </c>
      <c r="D36" s="2">
        <v>1000</v>
      </c>
      <c r="E36" s="1">
        <v>0.868452</v>
      </c>
      <c r="F36" s="1">
        <v>0.82416199999999995</v>
      </c>
      <c r="G36" s="1">
        <v>1.0748599999999999</v>
      </c>
      <c r="H36" s="1">
        <v>0.79001900000000003</v>
      </c>
      <c r="I36" s="1">
        <v>0.77875779999999994</v>
      </c>
    </row>
    <row r="37" spans="1:9" x14ac:dyDescent="0.2">
      <c r="A37" s="2">
        <v>32</v>
      </c>
      <c r="B37" s="2" t="s">
        <v>9</v>
      </c>
      <c r="C37" s="2">
        <v>20</v>
      </c>
      <c r="D37" s="2">
        <v>200</v>
      </c>
      <c r="E37" s="1">
        <v>1.12961</v>
      </c>
      <c r="F37" s="1">
        <v>0.75697599999999998</v>
      </c>
      <c r="G37" s="1">
        <v>0.95478399999999997</v>
      </c>
      <c r="H37" s="1">
        <v>0.74020210000000008</v>
      </c>
      <c r="I37" s="1">
        <v>0.70674529999999991</v>
      </c>
    </row>
    <row r="38" spans="1:9" x14ac:dyDescent="0.2">
      <c r="A38" s="2">
        <v>32</v>
      </c>
      <c r="B38" s="2" t="s">
        <v>9</v>
      </c>
      <c r="C38" s="2">
        <v>20</v>
      </c>
      <c r="D38" s="2">
        <v>400</v>
      </c>
      <c r="E38" s="1">
        <v>2.2346400000000002</v>
      </c>
      <c r="F38" s="1">
        <v>1.51139</v>
      </c>
      <c r="G38" s="1">
        <v>1.95591</v>
      </c>
      <c r="H38" s="1">
        <v>1.4099370000000004</v>
      </c>
      <c r="I38" s="1">
        <v>1.3382309999999999</v>
      </c>
    </row>
    <row r="39" spans="1:9" x14ac:dyDescent="0.2">
      <c r="A39" s="2">
        <v>32</v>
      </c>
      <c r="B39" s="2" t="s">
        <v>9</v>
      </c>
      <c r="C39" s="2">
        <v>20</v>
      </c>
      <c r="D39" s="2">
        <v>600</v>
      </c>
      <c r="E39" s="1">
        <v>3.3332700000000002</v>
      </c>
      <c r="F39" s="1">
        <v>2.2484600000000001</v>
      </c>
      <c r="G39" s="1">
        <v>2.94232</v>
      </c>
      <c r="H39" s="1">
        <v>2.0652059999999999</v>
      </c>
      <c r="I39" s="1">
        <v>1.9606239999999999</v>
      </c>
    </row>
    <row r="40" spans="1:9" x14ac:dyDescent="0.2">
      <c r="A40" s="2">
        <v>32</v>
      </c>
      <c r="B40" s="2" t="s">
        <v>9</v>
      </c>
      <c r="C40" s="2">
        <v>20</v>
      </c>
      <c r="D40" s="2">
        <v>800</v>
      </c>
      <c r="E40" s="1">
        <v>4.5268600000000001</v>
      </c>
      <c r="F40" s="1">
        <v>3.0185900000000001</v>
      </c>
      <c r="G40" s="1">
        <v>3.7892100000000002</v>
      </c>
      <c r="H40" s="1">
        <v>2.7367109999999997</v>
      </c>
      <c r="I40" s="1">
        <v>2.606992</v>
      </c>
    </row>
    <row r="41" spans="1:9" x14ac:dyDescent="0.2">
      <c r="A41" s="2">
        <v>32</v>
      </c>
      <c r="B41" s="2" t="s">
        <v>9</v>
      </c>
      <c r="C41" s="2">
        <v>20</v>
      </c>
      <c r="D41" s="2">
        <v>1000</v>
      </c>
      <c r="E41" s="1">
        <v>5.5692000000000004</v>
      </c>
      <c r="F41" s="1">
        <v>3.7668699999999999</v>
      </c>
      <c r="G41" s="1">
        <v>4.8321100000000001</v>
      </c>
      <c r="H41" s="1">
        <v>3.4136480000000007</v>
      </c>
      <c r="I41" s="1">
        <v>3.2401770000000001</v>
      </c>
    </row>
    <row r="42" spans="1:9" x14ac:dyDescent="0.2">
      <c r="A42" s="2">
        <v>32</v>
      </c>
      <c r="B42" s="2" t="s">
        <v>9</v>
      </c>
      <c r="C42" s="2">
        <v>22</v>
      </c>
      <c r="D42" s="2">
        <v>200</v>
      </c>
      <c r="E42" s="1">
        <v>8.4917599999999993</v>
      </c>
      <c r="F42" s="1">
        <v>7.43398</v>
      </c>
      <c r="G42" s="1">
        <v>7.4559800000000003</v>
      </c>
      <c r="H42" s="1">
        <v>5.8297989999999995</v>
      </c>
      <c r="I42" s="1">
        <v>5.6082390000000011</v>
      </c>
    </row>
    <row r="43" spans="1:9" x14ac:dyDescent="0.2">
      <c r="A43" s="2">
        <v>32</v>
      </c>
      <c r="B43" s="2" t="s">
        <v>9</v>
      </c>
      <c r="C43" s="2">
        <v>22</v>
      </c>
      <c r="D43" s="2">
        <v>400</v>
      </c>
      <c r="E43" s="1">
        <v>17.371700000000001</v>
      </c>
      <c r="F43" s="1">
        <v>14.4316</v>
      </c>
      <c r="G43" s="1">
        <v>14.807399999999999</v>
      </c>
      <c r="H43" s="1">
        <v>11.6812</v>
      </c>
      <c r="I43" s="1">
        <v>11.23752</v>
      </c>
    </row>
    <row r="44" spans="1:9" x14ac:dyDescent="0.2">
      <c r="A44" s="2">
        <v>32</v>
      </c>
      <c r="B44" s="2" t="s">
        <v>9</v>
      </c>
      <c r="C44" s="2">
        <v>22</v>
      </c>
      <c r="D44" s="2">
        <v>600</v>
      </c>
      <c r="E44" s="1">
        <v>25.504999999999999</v>
      </c>
      <c r="F44" s="1">
        <v>21.6937</v>
      </c>
      <c r="G44" s="1">
        <v>22.255500000000001</v>
      </c>
      <c r="H44" s="1">
        <v>17.457730000000002</v>
      </c>
      <c r="I44" s="1">
        <v>16.76332</v>
      </c>
    </row>
    <row r="45" spans="1:9" x14ac:dyDescent="0.2">
      <c r="A45" s="2">
        <v>32</v>
      </c>
      <c r="B45" s="2" t="s">
        <v>9</v>
      </c>
      <c r="C45" s="2">
        <v>22</v>
      </c>
      <c r="D45" s="2">
        <v>800</v>
      </c>
      <c r="E45" s="1">
        <v>34.764600000000002</v>
      </c>
      <c r="F45" s="1">
        <v>28.642499999999998</v>
      </c>
      <c r="G45" s="1">
        <v>29.911100000000001</v>
      </c>
      <c r="H45" s="1">
        <v>23.346089999999997</v>
      </c>
      <c r="I45" s="1">
        <v>22.355570000000004</v>
      </c>
    </row>
    <row r="46" spans="1:9" x14ac:dyDescent="0.2">
      <c r="A46" s="2">
        <v>32</v>
      </c>
      <c r="B46" s="2" t="s">
        <v>9</v>
      </c>
      <c r="C46" s="2">
        <v>22</v>
      </c>
      <c r="D46" s="2">
        <v>1000</v>
      </c>
      <c r="E46" s="1">
        <v>42.527000000000001</v>
      </c>
      <c r="F46" s="1">
        <v>35.825899999999997</v>
      </c>
      <c r="G46" s="1">
        <v>37.192599999999999</v>
      </c>
      <c r="H46" s="1">
        <v>29.066470000000002</v>
      </c>
      <c r="I46" s="1">
        <v>27.870039999999999</v>
      </c>
    </row>
    <row r="47" spans="1:9" x14ac:dyDescent="0.2">
      <c r="A47" s="1">
        <v>32</v>
      </c>
      <c r="B47" s="1" t="s">
        <v>10</v>
      </c>
      <c r="C47" s="1">
        <v>18</v>
      </c>
      <c r="D47" s="1">
        <v>200</v>
      </c>
      <c r="E47" s="1">
        <v>3.194712</v>
      </c>
      <c r="F47" s="1">
        <v>1.5357810000000001</v>
      </c>
      <c r="G47" s="1">
        <v>1.719422</v>
      </c>
      <c r="H47" s="1">
        <v>0.13902490000000003</v>
      </c>
      <c r="I47" s="1">
        <v>5.4412100000000047E-2</v>
      </c>
    </row>
    <row r="48" spans="1:9" x14ac:dyDescent="0.2">
      <c r="A48" s="1">
        <v>32</v>
      </c>
      <c r="B48" s="1" t="s">
        <v>10</v>
      </c>
      <c r="C48" s="1">
        <v>18</v>
      </c>
      <c r="D48" s="1">
        <v>400</v>
      </c>
      <c r="E48" s="1">
        <v>6.3677630000000001</v>
      </c>
      <c r="F48" s="1">
        <v>3.000178</v>
      </c>
      <c r="G48" s="1">
        <v>3.3718300000000001</v>
      </c>
      <c r="H48" s="1">
        <v>0.22392919999999999</v>
      </c>
      <c r="I48" s="1">
        <v>0.10054040000000009</v>
      </c>
    </row>
    <row r="49" spans="1:9" x14ac:dyDescent="0.2">
      <c r="A49" s="1">
        <v>32</v>
      </c>
      <c r="B49" s="1" t="s">
        <v>10</v>
      </c>
      <c r="C49" s="1">
        <v>18</v>
      </c>
      <c r="D49" s="1">
        <v>600</v>
      </c>
      <c r="E49" s="1">
        <v>9.2409119999999998</v>
      </c>
      <c r="F49" s="1">
        <v>4.5088460000000001</v>
      </c>
      <c r="G49" s="1">
        <v>5.1103529999999999</v>
      </c>
      <c r="H49" s="1">
        <v>0.27550530000000006</v>
      </c>
      <c r="I49" s="1">
        <v>0.10014579999999995</v>
      </c>
    </row>
    <row r="50" spans="1:9" x14ac:dyDescent="0.2">
      <c r="A50" s="1">
        <v>32</v>
      </c>
      <c r="B50" s="1" t="s">
        <v>10</v>
      </c>
      <c r="C50" s="1">
        <v>18</v>
      </c>
      <c r="D50" s="1">
        <v>800</v>
      </c>
      <c r="E50" s="1">
        <v>12.543469999999999</v>
      </c>
      <c r="F50" s="1">
        <v>5.9570939999999997</v>
      </c>
      <c r="G50" s="1">
        <v>6.4821750000000007</v>
      </c>
      <c r="H50" s="1">
        <v>0.39150770000000013</v>
      </c>
      <c r="I50" s="1">
        <v>0.11974980000000002</v>
      </c>
    </row>
    <row r="51" spans="1:9" x14ac:dyDescent="0.2">
      <c r="A51" s="1">
        <v>32</v>
      </c>
      <c r="B51" s="1" t="s">
        <v>10</v>
      </c>
      <c r="C51" s="1">
        <v>18</v>
      </c>
      <c r="D51" s="1">
        <v>1000</v>
      </c>
      <c r="E51" s="1">
        <v>15.660048000000002</v>
      </c>
      <c r="F51" s="1">
        <v>7.4347979999999998</v>
      </c>
      <c r="G51" s="1">
        <v>8.3391100000000016</v>
      </c>
      <c r="H51" s="1">
        <v>0.4544229999999998</v>
      </c>
      <c r="I51" s="1">
        <v>0.13149800000000011</v>
      </c>
    </row>
    <row r="52" spans="1:9" x14ac:dyDescent="0.2">
      <c r="A52" s="1">
        <v>32</v>
      </c>
      <c r="B52" s="1" t="s">
        <v>10</v>
      </c>
      <c r="C52" s="1">
        <v>20</v>
      </c>
      <c r="D52" s="1">
        <v>200</v>
      </c>
      <c r="E52" s="1">
        <v>12.008890000000001</v>
      </c>
      <c r="F52" s="1">
        <v>6.4212439999999997</v>
      </c>
      <c r="G52" s="1">
        <v>4.2174059999999995</v>
      </c>
      <c r="H52" s="1">
        <v>0.56870889999999985</v>
      </c>
      <c r="I52" s="1">
        <v>0.12352840000000009</v>
      </c>
    </row>
    <row r="53" spans="1:9" x14ac:dyDescent="0.2">
      <c r="A53" s="1">
        <v>32</v>
      </c>
      <c r="B53" s="1" t="s">
        <v>10</v>
      </c>
      <c r="C53" s="1">
        <v>20</v>
      </c>
      <c r="D53" s="1">
        <v>400</v>
      </c>
      <c r="E53" s="1">
        <v>23.836460000000002</v>
      </c>
      <c r="F53" s="1">
        <v>12.770009999999999</v>
      </c>
      <c r="G53" s="1">
        <v>8.5800900000000002</v>
      </c>
      <c r="H53" s="1">
        <v>0.8965059999999998</v>
      </c>
      <c r="I53" s="1">
        <v>0.17660900000000024</v>
      </c>
    </row>
    <row r="54" spans="1:9" x14ac:dyDescent="0.2">
      <c r="A54" s="1">
        <v>32</v>
      </c>
      <c r="B54" s="1" t="s">
        <v>10</v>
      </c>
      <c r="C54" s="1">
        <v>20</v>
      </c>
      <c r="D54" s="1">
        <v>600</v>
      </c>
      <c r="E54" s="1">
        <v>36.092230000000001</v>
      </c>
      <c r="F54" s="1">
        <v>18.98584</v>
      </c>
      <c r="G54" s="1">
        <v>11.78158</v>
      </c>
      <c r="H54" s="1">
        <v>1.3293680000000001</v>
      </c>
      <c r="I54" s="1">
        <v>0.30304100000000012</v>
      </c>
    </row>
    <row r="55" spans="1:9" x14ac:dyDescent="0.2">
      <c r="A55" s="1">
        <v>32</v>
      </c>
      <c r="B55" s="1" t="s">
        <v>10</v>
      </c>
      <c r="C55" s="1">
        <v>20</v>
      </c>
      <c r="D55" s="1">
        <v>800</v>
      </c>
      <c r="E55" s="1">
        <v>48.397640000000003</v>
      </c>
      <c r="F55" s="1">
        <v>25.452010000000001</v>
      </c>
      <c r="G55" s="1">
        <v>18.198989999999998</v>
      </c>
      <c r="H55" s="1">
        <v>1.6781840000000008</v>
      </c>
      <c r="I55" s="1">
        <v>0.29089799999999988</v>
      </c>
    </row>
    <row r="56" spans="1:9" x14ac:dyDescent="0.2">
      <c r="A56" s="1">
        <v>32</v>
      </c>
      <c r="B56" s="1" t="s">
        <v>10</v>
      </c>
      <c r="C56" s="1">
        <v>20</v>
      </c>
      <c r="D56" s="1">
        <v>1000</v>
      </c>
      <c r="E56" s="1">
        <v>60.176099999999998</v>
      </c>
      <c r="F56" s="1">
        <v>31.664829999999998</v>
      </c>
      <c r="G56" s="1">
        <v>21.52909</v>
      </c>
      <c r="H56" s="1">
        <v>2.1164599999999996</v>
      </c>
      <c r="I56" s="1">
        <v>0.3100729999999996</v>
      </c>
    </row>
    <row r="57" spans="1:9" x14ac:dyDescent="0.2">
      <c r="A57" s="1">
        <v>32</v>
      </c>
      <c r="B57" s="1" t="s">
        <v>10</v>
      </c>
      <c r="C57" s="1">
        <v>22</v>
      </c>
      <c r="D57" s="1">
        <v>200</v>
      </c>
      <c r="E57" s="1">
        <v>46.376139999999999</v>
      </c>
      <c r="F57" s="1">
        <v>24.731819999999999</v>
      </c>
      <c r="G57" s="1">
        <v>12.149319999999999</v>
      </c>
      <c r="H57" s="1">
        <v>1.1640199999999998</v>
      </c>
      <c r="I57" s="1">
        <v>0.15072299999999839</v>
      </c>
    </row>
    <row r="58" spans="1:9" x14ac:dyDescent="0.2">
      <c r="A58" s="1">
        <v>32</v>
      </c>
      <c r="B58" s="1" t="s">
        <v>10</v>
      </c>
      <c r="C58" s="1">
        <v>22</v>
      </c>
      <c r="D58" s="1">
        <v>400</v>
      </c>
      <c r="E58" s="1">
        <v>92.129300000000001</v>
      </c>
      <c r="F58" s="1">
        <v>49.710999999999999</v>
      </c>
      <c r="G58" s="1">
        <v>24.279299999999999</v>
      </c>
      <c r="H58" s="1">
        <v>2.3052299999999981</v>
      </c>
      <c r="I58" s="1">
        <v>0.26642999999999972</v>
      </c>
    </row>
    <row r="59" spans="1:9" x14ac:dyDescent="0.2">
      <c r="A59" s="1">
        <v>32</v>
      </c>
      <c r="B59" s="1" t="s">
        <v>10</v>
      </c>
      <c r="C59" s="1">
        <v>22</v>
      </c>
      <c r="D59" s="1">
        <v>600</v>
      </c>
      <c r="E59" s="1">
        <v>138.56800000000001</v>
      </c>
      <c r="F59" s="1">
        <v>74.254600000000011</v>
      </c>
      <c r="G59" s="1">
        <v>36.441299999999998</v>
      </c>
      <c r="H59" s="1">
        <v>3.7404899999999977</v>
      </c>
      <c r="I59" s="1">
        <v>0.36378999999999806</v>
      </c>
    </row>
    <row r="60" spans="1:9" x14ac:dyDescent="0.2">
      <c r="A60" s="1">
        <v>32</v>
      </c>
      <c r="B60" s="1" t="s">
        <v>10</v>
      </c>
      <c r="C60" s="1">
        <v>22</v>
      </c>
      <c r="D60" s="1">
        <v>800</v>
      </c>
      <c r="E60" s="1">
        <v>184.12739999999999</v>
      </c>
      <c r="F60" s="1">
        <v>97.393500000000003</v>
      </c>
      <c r="G60" s="1">
        <v>48.472899999999996</v>
      </c>
      <c r="H60" s="1">
        <v>5.0055000000000085</v>
      </c>
      <c r="I60" s="1">
        <v>0.44852999999999454</v>
      </c>
    </row>
    <row r="61" spans="1:9" x14ac:dyDescent="0.2">
      <c r="A61" s="1">
        <v>32</v>
      </c>
      <c r="B61" s="1" t="s">
        <v>10</v>
      </c>
      <c r="C61" s="1">
        <v>22</v>
      </c>
      <c r="D61" s="1">
        <v>1000</v>
      </c>
      <c r="E61" s="1">
        <v>230.37299999999999</v>
      </c>
      <c r="F61" s="1">
        <v>123.0591</v>
      </c>
      <c r="G61" s="1">
        <v>59.278800000000004</v>
      </c>
      <c r="H61" s="1">
        <v>5.7752499999999998</v>
      </c>
      <c r="I61" s="1">
        <v>0.55589999999999762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5EE-8800-4D84-91A8-4331A32CABCF}">
  <dimension ref="A1:E11"/>
  <sheetViews>
    <sheetView workbookViewId="0">
      <selection activeCell="H12" sqref="H12"/>
    </sheetView>
  </sheetViews>
  <sheetFormatPr defaultRowHeight="14.25" x14ac:dyDescent="0.2"/>
  <cols>
    <col min="1" max="5" width="19.25" customWidth="1"/>
  </cols>
  <sheetData>
    <row r="1" spans="1:5" x14ac:dyDescent="0.2">
      <c r="A1" s="18" t="s">
        <v>26</v>
      </c>
      <c r="B1" s="18" t="s">
        <v>25</v>
      </c>
      <c r="C1" s="18" t="s">
        <v>22</v>
      </c>
      <c r="D1" s="18" t="s">
        <v>23</v>
      </c>
      <c r="E1" s="18"/>
    </row>
    <row r="2" spans="1:5" x14ac:dyDescent="0.2">
      <c r="A2" s="17">
        <v>4</v>
      </c>
      <c r="B2" s="15">
        <v>5</v>
      </c>
      <c r="C2" s="15">
        <v>3</v>
      </c>
      <c r="D2" s="15">
        <v>1</v>
      </c>
      <c r="E2" s="16"/>
    </row>
    <row r="3" spans="1:5" x14ac:dyDescent="0.2">
      <c r="A3" s="17">
        <v>4</v>
      </c>
      <c r="B3" s="15">
        <v>10</v>
      </c>
      <c r="C3" s="15">
        <v>3</v>
      </c>
      <c r="D3" s="15">
        <v>1</v>
      </c>
      <c r="E3" s="16"/>
    </row>
    <row r="4" spans="1:5" x14ac:dyDescent="0.2">
      <c r="A4" s="17">
        <v>4</v>
      </c>
      <c r="B4" s="15">
        <v>20</v>
      </c>
      <c r="C4" s="15">
        <v>11</v>
      </c>
      <c r="D4" s="15">
        <v>2</v>
      </c>
      <c r="E4" s="16"/>
    </row>
    <row r="5" spans="1:5" x14ac:dyDescent="0.2">
      <c r="A5" s="17">
        <v>4</v>
      </c>
      <c r="B5" s="15">
        <v>30</v>
      </c>
      <c r="C5" s="15">
        <v>23</v>
      </c>
      <c r="D5" s="15">
        <v>2</v>
      </c>
      <c r="E5" s="16"/>
    </row>
    <row r="6" spans="1:5" x14ac:dyDescent="0.2">
      <c r="A6" s="17">
        <v>4</v>
      </c>
      <c r="B6" s="15">
        <v>40</v>
      </c>
      <c r="C6" s="15">
        <v>36</v>
      </c>
      <c r="D6" s="15">
        <v>3</v>
      </c>
      <c r="E6" s="16"/>
    </row>
    <row r="7" spans="1:5" x14ac:dyDescent="0.2">
      <c r="A7" s="17">
        <v>5</v>
      </c>
      <c r="B7" s="15">
        <v>5</v>
      </c>
      <c r="C7" s="15">
        <v>5</v>
      </c>
      <c r="D7" s="15">
        <v>1</v>
      </c>
      <c r="E7" s="16"/>
    </row>
    <row r="8" spans="1:5" x14ac:dyDescent="0.2">
      <c r="A8" s="17">
        <v>5</v>
      </c>
      <c r="B8" s="15">
        <v>10</v>
      </c>
      <c r="C8" s="15">
        <v>11</v>
      </c>
      <c r="D8" s="15">
        <v>1</v>
      </c>
      <c r="E8" s="16"/>
    </row>
    <row r="9" spans="1:5" x14ac:dyDescent="0.2">
      <c r="A9" s="17">
        <v>5</v>
      </c>
      <c r="B9" s="15">
        <v>20</v>
      </c>
      <c r="C9" s="15">
        <v>13</v>
      </c>
      <c r="D9" s="15">
        <v>2</v>
      </c>
      <c r="E9" s="16"/>
    </row>
    <row r="10" spans="1:5" x14ac:dyDescent="0.2">
      <c r="A10" s="17">
        <v>5</v>
      </c>
      <c r="B10" s="15">
        <v>30</v>
      </c>
      <c r="C10" s="15">
        <v>35</v>
      </c>
      <c r="D10" s="15">
        <v>3</v>
      </c>
      <c r="E10" s="16"/>
    </row>
    <row r="11" spans="1:5" x14ac:dyDescent="0.2">
      <c r="A11" s="17">
        <v>5</v>
      </c>
      <c r="B11" s="15">
        <v>40</v>
      </c>
      <c r="C11" s="15">
        <v>44</v>
      </c>
      <c r="D11" s="15">
        <v>4</v>
      </c>
      <c r="E11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real</vt:lpstr>
      <vt:lpstr>mtimes</vt:lpstr>
      <vt:lpstr>VQC (4)</vt:lpstr>
      <vt:lpstr>real (2)</vt:lpstr>
      <vt:lpstr>grover</vt:lpstr>
      <vt:lpstr>vqc_all</vt:lpstr>
      <vt:lpstr>random</vt:lpstr>
      <vt:lpstr>mtimes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徐珑珊</cp:lastModifiedBy>
  <dcterms:created xsi:type="dcterms:W3CDTF">2015-06-05T18:19:34Z</dcterms:created>
  <dcterms:modified xsi:type="dcterms:W3CDTF">2024-03-15T07:34:37Z</dcterms:modified>
</cp:coreProperties>
</file>