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rban\SSY Analytics\Documents\Sales\"/>
    </mc:Choice>
  </mc:AlternateContent>
  <xr:revisionPtr revIDLastSave="0" documentId="10_ncr:8100000_{3063DE66-9E86-4422-940D-495138CA8F58}" xr6:coauthVersionLast="34" xr6:coauthVersionMax="34" xr10:uidLastSave="{00000000-0000-0000-0000-000000000000}"/>
  <bookViews>
    <workbookView xWindow="0" yWindow="0" windowWidth="20490" windowHeight="7545" activeTab="1" xr2:uid="{4B33EB69-2BFB-47E2-ADF8-167DE6B9FDDD}"/>
  </bookViews>
  <sheets>
    <sheet name="Cover" sheetId="1" r:id="rId1"/>
    <sheet name="Resource Cost" sheetId="2" r:id="rId2"/>
    <sheet name="Material Cost" sheetId="3" r:id="rId3"/>
  </sheets>
  <definedNames>
    <definedName name="_xlnm._FilterDatabase" localSheetId="1" hidden="1">'Resource Cost'!$B$2:$G$6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3" i="2"/>
  <c r="G40" i="2" l="1"/>
</calcChain>
</file>

<file path=xl/sharedStrings.xml><?xml version="1.0" encoding="utf-8"?>
<sst xmlns="http://schemas.openxmlformats.org/spreadsheetml/2006/main" count="92" uniqueCount="43">
  <si>
    <t>Date Updated</t>
  </si>
  <si>
    <t>Update By</t>
  </si>
  <si>
    <t>Notes</t>
  </si>
  <si>
    <t>Table of Audit</t>
  </si>
  <si>
    <t>Anirban Chakrabarty</t>
  </si>
  <si>
    <t>Document created</t>
  </si>
  <si>
    <t>Sl #</t>
  </si>
  <si>
    <t>Artificial Intelligence</t>
  </si>
  <si>
    <t xml:space="preserve">Designation  </t>
  </si>
  <si>
    <t>Analytics Data Science</t>
  </si>
  <si>
    <t>AI ML Analytics</t>
  </si>
  <si>
    <t>Team Member</t>
  </si>
  <si>
    <t xml:space="preserve">Cloud Computing </t>
  </si>
  <si>
    <t>Python Developer</t>
  </si>
  <si>
    <t>Choropleth BI Reporting</t>
  </si>
  <si>
    <t>Flash Developer</t>
  </si>
  <si>
    <t>GUI Designer</t>
  </si>
  <si>
    <t>CSS HTML5 Developer</t>
  </si>
  <si>
    <t>GUI Team Leader</t>
  </si>
  <si>
    <t>Team Lead</t>
  </si>
  <si>
    <t>Cyber Security</t>
  </si>
  <si>
    <t>Systems Architect</t>
  </si>
  <si>
    <t>Solution Architect</t>
  </si>
  <si>
    <t>CICD Expert</t>
  </si>
  <si>
    <t>Senior Member</t>
  </si>
  <si>
    <t>Automation Tester</t>
  </si>
  <si>
    <t>Manual Tester</t>
  </si>
  <si>
    <t>Business Analyst</t>
  </si>
  <si>
    <t>Agile Specialist</t>
  </si>
  <si>
    <t>PMO</t>
  </si>
  <si>
    <t>UAT Support</t>
  </si>
  <si>
    <t>System Support</t>
  </si>
  <si>
    <t>Scrum Master</t>
  </si>
  <si>
    <t>FTE Rate (₹ / Hr)</t>
  </si>
  <si>
    <t>Hrs / Month</t>
  </si>
  <si>
    <t>Billing / Momth</t>
  </si>
  <si>
    <t>FTE Skill</t>
  </si>
  <si>
    <t>Cloud Costs</t>
  </si>
  <si>
    <r>
      <t>·</t>
    </r>
    <r>
      <rPr>
        <sz val="11"/>
        <color theme="1"/>
        <rFont val="Calibri"/>
        <family val="2"/>
        <scheme val="minor"/>
      </rPr>
      <t>   Costing for cloud hosting will varry according to the type of cloud the department will agree to go with.</t>
    </r>
  </si>
  <si>
    <r>
      <t>·</t>
    </r>
    <r>
      <rPr>
        <sz val="11"/>
        <color theme="1"/>
        <rFont val="Calibri"/>
        <family val="2"/>
        <scheme val="minor"/>
      </rPr>
      <t>   Cost will depend on a few factors like the ammount of usage, the type of resource or service etc.</t>
    </r>
  </si>
  <si>
    <r>
      <t>·</t>
    </r>
    <r>
      <rPr>
        <sz val="11"/>
        <color theme="1"/>
        <rFont val="Calibri"/>
        <family val="2"/>
        <scheme val="minor"/>
      </rPr>
      <t>   Most clouds cost quite nominal and are prorated according to the usage of a resource.</t>
    </r>
  </si>
  <si>
    <r>
      <t>·</t>
    </r>
    <r>
      <rPr>
        <sz val="11"/>
        <color theme="1"/>
        <rFont val="Calibri"/>
        <family val="2"/>
        <scheme val="minor"/>
      </rPr>
      <t>   This will be added to the monthly bill in an as-is basis.</t>
    </r>
  </si>
  <si>
    <r>
      <rPr>
        <sz val="20"/>
        <rFont val="Calibri"/>
        <family val="2"/>
        <scheme val="minor"/>
      </rPr>
      <t>Proposal for SSY Analytics</t>
    </r>
    <r>
      <rPr>
        <b/>
        <sz val="20"/>
        <color rgb="FF0000FF"/>
        <rFont val="Arial"/>
        <family val="2"/>
      </rPr>
      <t xml:space="preserve">
</t>
    </r>
    <r>
      <rPr>
        <sz val="14"/>
        <rFont val="Calibri"/>
        <family val="2"/>
        <scheme val="minor"/>
      </rPr>
      <t>Cost &amp; Pricing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</si>
</sst>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FF"/>
      <name val="Arial"/>
      <family val="2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Border="1" applyAlignment="1">
      <alignment wrapText="1"/>
    </xf>
    <xf numFmtId="0" fontId="0" fillId="0" borderId="0" xfId="0" applyBorder="1"/>
    <xf numFmtId="0" fontId="5" fillId="0" borderId="0" xfId="0" applyFont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0</xdr:col>
      <xdr:colOff>628650</xdr:colOff>
      <xdr:row>3</xdr:row>
      <xdr:rowOff>167548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15FB97-0CC1-4839-9B74-AEDEE77AB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95250"/>
          <a:ext cx="571500" cy="643798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0</xdr:row>
      <xdr:rowOff>54750</xdr:rowOff>
    </xdr:from>
    <xdr:to>
      <xdr:col>4</xdr:col>
      <xdr:colOff>807225</xdr:colOff>
      <xdr:row>3</xdr:row>
      <xdr:rowOff>100860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658CA1-8BB0-4C7D-B7E3-C495E8F8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54750"/>
          <a:ext cx="635775" cy="617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44D6-3D42-4C46-9D26-3083C94B30C9}">
  <sheetPr>
    <tabColor rgb="FF0070C0"/>
  </sheetPr>
  <dimension ref="A1:K19"/>
  <sheetViews>
    <sheetView workbookViewId="0">
      <selection activeCell="F9" sqref="F9"/>
    </sheetView>
  </sheetViews>
  <sheetFormatPr defaultColWidth="14.42578125" defaultRowHeight="15" x14ac:dyDescent="0.25"/>
  <cols>
    <col min="1" max="1" width="10" style="2" customWidth="1"/>
    <col min="2" max="2" width="13.42578125" style="2" bestFit="1" customWidth="1"/>
    <col min="3" max="3" width="18.140625" style="2" bestFit="1" customWidth="1"/>
    <col min="4" max="4" width="20.7109375" style="2" customWidth="1"/>
    <col min="5" max="5" width="12.140625" style="2" customWidth="1"/>
    <col min="6" max="16384" width="14.42578125" style="2"/>
  </cols>
  <sheetData>
    <row r="1" spans="1:11" x14ac:dyDescent="0.25">
      <c r="A1" s="11" t="s">
        <v>42</v>
      </c>
      <c r="B1" s="11"/>
      <c r="C1" s="11"/>
      <c r="D1" s="11"/>
      <c r="E1" s="11"/>
      <c r="F1" s="1"/>
      <c r="G1" s="1"/>
      <c r="H1" s="1"/>
      <c r="I1" s="1"/>
      <c r="J1" s="1"/>
      <c r="K1" s="1"/>
    </row>
    <row r="2" spans="1:11" x14ac:dyDescent="0.25">
      <c r="A2" s="11"/>
      <c r="B2" s="11"/>
      <c r="C2" s="11"/>
      <c r="D2" s="11"/>
      <c r="E2" s="11"/>
      <c r="G2" s="1"/>
      <c r="H2" s="1"/>
      <c r="I2" s="1"/>
      <c r="J2" s="1"/>
      <c r="K2" s="1"/>
    </row>
    <row r="3" spans="1:11" x14ac:dyDescent="0.25">
      <c r="A3" s="11"/>
      <c r="B3" s="11"/>
      <c r="C3" s="11"/>
      <c r="D3" s="11"/>
      <c r="E3" s="11"/>
      <c r="F3" s="1"/>
      <c r="G3" s="1"/>
      <c r="H3" s="1"/>
      <c r="I3" s="1"/>
      <c r="J3" s="1"/>
      <c r="K3" s="1"/>
    </row>
    <row r="4" spans="1:11" x14ac:dyDescent="0.25">
      <c r="A4" s="11"/>
      <c r="B4" s="11"/>
      <c r="C4" s="11"/>
      <c r="D4" s="11"/>
      <c r="E4" s="1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4" t="s">
        <v>3</v>
      </c>
      <c r="C6" s="4"/>
      <c r="D6" s="4"/>
      <c r="E6" s="1"/>
      <c r="F6" s="1"/>
      <c r="G6" s="1"/>
      <c r="H6" s="1"/>
      <c r="I6" s="1"/>
      <c r="J6" s="1"/>
      <c r="K6" s="1"/>
    </row>
    <row r="7" spans="1:11" x14ac:dyDescent="0.25">
      <c r="A7" s="1"/>
      <c r="B7" s="5" t="s">
        <v>0</v>
      </c>
      <c r="C7" s="5" t="s">
        <v>1</v>
      </c>
      <c r="D7" s="5" t="s">
        <v>2</v>
      </c>
      <c r="E7" s="1"/>
      <c r="F7" s="1"/>
      <c r="G7" s="1"/>
      <c r="H7" s="1"/>
      <c r="I7" s="1"/>
      <c r="J7" s="1"/>
      <c r="K7" s="1"/>
    </row>
    <row r="8" spans="1:11" ht="15" customHeight="1" x14ac:dyDescent="0.25">
      <c r="A8" s="1"/>
      <c r="B8" s="6">
        <v>43347</v>
      </c>
      <c r="C8" s="7" t="s">
        <v>4</v>
      </c>
      <c r="D8" s="7" t="s">
        <v>5</v>
      </c>
      <c r="E8" s="1"/>
      <c r="F8" s="1"/>
      <c r="G8" s="1"/>
      <c r="H8" s="1"/>
      <c r="I8" s="1"/>
      <c r="J8" s="1"/>
      <c r="K8" s="1"/>
    </row>
    <row r="9" spans="1:11" x14ac:dyDescent="0.25">
      <c r="A9" s="1"/>
      <c r="B9" s="7"/>
      <c r="C9" s="7"/>
      <c r="D9" s="7"/>
      <c r="E9" s="1"/>
      <c r="F9" s="1"/>
      <c r="G9" s="3"/>
      <c r="H9" s="3"/>
      <c r="I9" s="3"/>
      <c r="J9" s="3"/>
      <c r="K9" s="1"/>
    </row>
    <row r="10" spans="1:11" x14ac:dyDescent="0.25">
      <c r="A10" s="1"/>
      <c r="B10" s="7"/>
      <c r="C10" s="7"/>
      <c r="D10" s="7"/>
      <c r="E10" s="1"/>
      <c r="F10" s="1"/>
      <c r="G10" s="3"/>
      <c r="H10" s="3"/>
      <c r="I10" s="3"/>
      <c r="J10" s="3"/>
      <c r="K10" s="1"/>
    </row>
    <row r="11" spans="1:11" x14ac:dyDescent="0.25">
      <c r="A11" s="1"/>
      <c r="B11" s="3"/>
      <c r="C11" s="3"/>
      <c r="D11" s="3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3"/>
      <c r="C12" s="3"/>
      <c r="D12" s="3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3"/>
      <c r="C13" s="3"/>
      <c r="D13" s="3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3"/>
      <c r="C14" s="3"/>
      <c r="D14" s="3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mergeCells count="2">
    <mergeCell ref="B6:D6"/>
    <mergeCell ref="A1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55FE-AE44-476A-B143-1A4AC6CAD89A}">
  <sheetPr>
    <tabColor rgb="FF00B050"/>
  </sheetPr>
  <dimension ref="B2:G4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1" max="1" width="4.42578125" customWidth="1"/>
    <col min="2" max="2" width="4" bestFit="1" customWidth="1"/>
    <col min="3" max="3" width="22.7109375" bestFit="1" customWidth="1"/>
    <col min="4" max="4" width="14.85546875" bestFit="1" customWidth="1"/>
    <col min="5" max="5" width="9" customWidth="1"/>
    <col min="6" max="6" width="7.85546875" customWidth="1"/>
    <col min="7" max="7" width="10" customWidth="1"/>
    <col min="12" max="17" width="9.140625" customWidth="1"/>
  </cols>
  <sheetData>
    <row r="2" spans="2:7" ht="30" x14ac:dyDescent="0.25">
      <c r="B2" s="13" t="s">
        <v>6</v>
      </c>
      <c r="C2" s="13" t="s">
        <v>36</v>
      </c>
      <c r="D2" s="13" t="s">
        <v>8</v>
      </c>
      <c r="E2" s="13" t="s">
        <v>33</v>
      </c>
      <c r="F2" s="13" t="s">
        <v>34</v>
      </c>
      <c r="G2" s="13" t="s">
        <v>35</v>
      </c>
    </row>
    <row r="3" spans="2:7" x14ac:dyDescent="0.25">
      <c r="B3" s="8">
        <v>1</v>
      </c>
      <c r="C3" s="8" t="s">
        <v>7</v>
      </c>
      <c r="D3" s="8" t="s">
        <v>11</v>
      </c>
      <c r="E3" s="8">
        <v>1900</v>
      </c>
      <c r="F3" s="8">
        <v>168</v>
      </c>
      <c r="G3" s="8">
        <f>E3*F3</f>
        <v>319200</v>
      </c>
    </row>
    <row r="4" spans="2:7" x14ac:dyDescent="0.25">
      <c r="B4" s="8">
        <v>2</v>
      </c>
      <c r="C4" s="8" t="s">
        <v>7</v>
      </c>
      <c r="D4" s="8" t="s">
        <v>19</v>
      </c>
      <c r="E4" s="8">
        <v>2100</v>
      </c>
      <c r="F4" s="8">
        <v>168</v>
      </c>
      <c r="G4" s="8">
        <f t="shared" ref="G4:G39" si="0">E4*F4</f>
        <v>352800</v>
      </c>
    </row>
    <row r="5" spans="2:7" x14ac:dyDescent="0.25">
      <c r="B5" s="8">
        <v>3</v>
      </c>
      <c r="C5" s="8" t="s">
        <v>9</v>
      </c>
      <c r="D5" s="8" t="s">
        <v>11</v>
      </c>
      <c r="E5" s="8">
        <v>1900</v>
      </c>
      <c r="F5" s="8">
        <v>168</v>
      </c>
      <c r="G5" s="8">
        <f t="shared" si="0"/>
        <v>319200</v>
      </c>
    </row>
    <row r="6" spans="2:7" x14ac:dyDescent="0.25">
      <c r="B6" s="8">
        <v>4</v>
      </c>
      <c r="C6" s="8" t="s">
        <v>9</v>
      </c>
      <c r="D6" s="8" t="s">
        <v>24</v>
      </c>
      <c r="E6" s="8">
        <v>2000</v>
      </c>
      <c r="F6" s="8">
        <v>168</v>
      </c>
      <c r="G6" s="8">
        <f t="shared" si="0"/>
        <v>336000</v>
      </c>
    </row>
    <row r="7" spans="2:7" x14ac:dyDescent="0.25">
      <c r="B7" s="8">
        <v>5</v>
      </c>
      <c r="C7" s="8" t="s">
        <v>10</v>
      </c>
      <c r="D7" s="8" t="s">
        <v>32</v>
      </c>
      <c r="E7" s="8">
        <v>2100</v>
      </c>
      <c r="F7" s="8">
        <v>168</v>
      </c>
      <c r="G7" s="8">
        <f t="shared" si="0"/>
        <v>352800</v>
      </c>
    </row>
    <row r="8" spans="2:7" x14ac:dyDescent="0.25">
      <c r="B8" s="8">
        <v>6</v>
      </c>
      <c r="C8" s="8" t="s">
        <v>12</v>
      </c>
      <c r="D8" s="8" t="s">
        <v>11</v>
      </c>
      <c r="E8" s="8">
        <v>1900</v>
      </c>
      <c r="F8" s="8">
        <v>168</v>
      </c>
      <c r="G8" s="8">
        <f t="shared" si="0"/>
        <v>319200</v>
      </c>
    </row>
    <row r="9" spans="2:7" x14ac:dyDescent="0.25">
      <c r="B9" s="8">
        <v>7</v>
      </c>
      <c r="C9" s="8" t="s">
        <v>12</v>
      </c>
      <c r="D9" s="8" t="s">
        <v>24</v>
      </c>
      <c r="E9" s="8">
        <v>2000</v>
      </c>
      <c r="F9" s="8">
        <v>168</v>
      </c>
      <c r="G9" s="8">
        <f t="shared" si="0"/>
        <v>336000</v>
      </c>
    </row>
    <row r="10" spans="2:7" x14ac:dyDescent="0.25">
      <c r="B10" s="8">
        <v>8</v>
      </c>
      <c r="C10" s="8" t="s">
        <v>12</v>
      </c>
      <c r="D10" s="8" t="s">
        <v>32</v>
      </c>
      <c r="E10" s="8">
        <v>2100</v>
      </c>
      <c r="F10" s="8">
        <v>168</v>
      </c>
      <c r="G10" s="8">
        <f t="shared" si="0"/>
        <v>352800</v>
      </c>
    </row>
    <row r="11" spans="2:7" x14ac:dyDescent="0.25">
      <c r="B11" s="8">
        <v>9</v>
      </c>
      <c r="C11" s="8" t="s">
        <v>13</v>
      </c>
      <c r="D11" s="8" t="s">
        <v>11</v>
      </c>
      <c r="E11" s="8">
        <v>1900</v>
      </c>
      <c r="F11" s="8">
        <v>168</v>
      </c>
      <c r="G11" s="8">
        <f t="shared" si="0"/>
        <v>319200</v>
      </c>
    </row>
    <row r="12" spans="2:7" x14ac:dyDescent="0.25">
      <c r="B12" s="8">
        <v>10</v>
      </c>
      <c r="C12" s="8" t="s">
        <v>13</v>
      </c>
      <c r="D12" s="8" t="s">
        <v>24</v>
      </c>
      <c r="E12" s="8">
        <v>2000</v>
      </c>
      <c r="F12" s="8">
        <v>168</v>
      </c>
      <c r="G12" s="8">
        <f t="shared" si="0"/>
        <v>336000</v>
      </c>
    </row>
    <row r="13" spans="2:7" x14ac:dyDescent="0.25">
      <c r="B13" s="8">
        <v>11</v>
      </c>
      <c r="C13" s="8" t="s">
        <v>14</v>
      </c>
      <c r="D13" s="8" t="s">
        <v>11</v>
      </c>
      <c r="E13" s="8">
        <v>1900</v>
      </c>
      <c r="F13" s="8">
        <v>168</v>
      </c>
      <c r="G13" s="8">
        <f t="shared" si="0"/>
        <v>319200</v>
      </c>
    </row>
    <row r="14" spans="2:7" x14ac:dyDescent="0.25">
      <c r="B14" s="8">
        <v>12</v>
      </c>
      <c r="C14" s="8" t="s">
        <v>15</v>
      </c>
      <c r="D14" s="8" t="s">
        <v>11</v>
      </c>
      <c r="E14" s="8">
        <v>1900</v>
      </c>
      <c r="F14" s="8">
        <v>168</v>
      </c>
      <c r="G14" s="8">
        <f t="shared" si="0"/>
        <v>319200</v>
      </c>
    </row>
    <row r="15" spans="2:7" x14ac:dyDescent="0.25">
      <c r="B15" s="8">
        <v>13</v>
      </c>
      <c r="C15" s="8" t="s">
        <v>15</v>
      </c>
      <c r="D15" s="8" t="s">
        <v>11</v>
      </c>
      <c r="E15" s="8">
        <v>1900</v>
      </c>
      <c r="F15" s="8">
        <v>168</v>
      </c>
      <c r="G15" s="8">
        <f t="shared" si="0"/>
        <v>319200</v>
      </c>
    </row>
    <row r="16" spans="2:7" x14ac:dyDescent="0.25">
      <c r="B16" s="8">
        <v>14</v>
      </c>
      <c r="C16" s="8" t="s">
        <v>15</v>
      </c>
      <c r="D16" s="8" t="s">
        <v>32</v>
      </c>
      <c r="E16" s="8">
        <v>2100</v>
      </c>
      <c r="F16" s="8">
        <v>168</v>
      </c>
      <c r="G16" s="8">
        <f t="shared" si="0"/>
        <v>352800</v>
      </c>
    </row>
    <row r="17" spans="2:7" x14ac:dyDescent="0.25">
      <c r="B17" s="8">
        <v>15</v>
      </c>
      <c r="C17" s="8" t="s">
        <v>16</v>
      </c>
      <c r="D17" s="8" t="s">
        <v>11</v>
      </c>
      <c r="E17" s="8">
        <v>1800</v>
      </c>
      <c r="F17" s="8">
        <v>168</v>
      </c>
      <c r="G17" s="8">
        <f t="shared" si="0"/>
        <v>302400</v>
      </c>
    </row>
    <row r="18" spans="2:7" x14ac:dyDescent="0.25">
      <c r="B18" s="8">
        <v>16</v>
      </c>
      <c r="C18" s="8" t="s">
        <v>17</v>
      </c>
      <c r="D18" s="8" t="s">
        <v>11</v>
      </c>
      <c r="E18" s="8">
        <v>1800</v>
      </c>
      <c r="F18" s="8">
        <v>168</v>
      </c>
      <c r="G18" s="8">
        <f t="shared" si="0"/>
        <v>302400</v>
      </c>
    </row>
    <row r="19" spans="2:7" x14ac:dyDescent="0.25">
      <c r="B19" s="8">
        <v>17</v>
      </c>
      <c r="C19" s="8" t="s">
        <v>18</v>
      </c>
      <c r="D19" s="8" t="s">
        <v>24</v>
      </c>
      <c r="E19" s="8">
        <v>1900</v>
      </c>
      <c r="F19" s="8">
        <v>168</v>
      </c>
      <c r="G19" s="8">
        <f t="shared" si="0"/>
        <v>319200</v>
      </c>
    </row>
    <row r="20" spans="2:7" x14ac:dyDescent="0.25">
      <c r="B20" s="8">
        <v>18</v>
      </c>
      <c r="C20" s="8" t="s">
        <v>20</v>
      </c>
      <c r="D20" s="8" t="s">
        <v>24</v>
      </c>
      <c r="E20" s="8">
        <v>2000</v>
      </c>
      <c r="F20" s="8">
        <v>168</v>
      </c>
      <c r="G20" s="8">
        <f t="shared" si="0"/>
        <v>336000</v>
      </c>
    </row>
    <row r="21" spans="2:7" x14ac:dyDescent="0.25">
      <c r="B21" s="8">
        <v>19</v>
      </c>
      <c r="C21" s="8" t="s">
        <v>21</v>
      </c>
      <c r="D21" s="8" t="s">
        <v>19</v>
      </c>
      <c r="E21" s="8">
        <v>2100</v>
      </c>
      <c r="F21" s="8">
        <v>168</v>
      </c>
      <c r="G21" s="8">
        <f t="shared" si="0"/>
        <v>352800</v>
      </c>
    </row>
    <row r="22" spans="2:7" x14ac:dyDescent="0.25">
      <c r="B22" s="8">
        <v>20</v>
      </c>
      <c r="C22" s="8" t="s">
        <v>22</v>
      </c>
      <c r="D22" s="8" t="s">
        <v>32</v>
      </c>
      <c r="E22" s="8">
        <v>2100</v>
      </c>
      <c r="F22" s="8">
        <v>168</v>
      </c>
      <c r="G22" s="8">
        <f t="shared" si="0"/>
        <v>352800</v>
      </c>
    </row>
    <row r="23" spans="2:7" x14ac:dyDescent="0.25">
      <c r="B23" s="8">
        <v>21</v>
      </c>
      <c r="C23" s="8" t="s">
        <v>23</v>
      </c>
      <c r="D23" s="8" t="s">
        <v>24</v>
      </c>
      <c r="E23" s="8">
        <v>2000</v>
      </c>
      <c r="F23" s="8">
        <v>168</v>
      </c>
      <c r="G23" s="8">
        <f t="shared" si="0"/>
        <v>336000</v>
      </c>
    </row>
    <row r="24" spans="2:7" x14ac:dyDescent="0.25">
      <c r="B24" s="8">
        <v>22</v>
      </c>
      <c r="C24" s="8" t="s">
        <v>25</v>
      </c>
      <c r="D24" s="8" t="s">
        <v>11</v>
      </c>
      <c r="E24" s="8">
        <v>1800</v>
      </c>
      <c r="F24" s="8">
        <v>168</v>
      </c>
      <c r="G24" s="8">
        <f t="shared" si="0"/>
        <v>302400</v>
      </c>
    </row>
    <row r="25" spans="2:7" x14ac:dyDescent="0.25">
      <c r="B25" s="8">
        <v>23</v>
      </c>
      <c r="C25" s="8" t="s">
        <v>25</v>
      </c>
      <c r="D25" s="8" t="s">
        <v>11</v>
      </c>
      <c r="E25" s="8">
        <v>1800</v>
      </c>
      <c r="F25" s="8">
        <v>168</v>
      </c>
      <c r="G25" s="8">
        <f t="shared" si="0"/>
        <v>302400</v>
      </c>
    </row>
    <row r="26" spans="2:7" x14ac:dyDescent="0.25">
      <c r="B26" s="8">
        <v>24</v>
      </c>
      <c r="C26" s="8" t="s">
        <v>25</v>
      </c>
      <c r="D26" s="8" t="s">
        <v>24</v>
      </c>
      <c r="E26" s="8">
        <v>2000</v>
      </c>
      <c r="F26" s="8">
        <v>168</v>
      </c>
      <c r="G26" s="8">
        <f t="shared" si="0"/>
        <v>336000</v>
      </c>
    </row>
    <row r="27" spans="2:7" x14ac:dyDescent="0.25">
      <c r="B27" s="8">
        <v>25</v>
      </c>
      <c r="C27" s="8" t="s">
        <v>26</v>
      </c>
      <c r="D27" s="8" t="s">
        <v>11</v>
      </c>
      <c r="E27" s="8">
        <v>1700</v>
      </c>
      <c r="F27" s="8">
        <v>168</v>
      </c>
      <c r="G27" s="8">
        <f t="shared" si="0"/>
        <v>285600</v>
      </c>
    </row>
    <row r="28" spans="2:7" x14ac:dyDescent="0.25">
      <c r="B28" s="8">
        <v>26</v>
      </c>
      <c r="C28" s="8" t="s">
        <v>26</v>
      </c>
      <c r="D28" s="8" t="s">
        <v>11</v>
      </c>
      <c r="E28" s="8">
        <v>1700</v>
      </c>
      <c r="F28" s="8">
        <v>168</v>
      </c>
      <c r="G28" s="8">
        <f t="shared" si="0"/>
        <v>285600</v>
      </c>
    </row>
    <row r="29" spans="2:7" x14ac:dyDescent="0.25">
      <c r="B29" s="8">
        <v>27</v>
      </c>
      <c r="C29" s="8" t="s">
        <v>26</v>
      </c>
      <c r="D29" s="8" t="s">
        <v>11</v>
      </c>
      <c r="E29" s="8">
        <v>1700</v>
      </c>
      <c r="F29" s="8">
        <v>168</v>
      </c>
      <c r="G29" s="8">
        <f t="shared" si="0"/>
        <v>285600</v>
      </c>
    </row>
    <row r="30" spans="2:7" x14ac:dyDescent="0.25">
      <c r="B30" s="8">
        <v>28</v>
      </c>
      <c r="C30" s="8" t="s">
        <v>26</v>
      </c>
      <c r="D30" s="8" t="s">
        <v>32</v>
      </c>
      <c r="E30" s="8">
        <v>1900</v>
      </c>
      <c r="F30" s="8">
        <v>168</v>
      </c>
      <c r="G30" s="8">
        <f t="shared" si="0"/>
        <v>319200</v>
      </c>
    </row>
    <row r="31" spans="2:7" x14ac:dyDescent="0.25">
      <c r="B31" s="8">
        <v>29</v>
      </c>
      <c r="C31" s="8" t="s">
        <v>26</v>
      </c>
      <c r="D31" s="8" t="s">
        <v>24</v>
      </c>
      <c r="E31" s="8">
        <v>1800</v>
      </c>
      <c r="F31" s="8">
        <v>168</v>
      </c>
      <c r="G31" s="8">
        <f t="shared" si="0"/>
        <v>302400</v>
      </c>
    </row>
    <row r="32" spans="2:7" x14ac:dyDescent="0.25">
      <c r="B32" s="8">
        <v>30</v>
      </c>
      <c r="C32" s="8" t="s">
        <v>26</v>
      </c>
      <c r="D32" s="8" t="s">
        <v>19</v>
      </c>
      <c r="E32" s="8">
        <v>1900</v>
      </c>
      <c r="F32" s="8">
        <v>168</v>
      </c>
      <c r="G32" s="8">
        <f t="shared" si="0"/>
        <v>319200</v>
      </c>
    </row>
    <row r="33" spans="2:7" x14ac:dyDescent="0.25">
      <c r="B33" s="8">
        <v>31</v>
      </c>
      <c r="C33" s="8" t="s">
        <v>27</v>
      </c>
      <c r="D33" s="8" t="s">
        <v>11</v>
      </c>
      <c r="E33" s="8">
        <v>1700</v>
      </c>
      <c r="F33" s="8">
        <v>168</v>
      </c>
      <c r="G33" s="8">
        <f t="shared" si="0"/>
        <v>285600</v>
      </c>
    </row>
    <row r="34" spans="2:7" x14ac:dyDescent="0.25">
      <c r="B34" s="8">
        <v>32</v>
      </c>
      <c r="C34" s="8" t="s">
        <v>27</v>
      </c>
      <c r="D34" s="8" t="s">
        <v>24</v>
      </c>
      <c r="E34" s="8">
        <v>1800</v>
      </c>
      <c r="F34" s="8">
        <v>168</v>
      </c>
      <c r="G34" s="8">
        <f t="shared" si="0"/>
        <v>302400</v>
      </c>
    </row>
    <row r="35" spans="2:7" x14ac:dyDescent="0.25">
      <c r="B35" s="8">
        <v>33</v>
      </c>
      <c r="C35" s="8" t="s">
        <v>27</v>
      </c>
      <c r="D35" s="8" t="s">
        <v>32</v>
      </c>
      <c r="E35" s="8">
        <v>1900</v>
      </c>
      <c r="F35" s="8">
        <v>168</v>
      </c>
      <c r="G35" s="8">
        <f t="shared" si="0"/>
        <v>319200</v>
      </c>
    </row>
    <row r="36" spans="2:7" x14ac:dyDescent="0.25">
      <c r="B36" s="8">
        <v>34</v>
      </c>
      <c r="C36" s="8" t="s">
        <v>28</v>
      </c>
      <c r="D36" s="8" t="s">
        <v>19</v>
      </c>
      <c r="E36" s="8">
        <v>2100</v>
      </c>
      <c r="F36" s="8">
        <v>168</v>
      </c>
      <c r="G36" s="8">
        <f t="shared" si="0"/>
        <v>352800</v>
      </c>
    </row>
    <row r="37" spans="2:7" x14ac:dyDescent="0.25">
      <c r="B37" s="8">
        <v>35</v>
      </c>
      <c r="C37" s="8" t="s">
        <v>29</v>
      </c>
      <c r="D37" s="8" t="s">
        <v>19</v>
      </c>
      <c r="E37" s="8">
        <v>1900</v>
      </c>
      <c r="F37" s="8">
        <v>168</v>
      </c>
      <c r="G37" s="8">
        <f t="shared" si="0"/>
        <v>319200</v>
      </c>
    </row>
    <row r="38" spans="2:7" x14ac:dyDescent="0.25">
      <c r="B38" s="8">
        <v>36</v>
      </c>
      <c r="C38" s="8" t="s">
        <v>30</v>
      </c>
      <c r="D38" s="8" t="s">
        <v>24</v>
      </c>
      <c r="E38" s="8">
        <v>1800</v>
      </c>
      <c r="F38" s="8">
        <v>168</v>
      </c>
      <c r="G38" s="8">
        <f t="shared" si="0"/>
        <v>302400</v>
      </c>
    </row>
    <row r="39" spans="2:7" x14ac:dyDescent="0.25">
      <c r="B39" s="8">
        <v>37</v>
      </c>
      <c r="C39" s="8" t="s">
        <v>31</v>
      </c>
      <c r="D39" s="8" t="s">
        <v>32</v>
      </c>
      <c r="E39" s="8">
        <v>1900</v>
      </c>
      <c r="F39" s="8">
        <v>168</v>
      </c>
      <c r="G39" s="8">
        <f t="shared" si="0"/>
        <v>319200</v>
      </c>
    </row>
    <row r="40" spans="2:7" x14ac:dyDescent="0.25">
      <c r="B40" s="10"/>
      <c r="C40" s="10"/>
      <c r="D40" s="10"/>
      <c r="E40" s="10"/>
      <c r="F40" s="10"/>
      <c r="G40" s="10">
        <f>SUM(G3:G39)</f>
        <v>11894400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F444-738F-495C-9CC7-355544D092E5}">
  <sheetPr>
    <tabColor rgb="FF00B0F0"/>
  </sheetPr>
  <dimension ref="B2:B6"/>
  <sheetViews>
    <sheetView workbookViewId="0">
      <selection activeCell="B20" sqref="B20"/>
    </sheetView>
  </sheetViews>
  <sheetFormatPr defaultRowHeight="15" x14ac:dyDescent="0.25"/>
  <cols>
    <col min="2" max="2" width="96.28515625" bestFit="1" customWidth="1"/>
  </cols>
  <sheetData>
    <row r="2" spans="2:2" x14ac:dyDescent="0.25">
      <c r="B2" s="9" t="s">
        <v>37</v>
      </c>
    </row>
    <row r="3" spans="2:2" x14ac:dyDescent="0.25">
      <c r="B3" s="12" t="s">
        <v>38</v>
      </c>
    </row>
    <row r="4" spans="2:2" x14ac:dyDescent="0.25">
      <c r="B4" s="12" t="s">
        <v>40</v>
      </c>
    </row>
    <row r="5" spans="2:2" x14ac:dyDescent="0.25">
      <c r="B5" s="12" t="s">
        <v>39</v>
      </c>
    </row>
    <row r="6" spans="2:2" x14ac:dyDescent="0.25">
      <c r="B6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Resource Cost</vt:lpstr>
      <vt:lpstr>Material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2018-09-04T12:11:39Z</dcterms:created>
  <dcterms:modified xsi:type="dcterms:W3CDTF">2018-09-04T14:03:05Z</dcterms:modified>
</cp:coreProperties>
</file>