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mc:AlternateContent xmlns:mc="http://schemas.openxmlformats.org/markup-compatibility/2006">
    <mc:Choice Requires="x15">
      <x15ac:absPath xmlns:x15ac="http://schemas.microsoft.com/office/spreadsheetml/2010/11/ac" url="D:\PythonFiles\KeepAccounts_2021_v2.0\Mick小课堂04_自动记账2.0\演示文档\"/>
    </mc:Choice>
  </mc:AlternateContent>
  <xr:revisionPtr revIDLastSave="0" documentId="13_ncr:1_{28AA6A6D-4AB4-4581-85FE-01618FD6E9D6}" xr6:coauthVersionLast="45" xr6:coauthVersionMax="45" xr10:uidLastSave="{00000000-0000-0000-0000-000000000000}"/>
  <bookViews>
    <workbookView xWindow="-120" yWindow="-120" windowWidth="29040" windowHeight="15840" xr2:uid="{7CD0566E-4A6C-4498-B16A-4D549F921796}"/>
  </bookViews>
  <sheets>
    <sheet name="Help" sheetId="22" r:id="rId1"/>
    <sheet name="统计表-支出" sheetId="17" r:id="rId2"/>
    <sheet name="统计表-收入" sheetId="18" r:id="rId3"/>
    <sheet name="可视化-支出" sheetId="19" r:id="rId4"/>
    <sheet name="可视化-收入" sheetId="20" r:id="rId5"/>
    <sheet name="可视化-单类趋势" sheetId="21" r:id="rId6"/>
  </sheets>
  <definedNames>
    <definedName name="a__餐饮">#REF!</definedName>
    <definedName name="b__办公好物">#REF!</definedName>
    <definedName name="c__形象">#REF!</definedName>
    <definedName name="d__起居">#REF!</definedName>
    <definedName name="e__健康">#REF!</definedName>
    <definedName name="f__学习">#REF!</definedName>
    <definedName name="g__娱乐">#REF!</definedName>
    <definedName name="h__通勤">#REF!</definedName>
    <definedName name="I__其他支出">#REF!</definedName>
    <definedName name="j__——备用A——">#REF!</definedName>
    <definedName name="k__主要收入">#REF!</definedName>
    <definedName name="l__理财">#REF!</definedName>
    <definedName name="m__其他收入">#REF!</definedName>
    <definedName name="n__——备用B——">#REF!</definedName>
    <definedName name="类别标记1">#REF!</definedName>
  </definedNames>
  <calcPr calcId="191029"/>
  <pivotCaches>
    <pivotCache cacheId="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CD389F-7EAA-4AD8-9DE8-28FAB73D63D7}" sourceFile="D:\PythonFiles\KeepAccounts_2021_v2.0\【Mick小课堂】04 自动记账2.0\演示文档\自动记账2.0_源数据.xlsx" keepAlive="1" name="自动记账2.0_源数据" type="5" refreshedVersion="6" background="1">
    <dbPr connection="Provider=Microsoft.ACE.OLEDB.12.0;User ID=Admin;Data Source=D:\PythonFiles\KeepAccounts_2021_v2.0\Mick小课堂04_自动记账2.0\演示文档\自动记账2.0_源数据.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明细$" commandType="3"/>
  </connection>
  <connection id="2" xr16:uid="{36AEE0A9-ABCE-4EBE-9544-2EFA550CBDE7}" sourceFile="D:\PythonFiles\KeepAccounts_2021_v2.0\Mick小课堂04_自动记账2.0\演示文档\自动记账2.0_源数据.xlsx" keepAlive="1" name="自动记账2.0_源数据1" type="5" refreshedVersion="6" background="1">
    <dbPr connection="Provider=Microsoft.ACE.OLEDB.12.0;User ID=Admin;Data Source=D:\PythonFiles\KeepAccounts_2021_v2.0\Mick小课堂04_自动记账2.0\演示文档\自动记账2.0_源数据.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明细$" commandType="3"/>
  </connection>
</connections>
</file>

<file path=xl/sharedStrings.xml><?xml version="1.0" encoding="utf-8"?>
<sst xmlns="http://schemas.openxmlformats.org/spreadsheetml/2006/main" count="289" uniqueCount="149">
  <si>
    <t>月份</t>
  </si>
  <si>
    <t>饕餮(￥60+)</t>
  </si>
  <si>
    <t>简餐(￥29-)</t>
  </si>
  <si>
    <t>便宜好用(￥30-)</t>
  </si>
  <si>
    <t>衣服裤子</t>
  </si>
  <si>
    <t>理发、洗澡、洗衣</t>
  </si>
  <si>
    <t>医疗</t>
  </si>
  <si>
    <t>知识付费、课程费、学费</t>
  </si>
  <si>
    <t>音乐付费</t>
  </si>
  <si>
    <t>公共交通</t>
  </si>
  <si>
    <t>请客</t>
  </si>
  <si>
    <t>A1</t>
  </si>
  <si>
    <t>工资</t>
  </si>
  <si>
    <t>货币基金、存款利息</t>
  </si>
  <si>
    <t>父母资助</t>
  </si>
  <si>
    <t>B1</t>
  </si>
  <si>
    <t>奢华(￥30~60)</t>
  </si>
  <si>
    <t>品质生活(￥30~299)</t>
  </si>
  <si>
    <t>鞋袜</t>
  </si>
  <si>
    <t>网费、电费、电话费</t>
  </si>
  <si>
    <t>健身、运动</t>
  </si>
  <si>
    <t>软件、版权付费</t>
  </si>
  <si>
    <t>影视付费</t>
  </si>
  <si>
    <t>打车、租车</t>
  </si>
  <si>
    <t>礼品红包</t>
  </si>
  <si>
    <t>A2</t>
  </si>
  <si>
    <t>副业收入、兼职</t>
  </si>
  <si>
    <t>中低风险投资</t>
  </si>
  <si>
    <t>B2</t>
  </si>
  <si>
    <t>小资生活(￥300+)</t>
  </si>
  <si>
    <t>帽箱包等饰品</t>
  </si>
  <si>
    <t>生活用品</t>
  </si>
  <si>
    <t>保健品、按摩、推拿</t>
  </si>
  <si>
    <t>书籍、打印费</t>
  </si>
  <si>
    <t>游戏付费</t>
  </si>
  <si>
    <t>客车火车飞机</t>
  </si>
  <si>
    <t>团建</t>
  </si>
  <si>
    <t>A3</t>
  </si>
  <si>
    <t>奖金、奖学金</t>
  </si>
  <si>
    <t>高风险投资</t>
  </si>
  <si>
    <t>B3</t>
  </si>
  <si>
    <t>水果</t>
  </si>
  <si>
    <t>护肤美妆</t>
  </si>
  <si>
    <t>床品、家具</t>
  </si>
  <si>
    <t>文具</t>
  </si>
  <si>
    <t>APP会员</t>
  </si>
  <si>
    <t>油费、过路费、停车费</t>
  </si>
  <si>
    <t>其他</t>
  </si>
  <si>
    <t>A4</t>
  </si>
  <si>
    <t>补助、助学金</t>
  </si>
  <si>
    <t>保险、黄金等</t>
  </si>
  <si>
    <t>B4</t>
  </si>
  <si>
    <t>零食饮料</t>
  </si>
  <si>
    <t>住宿、房租</t>
  </si>
  <si>
    <t>手办玩具等(实体)</t>
  </si>
  <si>
    <t>A5</t>
  </si>
  <si>
    <t>B5</t>
  </si>
  <si>
    <t>旅游、景点门票、纪念品</t>
  </si>
  <si>
    <t>KTV、酒吧等玩乐场所</t>
  </si>
  <si>
    <t>恋爱消费</t>
  </si>
  <si>
    <t>行标签</t>
  </si>
  <si>
    <t>总计</t>
  </si>
  <si>
    <t>列标签</t>
  </si>
  <si>
    <t>求和项:乘后金额</t>
  </si>
  <si>
    <t>收入统计</t>
  </si>
  <si>
    <t>支出统计</t>
  </si>
  <si>
    <t>类别筛选</t>
  </si>
  <si>
    <t>月份筛选</t>
  </si>
  <si>
    <t>(全部)</t>
  </si>
  <si>
    <t>a餐饮</t>
  </si>
  <si>
    <t>b办公好物</t>
  </si>
  <si>
    <t>c形象</t>
  </si>
  <si>
    <t>d起居</t>
  </si>
  <si>
    <t>e健康</t>
  </si>
  <si>
    <t>f学习</t>
  </si>
  <si>
    <t>g娱乐</t>
  </si>
  <si>
    <t>h通勤</t>
  </si>
  <si>
    <t>I其他支出</t>
  </si>
  <si>
    <t>j备用A</t>
  </si>
  <si>
    <t>k主要收入</t>
  </si>
  <si>
    <t>l理财</t>
  </si>
  <si>
    <t>m其他收入</t>
  </si>
  <si>
    <t>n备用B</t>
  </si>
  <si>
    <t>(空白)</t>
  </si>
  <si>
    <t>答：“月份、乘后金额、类别标记1、类别标记2”为必填项，其他可视情况填写。</t>
  </si>
  <si>
    <t># KeepAccounts_v2.0</t>
  </si>
  <si>
    <t>KeepAccounts.exe和其配套表格能够实现微信、支付宝官方导出账单的读取合并，为每笔帐标记类型，并按月份和类型生成可视化图表。再也不用消费一笔记一笔，每月仅需10分钟，记好所有的帐。</t>
  </si>
  <si>
    <t>作者： MickLife</t>
  </si>
  <si>
    <t>Bilibili:   https://space.bilibili.com/38626658</t>
  </si>
  <si>
    <t>Github:  https://github.com/MickLife/KeepAccounts_v2.0</t>
  </si>
  <si>
    <t>欢迎分享给你的朋友，但未经作者授权禁止转载</t>
  </si>
  <si>
    <t>### v2.0更新内容</t>
  </si>
  <si>
    <r>
      <t>1.</t>
    </r>
    <r>
      <rPr>
        <sz val="13"/>
        <color rgb="FF000000"/>
        <rFont val="Consolas"/>
        <family val="3"/>
      </rPr>
      <t> 利用python脚本编写程序，自动合并微信、支付宝账单，节省了操作时间。</t>
    </r>
  </si>
  <si>
    <r>
      <t>2.</t>
    </r>
    <r>
      <rPr>
        <sz val="13"/>
        <color rgb="FF000000"/>
        <rFont val="Consolas"/>
        <family val="3"/>
      </rPr>
      <t> 更新记账分类方法，使记账有助于改善你的消费习惯</t>
    </r>
  </si>
  <si>
    <r>
      <t>3.</t>
    </r>
    <r>
      <rPr>
        <sz val="13"/>
        <color rgb="FF000000"/>
        <rFont val="Consolas"/>
        <family val="3"/>
      </rPr>
      <t> 更新Excel明细页和可视化页，增加数据透视表和数据透视图。</t>
    </r>
  </si>
  <si>
    <t>***</t>
  </si>
  <si>
    <t># 如何使用</t>
  </si>
  <si>
    <t>### 第一步 下载账单</t>
  </si>
  <si>
    <r>
      <t>**微信账单**</t>
    </r>
    <r>
      <rPr>
        <sz val="13"/>
        <color rgb="FF000000"/>
        <rFont val="Consolas"/>
        <family val="3"/>
      </rPr>
      <t>    </t>
    </r>
  </si>
  <si>
    <r>
      <t>1.</t>
    </r>
    <r>
      <rPr>
        <sz val="13"/>
        <color rgb="FF000000"/>
        <rFont val="Consolas"/>
        <family val="3"/>
      </rPr>
      <t> 进入手机版微信，选择 “我”，进入用户中心界面，然后点击 “支付” 选项；</t>
    </r>
  </si>
  <si>
    <r>
      <t>2.</t>
    </r>
    <r>
      <rPr>
        <sz val="13"/>
        <color rgb="FF000000"/>
        <rFont val="Consolas"/>
        <family val="3"/>
      </rPr>
      <t> 点击 “钱包”，进入钱包界面后，点击右上角的 “账单” 按钮；</t>
    </r>
  </si>
  <si>
    <r>
      <t>3.</t>
    </r>
    <r>
      <rPr>
        <sz val="13"/>
        <color rgb="FF000000"/>
        <rFont val="Consolas"/>
        <family val="3"/>
      </rPr>
      <t> 点击右上角“常见问题”，点击“下载账单”-&gt;“用于个人对账”；</t>
    </r>
  </si>
  <si>
    <r>
      <t>4.</t>
    </r>
    <r>
      <rPr>
        <sz val="13"/>
        <color rgb="FF000000"/>
        <rFont val="Consolas"/>
        <family val="3"/>
      </rPr>
      <t> 自定义账单时间，然后点击 “下一步”；</t>
    </r>
  </si>
  <si>
    <r>
      <t>5.</t>
    </r>
    <r>
      <rPr>
        <sz val="13"/>
        <color rgb="FF000000"/>
        <rFont val="Consolas"/>
        <family val="3"/>
      </rPr>
      <t> 填写要导出的邮箱（微信会把账单发送到你填写的邮箱），点击 “下一步”；</t>
    </r>
  </si>
  <si>
    <r>
      <t>6.</t>
    </r>
    <r>
      <rPr>
        <sz val="13"/>
        <color rgb="FF000000"/>
        <rFont val="Consolas"/>
        <family val="3"/>
      </rPr>
      <t> 输入支付密码，提示申请已提交，微信官方会给你发送一条消息，里面有账单的解压码；</t>
    </r>
  </si>
  <si>
    <r>
      <t>8.</t>
    </r>
    <r>
      <rPr>
        <sz val="13"/>
        <color rgb="FF000000"/>
        <rFont val="Consolas"/>
        <family val="3"/>
      </rPr>
      <t> 前往你的邮箱下载得到压缩包，用解压码解压得到 .csv 格式微信账单，导出成功。</t>
    </r>
  </si>
  <si>
    <t>**支付宝账单**</t>
  </si>
  <si>
    <r>
      <t>1.</t>
    </r>
    <r>
      <rPr>
        <sz val="13"/>
        <color rgb="FF000000"/>
        <rFont val="Consolas"/>
        <family val="3"/>
      </rPr>
      <t> 电脑浏览器中打开支付宝官网 https://www.alipay.com/</t>
    </r>
  </si>
  <si>
    <r>
      <t>2.</t>
    </r>
    <r>
      <rPr>
        <sz val="13"/>
        <color rgb="FF000000"/>
        <rFont val="Consolas"/>
        <family val="3"/>
      </rPr>
      <t> 点击右上角“客户服务”-&gt;“自助服务”；</t>
    </r>
  </si>
  <si>
    <r>
      <t>3.</t>
    </r>
    <r>
      <rPr>
        <sz val="13"/>
        <color rgb="FF000000"/>
        <rFont val="Consolas"/>
        <family val="3"/>
      </rPr>
      <t> 在“交易服务”中点击“交易记录”一项；</t>
    </r>
  </si>
  <si>
    <r>
      <t>4.</t>
    </r>
    <r>
      <rPr>
        <sz val="13"/>
        <color rgb="FF000000"/>
        <rFont val="Consolas"/>
        <family val="3"/>
      </rPr>
      <t> 扫码登录；</t>
    </r>
  </si>
  <si>
    <r>
      <t>5.</t>
    </r>
    <r>
      <rPr>
        <sz val="13"/>
        <color rgb="FF000000"/>
        <rFont val="Consolas"/>
        <family val="3"/>
      </rPr>
      <t> 选择交易时间，并选择下载 excel 格式，得到 .zip 压缩包（其实是 .csv 格式，这是一种更轻便的文本格式）；</t>
    </r>
  </si>
  <si>
    <r>
      <t>6.</t>
    </r>
    <r>
      <rPr>
        <sz val="13"/>
        <color rgb="FF000000"/>
        <rFont val="Consolas"/>
        <family val="3"/>
      </rPr>
      <t> 解压压缩包得到 .csv 格式的支付宝账单，导出成功。</t>
    </r>
  </si>
  <si>
    <t>**备注：**</t>
  </si>
  <si>
    <t>商家用户请勿从商家中心导出，否则数据格式不同无法使用本程序导入账单。请按以上步骤或切换至个人版页面导出。</t>
  </si>
  <si>
    <t>### 第二步 运行 KeepAccounts 程序</t>
  </si>
  <si>
    <r>
      <t>1.</t>
    </r>
    <r>
      <rPr>
        <sz val="13"/>
        <color rgb="FF000000"/>
        <rFont val="Consolas"/>
        <family val="3"/>
      </rPr>
      <t> 将 KeepAccounts_v2.0.zip 解压，推荐解压至 D:\Program Files\；</t>
    </r>
  </si>
  <si>
    <r>
      <t>2.</t>
    </r>
    <r>
      <rPr>
        <sz val="13"/>
        <color rgb="FF000000"/>
        <rFont val="Consolas"/>
        <family val="3"/>
      </rPr>
      <t> 运行 KeepAccounts_v2.0 目录下的 </t>
    </r>
    <r>
      <rPr>
        <b/>
        <sz val="13"/>
        <color rgb="FF000080"/>
        <rFont val="Consolas"/>
        <family val="3"/>
      </rPr>
      <t>**KeepAccounts.exe**</t>
    </r>
    <r>
      <rPr>
        <sz val="13"/>
        <color rgb="FF000000"/>
        <rFont val="Consolas"/>
        <family val="3"/>
      </rPr>
      <t>；</t>
    </r>
  </si>
  <si>
    <r>
      <t>3.</t>
    </r>
    <r>
      <rPr>
        <sz val="13"/>
        <color rgb="FF000000"/>
        <rFont val="Consolas"/>
        <family val="3"/>
      </rPr>
      <t> 根据提示，依次选择微信 csv 账单、支付宝 csv 账单和账本文件（自动记账2.0_源数据.xlsx）；</t>
    </r>
  </si>
  <si>
    <r>
      <t>4.</t>
    </r>
    <r>
      <rPr>
        <sz val="13"/>
        <color rgb="FF000000"/>
        <rFont val="Consolas"/>
        <family val="3"/>
      </rPr>
      <t> 程序会自动将微信和支付宝账单合并到你选择的账本文件。</t>
    </r>
  </si>
  <si>
    <r>
      <t>5.</t>
    </r>
    <r>
      <rPr>
        <sz val="13"/>
        <color rgb="FF000000"/>
        <rFont val="Consolas"/>
        <family val="3"/>
      </rPr>
      <t> 运行成功后按任意键退出。</t>
    </r>
  </si>
  <si>
    <r>
      <t>*</t>
    </r>
    <r>
      <rPr>
        <sz val="13"/>
        <color rgb="FF000000"/>
        <rFont val="Consolas"/>
        <family val="3"/>
      </rPr>
      <t> 程序会将账单中大部分中性支出、收入（如提现、退款）删除。</t>
    </r>
  </si>
  <si>
    <r>
      <t>*</t>
    </r>
    <r>
      <rPr>
        <sz val="13"/>
        <color rgb="FF000000"/>
        <rFont val="Consolas"/>
        <family val="3"/>
      </rPr>
      <t> 小部分中性支出、收入会被程序识别，并在逻辑 2 标注 0，乘后金额会显示 0。</t>
    </r>
  </si>
  <si>
    <r>
      <t>*</t>
    </r>
    <r>
      <rPr>
        <sz val="13"/>
        <color rgb="FF000000"/>
        <rFont val="Consolas"/>
        <family val="3"/>
      </rPr>
      <t> 由于算法的编写由个人完成，不能做到识别所有情况，如果一些中性支出、收入没能自动识别，请手动在源数据表格中将乘后金额改为 0 即可。</t>
    </r>
  </si>
  <si>
    <t>### 第三步 追加其他收入和支出数据</t>
  </si>
  <si>
    <r>
      <t>1.</t>
    </r>
    <r>
      <rPr>
        <sz val="13"/>
        <color rgb="FF000000"/>
        <rFont val="Consolas"/>
        <family val="3"/>
      </rPr>
      <t> 打开“自动记账2.0_源数据.xlsx”；</t>
    </r>
  </si>
  <si>
    <r>
      <t>2.</t>
    </r>
    <r>
      <rPr>
        <sz val="13"/>
        <color rgb="FF000000"/>
        <rFont val="Consolas"/>
        <family val="3"/>
      </rPr>
      <t> 打开“明细”sheet页，在最后一行追加其他收入和支出数据（如现金、银行卡、校园卡、余额宝等消费情况）；</t>
    </r>
  </si>
  <si>
    <r>
      <t>3.</t>
    </r>
    <r>
      <rPr>
        <sz val="13"/>
        <color rgb="FF000000"/>
        <rFont val="Consolas"/>
        <family val="3"/>
      </rPr>
      <t> 填写时注意，“月份、乘后金额、类别标记1、类别标记2”为必填项，其他可视情况填写。</t>
    </r>
  </si>
  <si>
    <r>
      <t>4.</t>
    </r>
    <r>
      <rPr>
        <sz val="13"/>
        <color rgb="FF000000"/>
        <rFont val="Consolas"/>
        <family val="3"/>
      </rPr>
      <t> 追加数据后一定要保存</t>
    </r>
  </si>
  <si>
    <t>### 第四步 查看可视化图表</t>
  </si>
  <si>
    <r>
      <t>1.</t>
    </r>
    <r>
      <rPr>
        <sz val="13"/>
        <color rgb="FF000000"/>
        <rFont val="Consolas"/>
        <family val="3"/>
      </rPr>
      <t> 打开“自动记账2.0_可视化.xlsx”前，最好不要关闭源数据表格；</t>
    </r>
  </si>
  <si>
    <r>
      <t>2.</t>
    </r>
    <r>
      <rPr>
        <sz val="13"/>
        <color rgb="FF000000"/>
        <rFont val="Consolas"/>
        <family val="3"/>
      </rPr>
      <t> 打开“自动记账2.0_可视化.xlsx”；（如果提示各种安全警告和更新链接询问，请点击“允许更新、启用内容”之类的选项）</t>
    </r>
  </si>
  <si>
    <r>
      <t>3.</t>
    </r>
    <r>
      <rPr>
        <sz val="13"/>
        <color rgb="FF000000"/>
        <rFont val="Consolas"/>
        <family val="3"/>
      </rPr>
      <t> </t>
    </r>
    <r>
      <rPr>
        <b/>
        <sz val="13"/>
        <color rgb="FF000080"/>
        <rFont val="Consolas"/>
        <family val="3"/>
      </rPr>
      <t>**如果你是第一次打开这个表格，需要更新数据源连接属性。**</t>
    </r>
  </si>
  <si>
    <t>    更新步骤：</t>
  </si>
  <si>
    <t>    a. 请选择任意数据透视表中的任意一个单元格，点击“数据透视表工具-分析”选项卡，点击“更新数据源”处的下拉菜单，点击“连接属性”</t>
  </si>
  <si>
    <t>    b. 在“连接属性”对话框中，点击“定义”选项卡</t>
  </si>
  <si>
    <t>    c. 点击连接文件路径右侧的“浏览”，定位到表格文件的路径，选择“自动记账2.0_数据源.xlsx”文件，点击确定</t>
  </si>
  <si>
    <t>    d. 在选择表格的弹窗中选择“明细$”，点击确定；</t>
  </si>
  <si>
    <t>    e. 点击确定，看到数据自动更新。</t>
  </si>
  <si>
    <r>
      <t>4.</t>
    </r>
    <r>
      <rPr>
        <sz val="13"/>
        <color rgb="FF000000"/>
        <rFont val="Consolas"/>
        <family val="3"/>
      </rPr>
      <t> 查看可视化图表，退出时记得保存。</t>
    </r>
  </si>
  <si>
    <t>所有数据透视表、数据透视图中的筛选按钮均可点击，可以根据需求自定义。</t>
  </si>
  <si>
    <t># Q&amp;A</t>
  </si>
  <si>
    <t>#### 每月导入前需要删除上个月的明细吗？</t>
  </si>
  <si>
    <t>答：不需要。程序会直接在明细页最后一行后附加新的数据。</t>
  </si>
  <si>
    <t>#### 打开可视化表格，数据没有更新怎么办？</t>
  </si>
  <si>
    <t>答：第一次打开这个表格，需要更新数据源连接属性。后续打开时不必每次这样操作。如果你已经更新过连接属性，但数据仍没有更新，请右键数据透视表的任意单元格，点击“更新”。如果这样还是不行，请在数据透视表工具-分析选项卡中，点击刷新下面的小三角，点击“全部刷新”。</t>
  </si>
  <si>
    <t>#### 追加其他明细内容需要填写所有项吗？</t>
  </si>
  <si>
    <t>附：Excel自动记账v1.0链接： 【Mick小课堂3】Excel自动化个人记账方案 表格分享</t>
  </si>
  <si>
    <t>https://www.bilibili.com/video/BV145411Y7Bj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</si>
</sst>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12" x14ac:knownFonts="1">
    <font>
      <sz val="11"/>
      <color theme="1"/>
      <name val="等线"/>
      <family val="2"/>
      <charset val="134"/>
      <scheme val="minor"/>
    </font>
    <font>
      <sz val="9"/>
      <name val="等线"/>
      <family val="2"/>
      <charset val="134"/>
      <scheme val="minor"/>
    </font>
    <font>
      <sz val="12"/>
      <color theme="1"/>
      <name val="等线"/>
      <family val="2"/>
      <charset val="134"/>
      <scheme val="minor"/>
    </font>
    <font>
      <sz val="12"/>
      <color theme="1"/>
      <name val="等线"/>
      <family val="3"/>
      <charset val="134"/>
      <scheme val="minor"/>
    </font>
    <font>
      <sz val="11"/>
      <color theme="0" tint="-4.9989318521683403E-2"/>
      <name val="等线"/>
      <family val="3"/>
      <charset val="134"/>
      <scheme val="minor"/>
    </font>
    <font>
      <sz val="22"/>
      <color theme="1"/>
      <name val="等线"/>
      <family val="2"/>
      <charset val="134"/>
      <scheme val="minor"/>
    </font>
    <font>
      <sz val="22"/>
      <color theme="0" tint="-4.9989318521683403E-2"/>
      <name val="等线"/>
      <family val="2"/>
      <charset val="134"/>
      <scheme val="minor"/>
    </font>
    <font>
      <sz val="11"/>
      <color theme="0" tint="-4.9989318521683403E-2"/>
      <name val="等线"/>
      <family val="2"/>
      <charset val="134"/>
      <scheme val="minor"/>
    </font>
    <font>
      <sz val="13"/>
      <color rgb="FF000000"/>
      <name val="Consolas"/>
      <family val="3"/>
    </font>
    <font>
      <b/>
      <sz val="13"/>
      <color rgb="FF800000"/>
      <name val="Consolas"/>
      <family val="3"/>
    </font>
    <font>
      <sz val="13"/>
      <color rgb="FF0451A5"/>
      <name val="Consolas"/>
      <family val="3"/>
    </font>
    <font>
      <b/>
      <sz val="13"/>
      <color rgb="FF000080"/>
      <name val="Consolas"/>
      <family val="3"/>
    </font>
  </fonts>
  <fills count="4">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s>
  <borders count="3">
    <border>
      <left/>
      <right/>
      <top/>
      <bottom/>
      <diagonal/>
    </border>
    <border>
      <left/>
      <right style="double">
        <color rgb="FF769AB2"/>
      </right>
      <top/>
      <bottom/>
      <diagonal/>
    </border>
    <border>
      <left/>
      <right style="thin">
        <color rgb="FF769AB2"/>
      </right>
      <top/>
      <bottom/>
      <diagonal/>
    </border>
  </borders>
  <cellStyleXfs count="1">
    <xf numFmtId="0" fontId="0" fillId="0" borderId="0">
      <alignment vertical="center"/>
    </xf>
  </cellStyleXfs>
  <cellXfs count="31">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xf>
    <xf numFmtId="0" fontId="0" fillId="0" borderId="0" xfId="0" pivotButton="1" applyAlignment="1">
      <alignment vertical="center"/>
    </xf>
    <xf numFmtId="0" fontId="2" fillId="0" borderId="0" xfId="0" applyFont="1" applyAlignment="1">
      <alignment horizontal="left" vertical="center" indent="1"/>
    </xf>
    <xf numFmtId="0" fontId="2" fillId="0" borderId="2" xfId="0" applyFont="1" applyBorder="1" applyAlignment="1">
      <alignment horizontal="left" vertical="center"/>
    </xf>
    <xf numFmtId="0" fontId="3" fillId="0" borderId="2" xfId="0" applyFont="1" applyBorder="1" applyAlignment="1">
      <alignment vertical="center"/>
    </xf>
    <xf numFmtId="0" fontId="0" fillId="0" borderId="0" xfId="0" applyNumberFormat="1" applyAlignment="1">
      <alignment vertical="center"/>
    </xf>
    <xf numFmtId="0" fontId="0" fillId="0" borderId="0" xfId="0" applyAlignment="1">
      <alignment horizontal="left" vertical="center" indent="1"/>
    </xf>
    <xf numFmtId="43" fontId="0" fillId="0" borderId="0" xfId="0" applyNumberFormat="1" applyAlignment="1">
      <alignment vertical="center"/>
    </xf>
    <xf numFmtId="43" fontId="2" fillId="0" borderId="0" xfId="0" applyNumberFormat="1" applyFont="1" applyAlignment="1">
      <alignment vertical="center"/>
    </xf>
    <xf numFmtId="43" fontId="2" fillId="0" borderId="1" xfId="0" applyNumberFormat="1" applyFont="1" applyBorder="1" applyAlignment="1">
      <alignment vertical="center"/>
    </xf>
    <xf numFmtId="43" fontId="3" fillId="0" borderId="0" xfId="0" applyNumberFormat="1" applyFont="1" applyAlignment="1">
      <alignment vertical="center"/>
    </xf>
    <xf numFmtId="43" fontId="3" fillId="0" borderId="1" xfId="0" applyNumberFormat="1" applyFont="1" applyBorder="1" applyAlignment="1">
      <alignment vertical="center"/>
    </xf>
    <xf numFmtId="0" fontId="0" fillId="0" borderId="0" xfId="0" applyNumberFormat="1" applyAlignment="1">
      <alignment horizontal="center" vertical="center"/>
    </xf>
    <xf numFmtId="0" fontId="0" fillId="2" borderId="0" xfId="0" applyFill="1" applyAlignment="1">
      <alignment vertical="center"/>
    </xf>
    <xf numFmtId="0" fontId="0" fillId="2" borderId="0" xfId="0" applyFill="1" applyAlignment="1">
      <alignment horizontal="left" vertical="center"/>
    </xf>
    <xf numFmtId="0" fontId="0" fillId="2" borderId="0" xfId="0" applyNumberFormat="1" applyFill="1" applyAlignment="1">
      <alignment vertical="center"/>
    </xf>
    <xf numFmtId="0" fontId="4" fillId="0" borderId="0" xfId="0" applyFont="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0" fontId="5" fillId="0" borderId="0" xfId="0" pivotButton="1" applyFont="1" applyAlignment="1">
      <alignment horizontal="center" vertical="center"/>
    </xf>
    <xf numFmtId="0" fontId="6" fillId="0" borderId="0" xfId="0" pivotButton="1" applyFont="1" applyAlignment="1">
      <alignment horizontal="center" vertical="center"/>
    </xf>
    <xf numFmtId="43" fontId="7" fillId="0" borderId="0" xfId="0" applyNumberFormat="1" applyFont="1" applyFill="1" applyAlignment="1">
      <alignment horizontal="center" vertical="center"/>
    </xf>
    <xf numFmtId="0" fontId="7" fillId="0" borderId="0" xfId="0" pivotButton="1" applyFont="1" applyAlignment="1">
      <alignment horizontal="center" vertical="center"/>
    </xf>
    <xf numFmtId="0" fontId="7" fillId="0" borderId="0" xfId="0" applyNumberFormat="1"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0" fillId="3" borderId="0" xfId="0" applyFill="1" applyAlignment="1">
      <alignment vertical="center"/>
    </xf>
    <xf numFmtId="0" fontId="10" fillId="0" borderId="0" xfId="0" applyFont="1" applyAlignment="1">
      <alignment vertical="center"/>
    </xf>
    <xf numFmtId="0" fontId="11" fillId="0" borderId="0" xfId="0" applyFont="1" applyAlignment="1">
      <alignment vertical="center"/>
    </xf>
  </cellXfs>
  <cellStyles count="1">
    <cellStyle name="常规" xfId="0" builtinId="0"/>
  </cellStyles>
  <dxfs count="384">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0" formatCode="General"/>
    </dxf>
    <dxf>
      <numFmt numFmtId="0" formatCode="General"/>
    </dxf>
    <dxf>
      <alignment horizontal="center"/>
    </dxf>
    <dxf>
      <alignment horizontal="center"/>
    </dxf>
    <dxf>
      <alignment horizontal="center"/>
    </dxf>
    <dxf>
      <alignment horizontal="center"/>
    </dxf>
    <dxf>
      <alignment horizontal="center"/>
    </dxf>
    <dxf>
      <alignment horizontal="center"/>
    </dxf>
    <dxf>
      <numFmt numFmtId="35" formatCode="_ * #,##0.00_ ;_ * \-#,##0.00_ ;_ * &quot;-&quot;??_ ;_ @_ "/>
    </dxf>
    <dxf>
      <font>
        <sz val="22"/>
      </font>
    </dxf>
    <dxf>
      <font>
        <color theme="0"/>
      </font>
    </dxf>
    <dxf>
      <font>
        <color theme="0"/>
      </font>
    </dxf>
    <dxf>
      <font>
        <color theme="0"/>
      </font>
    </dxf>
    <dxf>
      <font>
        <sz val="22"/>
      </font>
    </dxf>
    <dxf>
      <alignment horizontal="left"/>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0" formatCode="General"/>
    </dxf>
    <dxf>
      <numFmt numFmtId="0" formatCode="General"/>
    </dxf>
    <dxf>
      <alignment horizontal="center"/>
    </dxf>
    <dxf>
      <alignment horizontal="center"/>
    </dxf>
    <dxf>
      <alignment horizont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22"/>
      </font>
    </dxf>
    <dxf>
      <numFmt numFmtId="35" formatCode="_ * #,##0.00_ ;_ * \-#,##0.00_ ;_ * &quot;-&quot;??_ ;_ @_ "/>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font>
        <color auto="1"/>
      </font>
    </dxf>
    <dxf>
      <font>
        <color auto="1"/>
      </font>
    </dxf>
    <dxf>
      <font>
        <color auto="1"/>
      </font>
    </dxf>
    <dxf>
      <font>
        <color auto="1"/>
      </font>
    </dxf>
    <dxf>
      <fill>
        <patternFill patternType="none">
          <bgColor auto="1"/>
        </patternFill>
      </fill>
    </dxf>
    <dxf>
      <fill>
        <patternFill patternType="none">
          <bgColor auto="1"/>
        </patternFill>
      </fill>
    </dxf>
    <dxf>
      <alignment horizontal="left"/>
    </dxf>
    <dxf>
      <font>
        <sz val="22"/>
      </font>
    </dxf>
    <dxf>
      <font>
        <color theme="0"/>
      </font>
    </dxf>
    <dxf>
      <font>
        <color theme="0"/>
      </font>
    </dxf>
    <dxf>
      <font>
        <color theme="0"/>
      </font>
    </dxf>
    <dxf>
      <fill>
        <patternFill patternType="solid">
          <fgColor auto="1"/>
          <bgColor rgb="FFF6F6F0"/>
        </patternFill>
      </fill>
      <border>
        <left/>
        <right/>
        <top/>
        <bottom/>
        <horizontal style="thin">
          <color theme="0" tint="-0.1498764000366222"/>
        </horizontal>
      </border>
    </dxf>
    <dxf>
      <font>
        <b/>
        <color theme="4" tint="-0.249977111117893"/>
      </font>
      <fill>
        <patternFill patternType="solid">
          <fgColor theme="4" tint="0.59999389629810485"/>
          <bgColor theme="4" tint="0.59999389629810485"/>
        </patternFill>
      </fill>
    </dxf>
    <dxf>
      <font>
        <b/>
        <color theme="1"/>
      </font>
    </dxf>
    <dxf>
      <font>
        <b/>
        <color theme="1"/>
      </font>
    </dxf>
    <dxf>
      <font>
        <b/>
        <color theme="1"/>
      </font>
      <fill>
        <patternFill>
          <bgColor theme="7" tint="0.79998168889431442"/>
        </patternFill>
      </fill>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4" tint="-0.249977111117893"/>
      </font>
      <fill>
        <patternFill patternType="solid">
          <fgColor theme="4" tint="0.59999389629810485"/>
          <bgColor theme="4" tint="0.59999389629810485"/>
        </patternFill>
      </fill>
    </dxf>
    <dxf>
      <font>
        <b/>
        <color theme="4" tint="-0.249977111117893"/>
      </font>
    </dxf>
    <dxf>
      <font>
        <b/>
        <color theme="4" tint="-0.249977111117893"/>
      </font>
      <border>
        <bottom style="thin">
          <color theme="0"/>
        </bottom>
      </border>
    </dxf>
    <dxf>
      <font>
        <color theme="4" tint="-0.249977111117893"/>
      </font>
      <fill>
        <patternFill patternType="solid">
          <fgColor theme="4" tint="0.79998168889431442"/>
          <bgColor theme="4" tint="0.79998168889431442"/>
        </patternFill>
      </fill>
      <border>
        <vertical style="thin">
          <color theme="0"/>
        </vertical>
      </border>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8" tint="0.59999389629810485"/>
        </bottom>
      </border>
    </dxf>
    <dxf>
      <font>
        <color theme="1"/>
      </font>
      <fill>
        <patternFill patternType="solid">
          <fgColor theme="8" tint="0.59999389629810485"/>
          <bgColor theme="8" tint="0.59999389629810485"/>
        </patternFill>
      </fill>
      <border>
        <left style="thin">
          <color theme="8" tint="0.39997558519241921"/>
        </left>
        <right style="thin">
          <color theme="8" tint="0.39997558519241921"/>
        </right>
        <top style="thin">
          <color theme="8" tint="0.39997558519241921"/>
        </top>
      </border>
    </dxf>
    <dxf>
      <fill>
        <patternFill patternType="solid">
          <fgColor theme="8" tint="0.79998168889431442"/>
          <bgColor theme="8" tint="0.79998168889431442"/>
        </patternFill>
      </fill>
      <border>
        <left style="thin">
          <color theme="8" tint="0.59999389629810485"/>
        </left>
        <right style="thin">
          <color theme="8" tint="0.59999389629810485"/>
        </right>
      </border>
    </dxf>
    <dxf>
      <fill>
        <patternFill patternType="solid">
          <fgColor theme="8" tint="0.79998168889431442"/>
          <bgColor theme="8" tint="0.79998168889431442"/>
        </patternFill>
      </fill>
      <border>
        <top style="thin">
          <color theme="8" tint="0.59999389629810485"/>
        </top>
        <bottom style="thin">
          <color theme="8" tint="0.59999389629810485"/>
        </bottom>
      </border>
    </dxf>
    <dxf>
      <font>
        <color theme="0"/>
      </font>
      <fill>
        <patternFill patternType="solid">
          <fgColor theme="1"/>
          <bgColor theme="1"/>
        </patternFill>
      </fill>
      <border>
        <left/>
        <right/>
        <vertical/>
      </border>
    </dxf>
    <dxf>
      <font>
        <color theme="0"/>
      </font>
      <fill>
        <patternFill patternType="solid">
          <fgColor theme="1" tint="0.499984740745262"/>
          <bgColor theme="1"/>
        </patternFill>
      </fill>
      <border>
        <left/>
        <right/>
        <vertical/>
      </border>
    </dxf>
    <dxf>
      <font>
        <color theme="1"/>
      </font>
      <fill>
        <patternFill patternType="solid">
          <fgColor theme="8" tint="0.79998168889431442"/>
          <bgColor theme="8" tint="0.79998168889431442"/>
        </patternFill>
      </fill>
      <border>
        <left style="thin">
          <color theme="8" tint="0.59999389629810485"/>
        </left>
        <right style="thin">
          <color theme="8" tint="0.59999389629810485"/>
        </right>
        <vertical style="thin">
          <color theme="8" tint="0.59999389629810485"/>
        </vertical>
      </border>
    </dxf>
  </dxfs>
  <tableStyles count="3" defaultTableStyle="表样式 1" defaultPivotStyle="PivotStyleLight16">
    <tableStyle name="PivotStyleMedium20 2" table="0" count="13" xr9:uid="{F28B3B7B-BD82-4481-BBDB-122FB250AD73}">
      <tableStyleElement type="wholeTable" dxfId="383"/>
      <tableStyleElement type="headerRow" dxfId="382"/>
      <tableStyleElement type="totalRow" dxfId="381"/>
      <tableStyleElement type="firstRowStripe" dxfId="380"/>
      <tableStyleElement type="firstColumnStripe" dxfId="379"/>
      <tableStyleElement type="firstSubtotalColumn" dxfId="378"/>
      <tableStyleElement type="firstSubtotalRow" dxfId="377"/>
      <tableStyleElement type="secondSubtotalRow" dxfId="376"/>
      <tableStyleElement type="firstRowSubheading" dxfId="375"/>
      <tableStyleElement type="secondRowSubheading" dxfId="374"/>
      <tableStyleElement type="thirdRowSubheading" dxfId="373"/>
      <tableStyleElement type="pageFieldLabels" dxfId="372"/>
      <tableStyleElement type="pageFieldValues" dxfId="371"/>
    </tableStyle>
    <tableStyle name="PivotStyleMedium23 2" table="0" count="10" xr9:uid="{8C07468F-50E5-45CE-8B0D-BD8E3286BE55}">
      <tableStyleElement type="wholeTable" dxfId="370"/>
      <tableStyleElement type="headerRow" dxfId="369"/>
      <tableStyleElement type="totalRow" dxfId="368"/>
      <tableStyleElement type="firstColumn" dxfId="367"/>
      <tableStyleElement type="secondRowStripe" dxfId="366"/>
      <tableStyleElement type="secondColumnStripe" dxfId="365"/>
      <tableStyleElement type="firstSubtotalRow" dxfId="364"/>
      <tableStyleElement type="secondSubtotalRow" dxfId="363"/>
      <tableStyleElement type="firstRowSubheading" dxfId="362"/>
      <tableStyleElement type="pageFieldLabels" dxfId="361"/>
    </tableStyle>
    <tableStyle name="表样式 1" pivot="0" count="1" xr9:uid="{00000000-0011-0000-FFFF-FFFF00000000}">
      <tableStyleElement type="wholeTable" dxfId="360"/>
    </tableStyle>
  </tableStyles>
  <colors>
    <mruColors>
      <color rgb="FFE9E9EF"/>
      <color rgb="FF4B4A65"/>
      <color rgb="FFFCFDFC"/>
      <color rgb="FF292727"/>
      <color rgb="FF544A46"/>
      <color rgb="FF3A322E"/>
      <color rgb="FF303153"/>
      <color rgb="FF9D9CAC"/>
      <color rgb="FF769AB2"/>
      <color rgb="FFDAD9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[自动记账2.0_可视化.xlsx]可视化-支出!数据透视表3</c:name>
    <c:fmtId val="0"/>
  </c:pivotSource>
  <c:chart>
    <c:title>
      <c:tx>
        <c:rich>
          <a:bodyPr rot="0" spcFirstLastPara="1" vertOverflow="ellipsis" vert="horz" wrap="square" anchor="ctr" anchorCtr="1"/>
          <a:lstStyle/>
          <a:p>
            <a:pPr>
              <a:defRPr sz="1320" b="0" i="0" u="none" strike="noStrike" kern="1200" baseline="0">
                <a:solidFill>
                  <a:schemeClr val="tx2"/>
                </a:solidFill>
                <a:latin typeface="+mn-lt"/>
                <a:ea typeface="+mn-ea"/>
                <a:cs typeface="+mn-cs"/>
              </a:defRPr>
            </a:pPr>
            <a:r>
              <a:rPr lang="zh-CN" altLang="en-US" sz="2400" b="0"/>
              <a:t>支出</a:t>
            </a:r>
            <a:endParaRPr lang="zh-CN" sz="2400" b="0"/>
          </a:p>
        </c:rich>
      </c:tx>
      <c:overlay val="0"/>
      <c:spPr>
        <a:noFill/>
        <a:ln>
          <a:noFill/>
        </a:ln>
        <a:effectLst/>
      </c:spPr>
      <c:txPr>
        <a:bodyPr rot="0" spcFirstLastPara="1" vertOverflow="ellipsis" vert="horz" wrap="square" anchor="ctr" anchorCtr="1"/>
        <a:lstStyle/>
        <a:p>
          <a:pPr>
            <a:defRPr sz="1320" b="0" i="0" u="none" strike="noStrike" kern="1200" baseline="0">
              <a:solidFill>
                <a:schemeClr val="tx2"/>
              </a:solidFill>
              <a:latin typeface="+mn-lt"/>
              <a:ea typeface="+mn-ea"/>
              <a:cs typeface="+mn-cs"/>
            </a:defRPr>
          </a:pPr>
          <a:endParaRPr lang="zh-C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'可视化-支出'!$B$41:$B$42</c:f>
              <c:strCache>
                <c:ptCount val="1"/>
                <c:pt idx="0">
                  <c:v>a餐饮</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'可视化-支出'!$A$43:$A$55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'可视化-支出'!$B$43:$B$55</c:f>
              <c:numCache>
                <c:formatCode>General</c:formatCode>
                <c:ptCount val="12"/>
                <c:pt idx="0">
                  <c:v>-59</c:v>
                </c:pt>
                <c:pt idx="1">
                  <c:v>-49</c:v>
                </c:pt>
                <c:pt idx="2">
                  <c:v>-449</c:v>
                </c:pt>
                <c:pt idx="3">
                  <c:v>-49</c:v>
                </c:pt>
                <c:pt idx="4">
                  <c:v>-98</c:v>
                </c:pt>
                <c:pt idx="5">
                  <c:v>-176.14</c:v>
                </c:pt>
                <c:pt idx="6">
                  <c:v>-49</c:v>
                </c:pt>
                <c:pt idx="7">
                  <c:v>-400</c:v>
                </c:pt>
                <c:pt idx="8">
                  <c:v>-49</c:v>
                </c:pt>
                <c:pt idx="9">
                  <c:v>-49</c:v>
                </c:pt>
                <c:pt idx="10">
                  <c:v>-10</c:v>
                </c:pt>
                <c:pt idx="11">
                  <c:v>-957</c:v>
                </c:pt>
              </c:numCache>
            </c:numRef>
          </c:val>
          <c:extLst>
            <c:ext xmlns:c16="http://schemas.microsoft.com/office/drawing/2014/chart" uri="{C3380CC4-5D6E-409C-BE32-E72D297353CC}">
              <c16:uniqueId val="{00000000-E99D-4AFD-A5A5-6FB57B3070B9}"/>
            </c:ext>
          </c:extLst>
        </c:ser>
        <c:ser>
          <c:idx val="1"/>
          <c:order val="1"/>
          <c:tx>
            <c:strRef>
              <c:f>'可视化-支出'!$C$41:$C$42</c:f>
              <c:strCache>
                <c:ptCount val="1"/>
                <c:pt idx="0">
                  <c:v>b办公好物</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'可视化-支出'!$A$43:$A$55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'可视化-支出'!$C$43:$C$55</c:f>
              <c:numCache>
                <c:formatCode>General</c:formatCode>
                <c:ptCount val="12"/>
                <c:pt idx="0">
                  <c:v>-10</c:v>
                </c:pt>
                <c:pt idx="1">
                  <c:v>-30</c:v>
                </c:pt>
                <c:pt idx="11">
                  <c:v>-157</c:v>
                </c:pt>
              </c:numCache>
            </c:numRef>
          </c:val>
          <c:extLst>
            <c:ext xmlns:c16="http://schemas.microsoft.com/office/drawing/2014/chart" uri="{C3380CC4-5D6E-409C-BE32-E72D297353CC}">
              <c16:uniqueId val="{00000000-AFFE-4867-86EC-189970962742}"/>
            </c:ext>
          </c:extLst>
        </c:ser>
        <c:ser>
          <c:idx val="2"/>
          <c:order val="2"/>
          <c:tx>
            <c:strRef>
              <c:f>'可视化-支出'!$D$41:$D$42</c:f>
              <c:strCache>
                <c:ptCount val="1"/>
                <c:pt idx="0">
                  <c:v>c形象</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'可视化-支出'!$A$43:$A$55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'可视化-支出'!$D$43:$D$55</c:f>
              <c:numCache>
                <c:formatCode>General</c:formatCode>
                <c:ptCount val="12"/>
                <c:pt idx="2">
                  <c:v>-18.12</c:v>
                </c:pt>
                <c:pt idx="3">
                  <c:v>-518.59</c:v>
                </c:pt>
                <c:pt idx="4">
                  <c:v>-18.43</c:v>
                </c:pt>
                <c:pt idx="10">
                  <c:v>-199</c:v>
                </c:pt>
                <c:pt idx="11">
                  <c:v>-3727</c:v>
                </c:pt>
              </c:numCache>
            </c:numRef>
          </c:val>
          <c:extLst>
            <c:ext xmlns:c16="http://schemas.microsoft.com/office/drawing/2014/chart" uri="{C3380CC4-5D6E-409C-BE32-E72D297353CC}">
              <c16:uniqueId val="{00000001-AFFE-4867-86EC-189970962742}"/>
            </c:ext>
          </c:extLst>
        </c:ser>
        <c:ser>
          <c:idx val="3"/>
          <c:order val="3"/>
          <c:tx>
            <c:strRef>
              <c:f>'可视化-支出'!$E$41:$E$42</c:f>
              <c:strCache>
                <c:ptCount val="1"/>
                <c:pt idx="0">
                  <c:v>d起居</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'可视化-支出'!$A$43:$A$55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'可视化-支出'!$E$43:$E$55</c:f>
              <c:numCache>
                <c:formatCode>General</c:formatCode>
                <c:ptCount val="12"/>
                <c:pt idx="5">
                  <c:v>-45.19</c:v>
                </c:pt>
                <c:pt idx="6">
                  <c:v>-6.2</c:v>
                </c:pt>
                <c:pt idx="10">
                  <c:v>-556.6400000000001</c:v>
                </c:pt>
                <c:pt idx="11">
                  <c:v>-2219.6999999999998</c:v>
                </c:pt>
              </c:numCache>
            </c:numRef>
          </c:val>
          <c:extLst>
            <c:ext xmlns:c16="http://schemas.microsoft.com/office/drawing/2014/chart" uri="{C3380CC4-5D6E-409C-BE32-E72D297353CC}">
              <c16:uniqueId val="{00000002-AFFE-4867-86EC-189970962742}"/>
            </c:ext>
          </c:extLst>
        </c:ser>
        <c:ser>
          <c:idx val="4"/>
          <c:order val="4"/>
          <c:tx>
            <c:strRef>
              <c:f>'可视化-支出'!$F$41:$F$42</c:f>
              <c:strCache>
                <c:ptCount val="1"/>
                <c:pt idx="0">
                  <c:v>f学习</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'可视化-支出'!$A$43:$A$55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'可视化-支出'!$F$43:$F$55</c:f>
              <c:numCache>
                <c:formatCode>General</c:formatCode>
                <c:ptCount val="12"/>
                <c:pt idx="7">
                  <c:v>-108.51</c:v>
                </c:pt>
                <c:pt idx="8">
                  <c:v>-93.82</c:v>
                </c:pt>
                <c:pt idx="9">
                  <c:v>-1900</c:v>
                </c:pt>
                <c:pt idx="10">
                  <c:v>-234.26</c:v>
                </c:pt>
                <c:pt idx="11">
                  <c:v>-284.85000000000002</c:v>
                </c:pt>
              </c:numCache>
            </c:numRef>
          </c:val>
          <c:extLst>
            <c:ext xmlns:c16="http://schemas.microsoft.com/office/drawing/2014/chart" uri="{C3380CC4-5D6E-409C-BE32-E72D297353CC}">
              <c16:uniqueId val="{00000003-AFFE-4867-86EC-189970962742}"/>
            </c:ext>
          </c:extLst>
        </c:ser>
        <c:ser>
          <c:idx val="5"/>
          <c:order val="5"/>
          <c:tx>
            <c:strRef>
              <c:f>'可视化-支出'!$G$41:$G$42</c:f>
              <c:strCache>
                <c:ptCount val="1"/>
                <c:pt idx="0">
                  <c:v>g娱乐</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'可视化-支出'!$A$43:$A$55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'可视化-支出'!$G$43:$G$55</c:f>
              <c:numCache>
                <c:formatCode>General</c:formatCode>
                <c:ptCount val="12"/>
                <c:pt idx="0">
                  <c:v>-50</c:v>
                </c:pt>
                <c:pt idx="1">
                  <c:v>-30</c:v>
                </c:pt>
                <c:pt idx="2">
                  <c:v>-18.12</c:v>
                </c:pt>
                <c:pt idx="3">
                  <c:v>-518.59</c:v>
                </c:pt>
                <c:pt idx="4">
                  <c:v>-18.43</c:v>
                </c:pt>
                <c:pt idx="10">
                  <c:v>-299</c:v>
                </c:pt>
                <c:pt idx="11">
                  <c:v>-677.75</c:v>
                </c:pt>
              </c:numCache>
            </c:numRef>
          </c:val>
          <c:extLst>
            <c:ext xmlns:c16="http://schemas.microsoft.com/office/drawing/2014/chart" uri="{C3380CC4-5D6E-409C-BE32-E72D297353CC}">
              <c16:uniqueId val="{00000004-AFFE-4867-86EC-189970962742}"/>
            </c:ext>
          </c:extLst>
        </c:ser>
        <c:ser>
          <c:idx val="6"/>
          <c:order val="6"/>
          <c:tx>
            <c:strRef>
              <c:f>'可视化-支出'!$H$41:$H$42</c:f>
              <c:strCache>
                <c:ptCount val="1"/>
                <c:pt idx="0">
                  <c:v>h通勤</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'可视化-支出'!$A$43:$A$55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'可视化-支出'!$H$43:$H$55</c:f>
              <c:numCache>
                <c:formatCode>General</c:formatCode>
                <c:ptCount val="12"/>
                <c:pt idx="5">
                  <c:v>-45.19</c:v>
                </c:pt>
                <c:pt idx="10">
                  <c:v>-446.16</c:v>
                </c:pt>
                <c:pt idx="11">
                  <c:v>-155.6</c:v>
                </c:pt>
              </c:numCache>
            </c:numRef>
          </c:val>
          <c:extLst>
            <c:ext xmlns:c16="http://schemas.microsoft.com/office/drawing/2014/chart" uri="{C3380CC4-5D6E-409C-BE32-E72D297353CC}">
              <c16:uniqueId val="{00000005-AFFE-4867-86EC-189970962742}"/>
            </c:ext>
          </c:extLst>
        </c:ser>
        <c:ser>
          <c:idx val="7"/>
          <c:order val="7"/>
          <c:tx>
            <c:strRef>
              <c:f>'可视化-支出'!$I$41:$I$42</c:f>
              <c:strCache>
                <c:ptCount val="1"/>
                <c:pt idx="0">
                  <c:v>I其他支出</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invertIfNegative val="0"/>
          <c:cat>
            <c:strRef>
              <c:f>'可视化-支出'!$A$43:$A$55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'可视化-支出'!$I$43:$I$55</c:f>
              <c:numCache>
                <c:formatCode>General</c:formatCode>
                <c:ptCount val="12"/>
                <c:pt idx="5">
                  <c:v>-340</c:v>
                </c:pt>
                <c:pt idx="6">
                  <c:v>-6.2</c:v>
                </c:pt>
                <c:pt idx="8">
                  <c:v>0</c:v>
                </c:pt>
                <c:pt idx="9">
                  <c:v>-22</c:v>
                </c:pt>
                <c:pt idx="10">
                  <c:v>-110.48</c:v>
                </c:pt>
                <c:pt idx="11">
                  <c:v>-23</c:v>
                </c:pt>
              </c:numCache>
            </c:numRef>
          </c:val>
          <c:extLst>
            <c:ext xmlns:c16="http://schemas.microsoft.com/office/drawing/2014/chart" uri="{C3380CC4-5D6E-409C-BE32-E72D297353CC}">
              <c16:uniqueId val="{00000006-AFFE-4867-86EC-189970962742}"/>
            </c:ext>
          </c:extLst>
        </c:ser>
        <c:ser>
          <c:idx val="8"/>
          <c:order val="8"/>
          <c:tx>
            <c:strRef>
              <c:f>'可视化-支出'!$J$41:$J$42</c:f>
              <c:strCache>
                <c:ptCount val="1"/>
                <c:pt idx="0">
                  <c:v>j备用A</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invertIfNegative val="0"/>
          <c:cat>
            <c:strRef>
              <c:f>'可视化-支出'!$A$43:$A$55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'可视化-支出'!$J$43:$J$55</c:f>
              <c:numCache>
                <c:formatCode>General</c:formatCode>
                <c:ptCount val="12"/>
                <c:pt idx="7">
                  <c:v>-108.51</c:v>
                </c:pt>
                <c:pt idx="8">
                  <c:v>-93.82</c:v>
                </c:pt>
                <c:pt idx="9">
                  <c:v>-1900</c:v>
                </c:pt>
                <c:pt idx="10">
                  <c:v>-234.26</c:v>
                </c:pt>
                <c:pt idx="11">
                  <c:v>-149.47</c:v>
                </c:pt>
              </c:numCache>
            </c:numRef>
          </c:val>
          <c:extLst>
            <c:ext xmlns:c16="http://schemas.microsoft.com/office/drawing/2014/chart" uri="{C3380CC4-5D6E-409C-BE32-E72D297353CC}">
              <c16:uniqueId val="{00000007-AFFE-4867-86EC-189970962742}"/>
            </c:ext>
          </c:extLst>
        </c:ser>
        <c:dLbls>
          <c:showLegendKey val="0"/>
          <c:showVal val="0"/>
          <c:showCatName val="0"/>
          <c:showSerName val="0"/>
          <c:showPercent val="0"/>
          <c:showBubbleSize val="0"/>
        </c:dLbls>
        <c:gapWidth val="85"/>
        <c:gapDepth val="100"/>
        <c:shape val="box"/>
        <c:axId val="862267368"/>
        <c:axId val="862267696"/>
        <c:axId val="0"/>
      </c:bar3DChart>
      <c:catAx>
        <c:axId val="862267368"/>
        <c:scaling>
          <c:orientation val="minMax"/>
        </c:scaling>
        <c:delete val="0"/>
        <c:axPos val="t"/>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zh-CN"/>
          </a:p>
        </c:txPr>
        <c:crossAx val="862267696"/>
        <c:crosses val="autoZero"/>
        <c:auto val="1"/>
        <c:lblAlgn val="ctr"/>
        <c:lblOffset val="100"/>
        <c:noMultiLvlLbl val="0"/>
      </c:catAx>
      <c:valAx>
        <c:axId val="862267696"/>
        <c:scaling>
          <c:orientation val="maxMin"/>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zh-CN"/>
          </a:p>
        </c:txPr>
        <c:crossAx val="86226736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100" b="0" i="0" u="none" strike="noStrike" kern="1200" baseline="0">
                <a:solidFill>
                  <a:schemeClr val="tx2"/>
                </a:solidFill>
                <a:latin typeface="+mn-lt"/>
                <a:ea typeface="+mn-ea"/>
                <a:cs typeface="+mn-cs"/>
              </a:defRPr>
            </a:pPr>
            <a:endParaRPr lang="zh-CN"/>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100"/>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'可视化-单类趋势'!$B$84:$B$85</c:f>
              <c:strCache>
                <c:ptCount val="1"/>
                <c:pt idx="0">
                  <c:v>f学习</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'可视化-单类趋势'!$A$86:$A$91</c:f>
              <c:strCache>
                <c:ptCount val="5"/>
                <c:pt idx="0">
                  <c:v>8</c:v>
                </c:pt>
                <c:pt idx="1">
                  <c:v>9</c:v>
                </c:pt>
                <c:pt idx="2">
                  <c:v>10</c:v>
                </c:pt>
                <c:pt idx="3">
                  <c:v>11</c:v>
                </c:pt>
                <c:pt idx="4">
                  <c:v>12</c:v>
                </c:pt>
              </c:strCache>
            </c:strRef>
          </c:cat>
          <c:val>
            <c:numRef>
              <c:f>'可视化-单类趋势'!$B$86:$B$91</c:f>
              <c:numCache>
                <c:formatCode>General</c:formatCode>
                <c:ptCount val="5"/>
                <c:pt idx="0">
                  <c:v>-108.51</c:v>
                </c:pt>
                <c:pt idx="1">
                  <c:v>-93.82</c:v>
                </c:pt>
                <c:pt idx="2">
                  <c:v>-1900</c:v>
                </c:pt>
                <c:pt idx="3">
                  <c:v>-234.26</c:v>
                </c:pt>
                <c:pt idx="4">
                  <c:v>-284.85000000000002</c:v>
                </c:pt>
              </c:numCache>
            </c:numRef>
          </c:val>
          <c:smooth val="0"/>
          <c:extLst>
            <c:ext xmlns:c16="http://schemas.microsoft.com/office/drawing/2014/chart" uri="{C3380CC4-5D6E-409C-BE32-E72D297353CC}">
              <c16:uniqueId val="{00000000-F01E-4BD8-A895-AF7FE05A7A00}"/>
            </c:ext>
          </c:extLst>
        </c:ser>
        <c:dLbls>
          <c:showLegendKey val="0"/>
          <c:showVal val="0"/>
          <c:showCatName val="0"/>
          <c:showSerName val="0"/>
          <c:showPercent val="0"/>
          <c:showBubbleSize val="0"/>
        </c:dLbls>
        <c:marker val="1"/>
        <c:smooth val="0"/>
        <c:axId val="1656283144"/>
        <c:axId val="1656289704"/>
      </c:lineChart>
      <c:catAx>
        <c:axId val="1656283144"/>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89704"/>
        <c:crosses val="autoZero"/>
        <c:auto val="1"/>
        <c:lblAlgn val="ctr"/>
        <c:lblOffset val="100"/>
        <c:noMultiLvlLbl val="0"/>
      </c:catAx>
      <c:valAx>
        <c:axId val="1656289704"/>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8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'可视化-单类趋势'!$B$101:$B$102</c:f>
              <c:strCache>
                <c:ptCount val="1"/>
                <c:pt idx="0">
                  <c:v>g娱乐</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'可视化-单类趋势'!$A$103:$A$111</c:f>
              <c:strCache>
                <c:ptCount val="8"/>
                <c:pt idx="0">
                  <c:v>1</c:v>
                </c:pt>
                <c:pt idx="1">
                  <c:v>2</c:v>
                </c:pt>
                <c:pt idx="2">
                  <c:v>3</c:v>
                </c:pt>
                <c:pt idx="3">
                  <c:v>4</c:v>
                </c:pt>
                <c:pt idx="4">
                  <c:v>5</c:v>
                </c:pt>
                <c:pt idx="5">
                  <c:v>11</c:v>
                </c:pt>
                <c:pt idx="6">
                  <c:v>12</c:v>
                </c:pt>
                <c:pt idx="7">
                  <c:v>(空白)</c:v>
                </c:pt>
              </c:strCache>
            </c:strRef>
          </c:cat>
          <c:val>
            <c:numRef>
              <c:f>'可视化-单类趋势'!$B$103:$B$111</c:f>
              <c:numCache>
                <c:formatCode>General</c:formatCode>
                <c:ptCount val="8"/>
                <c:pt idx="0">
                  <c:v>-50</c:v>
                </c:pt>
                <c:pt idx="1">
                  <c:v>-30</c:v>
                </c:pt>
                <c:pt idx="2">
                  <c:v>-18.12</c:v>
                </c:pt>
                <c:pt idx="3">
                  <c:v>-518.59</c:v>
                </c:pt>
                <c:pt idx="4">
                  <c:v>-18.43</c:v>
                </c:pt>
                <c:pt idx="5">
                  <c:v>-299</c:v>
                </c:pt>
                <c:pt idx="6">
                  <c:v>-677.75</c:v>
                </c:pt>
              </c:numCache>
            </c:numRef>
          </c:val>
          <c:smooth val="0"/>
          <c:extLst>
            <c:ext xmlns:c16="http://schemas.microsoft.com/office/drawing/2014/chart" uri="{C3380CC4-5D6E-409C-BE32-E72D297353CC}">
              <c16:uniqueId val="{00000000-1C72-4598-8466-CE4F75463200}"/>
            </c:ext>
          </c:extLst>
        </c:ser>
        <c:dLbls>
          <c:showLegendKey val="0"/>
          <c:showVal val="0"/>
          <c:showCatName val="0"/>
          <c:showSerName val="0"/>
          <c:showPercent val="0"/>
          <c:showBubbleSize val="0"/>
        </c:dLbls>
        <c:marker val="1"/>
        <c:smooth val="0"/>
        <c:axId val="1656294624"/>
        <c:axId val="1656300200"/>
      </c:lineChart>
      <c:catAx>
        <c:axId val="1656294624"/>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300200"/>
        <c:crosses val="autoZero"/>
        <c:auto val="1"/>
        <c:lblAlgn val="ctr"/>
        <c:lblOffset val="100"/>
        <c:noMultiLvlLbl val="0"/>
      </c:catAx>
      <c:valAx>
        <c:axId val="1656300200"/>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9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'可视化-单类趋势'!$B$118:$B$119</c:f>
              <c:strCache>
                <c:ptCount val="1"/>
                <c:pt idx="0">
                  <c:v>h通勤</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'可视化-单类趋势'!$A$120:$A$123</c:f>
              <c:strCache>
                <c:ptCount val="3"/>
                <c:pt idx="0">
                  <c:v>6</c:v>
                </c:pt>
                <c:pt idx="1">
                  <c:v>11</c:v>
                </c:pt>
                <c:pt idx="2">
                  <c:v>12</c:v>
                </c:pt>
              </c:strCache>
            </c:strRef>
          </c:cat>
          <c:val>
            <c:numRef>
              <c:f>'可视化-单类趋势'!$B$120:$B$123</c:f>
              <c:numCache>
                <c:formatCode>General</c:formatCode>
                <c:ptCount val="3"/>
                <c:pt idx="0">
                  <c:v>-45.19</c:v>
                </c:pt>
                <c:pt idx="1">
                  <c:v>-446.16</c:v>
                </c:pt>
                <c:pt idx="2">
                  <c:v>-155.6</c:v>
                </c:pt>
              </c:numCache>
            </c:numRef>
          </c:val>
          <c:smooth val="0"/>
          <c:extLst>
            <c:ext xmlns:c16="http://schemas.microsoft.com/office/drawing/2014/chart" uri="{C3380CC4-5D6E-409C-BE32-E72D297353CC}">
              <c16:uniqueId val="{00000000-7B3A-4C89-AF54-B3E5C389F431}"/>
            </c:ext>
          </c:extLst>
        </c:ser>
        <c:dLbls>
          <c:showLegendKey val="0"/>
          <c:showVal val="0"/>
          <c:showCatName val="0"/>
          <c:showSerName val="0"/>
          <c:showPercent val="0"/>
          <c:showBubbleSize val="0"/>
        </c:dLbls>
        <c:marker val="1"/>
        <c:smooth val="0"/>
        <c:axId val="1656306432"/>
        <c:axId val="1656308400"/>
      </c:lineChart>
      <c:catAx>
        <c:axId val="165630643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308400"/>
        <c:crosses val="autoZero"/>
        <c:auto val="1"/>
        <c:lblAlgn val="ctr"/>
        <c:lblOffset val="100"/>
        <c:noMultiLvlLbl val="0"/>
      </c:catAx>
      <c:valAx>
        <c:axId val="1656308400"/>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30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'可视化-单类趋势'!$B$135:$B$136</c:f>
              <c:strCache>
                <c:ptCount val="1"/>
                <c:pt idx="0">
                  <c:v>I其他支出</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'可视化-单类趋势'!$A$137:$A$144</c:f>
              <c:strCache>
                <c:ptCount val="7"/>
                <c:pt idx="0">
                  <c:v>6</c:v>
                </c:pt>
                <c:pt idx="1">
                  <c:v>7</c:v>
                </c:pt>
                <c:pt idx="2">
                  <c:v>9</c:v>
                </c:pt>
                <c:pt idx="3">
                  <c:v>10</c:v>
                </c:pt>
                <c:pt idx="4">
                  <c:v>11</c:v>
                </c:pt>
                <c:pt idx="5">
                  <c:v>12</c:v>
                </c:pt>
                <c:pt idx="6">
                  <c:v>(空白)</c:v>
                </c:pt>
              </c:strCache>
            </c:strRef>
          </c:cat>
          <c:val>
            <c:numRef>
              <c:f>'可视化-单类趋势'!$B$137:$B$144</c:f>
              <c:numCache>
                <c:formatCode>General</c:formatCode>
                <c:ptCount val="7"/>
                <c:pt idx="0">
                  <c:v>-340</c:v>
                </c:pt>
                <c:pt idx="1">
                  <c:v>-6.2</c:v>
                </c:pt>
                <c:pt idx="2">
                  <c:v>0</c:v>
                </c:pt>
                <c:pt idx="3">
                  <c:v>-22</c:v>
                </c:pt>
                <c:pt idx="4">
                  <c:v>-110.48</c:v>
                </c:pt>
                <c:pt idx="5">
                  <c:v>-23</c:v>
                </c:pt>
              </c:numCache>
            </c:numRef>
          </c:val>
          <c:smooth val="0"/>
          <c:extLst>
            <c:ext xmlns:c16="http://schemas.microsoft.com/office/drawing/2014/chart" uri="{C3380CC4-5D6E-409C-BE32-E72D297353CC}">
              <c16:uniqueId val="{00000000-F0FC-4ABA-A3C3-BC4B1F854409}"/>
            </c:ext>
          </c:extLst>
        </c:ser>
        <c:dLbls>
          <c:showLegendKey val="0"/>
          <c:showVal val="0"/>
          <c:showCatName val="0"/>
          <c:showSerName val="0"/>
          <c:showPercent val="0"/>
          <c:showBubbleSize val="0"/>
        </c:dLbls>
        <c:marker val="1"/>
        <c:smooth val="0"/>
        <c:axId val="1656254608"/>
        <c:axId val="1656256248"/>
      </c:lineChart>
      <c:catAx>
        <c:axId val="1656254608"/>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6248"/>
        <c:crosses val="autoZero"/>
        <c:auto val="1"/>
        <c:lblAlgn val="ctr"/>
        <c:lblOffset val="100"/>
        <c:noMultiLvlLbl val="0"/>
      </c:catAx>
      <c:valAx>
        <c:axId val="1656256248"/>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[自动记账2.0_可视化.xlsx]可视化-单类趋势!数据透视表13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'可视化-单类趋势'!$B$152:$B$153</c:f>
              <c:strCache>
                <c:ptCount val="1"/>
                <c:pt idx="0">
                  <c:v>j备用A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'可视化-单类趋势'!$A$154:$A$159</c:f>
              <c:strCache>
                <c:ptCount val="5"/>
                <c:pt idx="0">
                  <c:v>8</c:v>
                </c:pt>
                <c:pt idx="1">
                  <c:v>9</c:v>
                </c:pt>
                <c:pt idx="2">
                  <c:v>10</c:v>
                </c:pt>
                <c:pt idx="3">
                  <c:v>11</c:v>
                </c:pt>
                <c:pt idx="4">
                  <c:v>12</c:v>
                </c:pt>
              </c:strCache>
            </c:strRef>
          </c:cat>
          <c:val>
            <c:numRef>
              <c:f>'可视化-单类趋势'!$B$154:$B$159</c:f>
              <c:numCache>
                <c:formatCode>General</c:formatCode>
                <c:ptCount val="5"/>
                <c:pt idx="0">
                  <c:v>-108.51</c:v>
                </c:pt>
                <c:pt idx="1">
                  <c:v>-93.82</c:v>
                </c:pt>
                <c:pt idx="2">
                  <c:v>-1900</c:v>
                </c:pt>
                <c:pt idx="3">
                  <c:v>-234.26</c:v>
                </c:pt>
                <c:pt idx="4">
                  <c:v>-149.47</c:v>
                </c:pt>
              </c:numCache>
            </c:numRef>
          </c:val>
          <c:smooth val="0"/>
          <c:extLst>
            <c:ext xmlns:c16="http://schemas.microsoft.com/office/drawing/2014/chart" uri="{C3380CC4-5D6E-409C-BE32-E72D297353CC}">
              <c16:uniqueId val="{00000000-6A68-4541-95B3-9F6D701DA2F1}"/>
            </c:ext>
          </c:extLst>
        </c:ser>
        <c:dLbls>
          <c:showLegendKey val="0"/>
          <c:showVal val="0"/>
          <c:showCatName val="0"/>
          <c:showSerName val="0"/>
          <c:showPercent val="0"/>
          <c:showBubbleSize val="0"/>
        </c:dLbls>
        <c:marker val="1"/>
        <c:smooth val="0"/>
        <c:axId val="1656310368"/>
        <c:axId val="1656309056"/>
      </c:lineChart>
      <c:catAx>
        <c:axId val="1656310368"/>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309056"/>
        <c:crosses val="autoZero"/>
        <c:auto val="1"/>
        <c:lblAlgn val="ctr"/>
        <c:lblOffset val="100"/>
        <c:noMultiLvlLbl val="0"/>
      </c:catAx>
      <c:valAx>
        <c:axId val="1656309056"/>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31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'可视化-单类趋势'!$B$169:$B$170</c:f>
              <c:strCache>
                <c:ptCount val="1"/>
                <c:pt idx="0">
                  <c:v>k主要收入</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'可视化-单类趋势'!$A$171:$A$183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'可视化-单类趋势'!$B$171:$B$183</c:f>
              <c:numCache>
                <c:formatCode>General</c:formatCode>
                <c:ptCount val="12"/>
                <c:pt idx="0">
                  <c:v>4444</c:v>
                </c:pt>
                <c:pt idx="1">
                  <c:v>8355</c:v>
                </c:pt>
                <c:pt idx="2">
                  <c:v>3601</c:v>
                </c:pt>
                <c:pt idx="3">
                  <c:v>4734</c:v>
                </c:pt>
                <c:pt idx="4">
                  <c:v>6583</c:v>
                </c:pt>
                <c:pt idx="5">
                  <c:v>3737</c:v>
                </c:pt>
                <c:pt idx="6">
                  <c:v>4000</c:v>
                </c:pt>
                <c:pt idx="7">
                  <c:v>5757</c:v>
                </c:pt>
                <c:pt idx="8">
                  <c:v>6911</c:v>
                </c:pt>
                <c:pt idx="9">
                  <c:v>3981</c:v>
                </c:pt>
                <c:pt idx="10">
                  <c:v>10078</c:v>
                </c:pt>
                <c:pt idx="11">
                  <c:v>7717</c:v>
                </c:pt>
              </c:numCache>
            </c:numRef>
          </c:val>
          <c:smooth val="0"/>
          <c:extLst>
            <c:ext xmlns:c16="http://schemas.microsoft.com/office/drawing/2014/chart" uri="{C3380CC4-5D6E-409C-BE32-E72D297353CC}">
              <c16:uniqueId val="{00000000-708A-4DE5-BEE7-51F618901218}"/>
            </c:ext>
          </c:extLst>
        </c:ser>
        <c:dLbls>
          <c:showLegendKey val="0"/>
          <c:showVal val="0"/>
          <c:showCatName val="0"/>
          <c:showSerName val="0"/>
          <c:showPercent val="0"/>
          <c:showBubbleSize val="0"/>
        </c:dLbls>
        <c:marker val="1"/>
        <c:smooth val="0"/>
        <c:axId val="1656265104"/>
        <c:axId val="1656263792"/>
      </c:lineChart>
      <c:catAx>
        <c:axId val="165626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63792"/>
        <c:crosses val="autoZero"/>
        <c:auto val="1"/>
        <c:lblAlgn val="ctr"/>
        <c:lblOffset val="100"/>
        <c:noMultiLvlLbl val="0"/>
      </c:catAx>
      <c:valAx>
        <c:axId val="165626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[自动记账2.0_可视化.xlsx]可视化-单类趋势!数据透视表15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'可视化-单类趋势'!$B$186:$B$187</c:f>
              <c:strCache>
                <c:ptCount val="1"/>
                <c:pt idx="0">
                  <c:v>l理财</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'可视化-单类趋势'!$A$188:$A$193</c:f>
              <c:strCache>
                <c:ptCount val="5"/>
                <c:pt idx="0">
                  <c:v>4</c:v>
                </c:pt>
                <c:pt idx="1">
                  <c:v>5</c:v>
                </c:pt>
                <c:pt idx="2">
                  <c:v>6</c:v>
                </c:pt>
                <c:pt idx="3">
                  <c:v>7</c:v>
                </c:pt>
                <c:pt idx="4">
                  <c:v>8</c:v>
                </c:pt>
              </c:strCache>
            </c:strRef>
          </c:cat>
          <c:val>
            <c:numRef>
              <c:f>'可视化-单类趋势'!$B$188:$B$193</c:f>
              <c:numCache>
                <c:formatCode>General</c:formatCode>
                <c:ptCount val="5"/>
                <c:pt idx="0">
                  <c:v>6</c:v>
                </c:pt>
                <c:pt idx="1">
                  <c:v>5</c:v>
                </c:pt>
                <c:pt idx="2">
                  <c:v>4000</c:v>
                </c:pt>
                <c:pt idx="3">
                  <c:v>50</c:v>
                </c:pt>
                <c:pt idx="4">
                  <c:v>50</c:v>
                </c:pt>
              </c:numCache>
            </c:numRef>
          </c:val>
          <c:smooth val="0"/>
          <c:extLst>
            <c:ext xmlns:c16="http://schemas.microsoft.com/office/drawing/2014/chart" uri="{C3380CC4-5D6E-409C-BE32-E72D297353CC}">
              <c16:uniqueId val="{00000000-0E05-4C9A-9053-36C49A10209E}"/>
            </c:ext>
          </c:extLst>
        </c:ser>
        <c:dLbls>
          <c:showLegendKey val="0"/>
          <c:showVal val="0"/>
          <c:showCatName val="0"/>
          <c:showSerName val="0"/>
          <c:showPercent val="0"/>
          <c:showBubbleSize val="0"/>
        </c:dLbls>
        <c:marker val="1"/>
        <c:smooth val="0"/>
        <c:axId val="1656284128"/>
        <c:axId val="1656291344"/>
      </c:lineChart>
      <c:catAx>
        <c:axId val="165628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91344"/>
        <c:crosses val="autoZero"/>
        <c:auto val="1"/>
        <c:lblAlgn val="ctr"/>
        <c:lblOffset val="100"/>
        <c:noMultiLvlLbl val="0"/>
      </c:catAx>
      <c:valAx>
        <c:axId val="165629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8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[自动记账2.0_可视化.xlsx]可视化-单类趋势!数据透视表16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'可视化-单类趋势'!$B$203:$B$204</c:f>
              <c:strCache>
                <c:ptCount val="1"/>
                <c:pt idx="0">
                  <c:v>m其他收入</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'可视化-单类趋势'!$A$205:$A$209</c:f>
              <c:strCache>
                <c:ptCount val="4"/>
                <c:pt idx="0">
                  <c:v>1</c:v>
                </c:pt>
                <c:pt idx="1">
                  <c:v>2</c:v>
                </c:pt>
                <c:pt idx="2">
                  <c:v>4</c:v>
                </c:pt>
                <c:pt idx="3">
                  <c:v>6</c:v>
                </c:pt>
              </c:strCache>
            </c:strRef>
          </c:cat>
          <c:val>
            <c:numRef>
              <c:f>'可视化-单类趋势'!$B$205:$B$209</c:f>
              <c:numCache>
                <c:formatCode>General</c:formatCode>
                <c:ptCount val="4"/>
                <c:pt idx="0">
                  <c:v>32</c:v>
                </c:pt>
                <c:pt idx="1">
                  <c:v>32</c:v>
                </c:pt>
                <c:pt idx="2">
                  <c:v>64</c:v>
                </c:pt>
                <c:pt idx="3">
                  <c:v>32</c:v>
                </c:pt>
              </c:numCache>
            </c:numRef>
          </c:val>
          <c:smooth val="0"/>
          <c:extLst>
            <c:ext xmlns:c16="http://schemas.microsoft.com/office/drawing/2014/chart" uri="{C3380CC4-5D6E-409C-BE32-E72D297353CC}">
              <c16:uniqueId val="{00000000-47FD-4160-AB0A-28B8A86F61EA}"/>
            </c:ext>
          </c:extLst>
        </c:ser>
        <c:dLbls>
          <c:showLegendKey val="0"/>
          <c:showVal val="0"/>
          <c:showCatName val="0"/>
          <c:showSerName val="0"/>
          <c:showPercent val="0"/>
          <c:showBubbleSize val="0"/>
        </c:dLbls>
        <c:marker val="1"/>
        <c:smooth val="0"/>
        <c:axId val="1656278224"/>
        <c:axId val="1656275272"/>
      </c:lineChart>
      <c:catAx>
        <c:axId val="165627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75272"/>
        <c:crosses val="autoZero"/>
        <c:auto val="1"/>
        <c:lblAlgn val="ctr"/>
        <c:lblOffset val="100"/>
        <c:noMultiLvlLbl val="0"/>
      </c:catAx>
      <c:valAx>
        <c:axId val="1656275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7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[自动记账2.0_可视化.xlsx]可视化-单类趋势!数据透视表17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'可视化-单类趋势'!$B$220:$B$221</c:f>
              <c:strCache>
                <c:ptCount val="1"/>
                <c:pt idx="0">
                  <c:v>n备用B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'可视化-单类趋势'!$A$222:$A$226</c:f>
              <c:strCache>
                <c:ptCount val="4"/>
                <c:pt idx="0">
                  <c:v>1</c:v>
                </c:pt>
                <c:pt idx="1">
                  <c:v>2</c:v>
                </c:pt>
                <c:pt idx="2">
                  <c:v>3</c:v>
                </c:pt>
                <c:pt idx="3">
                  <c:v>6</c:v>
                </c:pt>
              </c:strCache>
            </c:strRef>
          </c:cat>
          <c:val>
            <c:numRef>
              <c:f>'可视化-单类趋势'!$B$222:$B$226</c:f>
              <c:numCache>
                <c:formatCode>General</c:formatCode>
                <c:ptCount val="4"/>
                <c:pt idx="0">
                  <c:v>500</c:v>
                </c:pt>
                <c:pt idx="1">
                  <c:v>200</c:v>
                </c:pt>
                <c:pt idx="2">
                  <c:v>32</c:v>
                </c:pt>
                <c:pt idx="3">
                  <c:v>11</c:v>
                </c:pt>
              </c:numCache>
            </c:numRef>
          </c:val>
          <c:smooth val="0"/>
          <c:extLst>
            <c:ext xmlns:c16="http://schemas.microsoft.com/office/drawing/2014/chart" uri="{C3380CC4-5D6E-409C-BE32-E72D297353CC}">
              <c16:uniqueId val="{00000000-450D-4396-96EA-4CB2045827FA}"/>
            </c:ext>
          </c:extLst>
        </c:ser>
        <c:dLbls>
          <c:showLegendKey val="0"/>
          <c:showVal val="0"/>
          <c:showCatName val="0"/>
          <c:showSerName val="0"/>
          <c:showPercent val="0"/>
          <c:showBubbleSize val="0"/>
        </c:dLbls>
        <c:marker val="1"/>
        <c:smooth val="0"/>
        <c:axId val="1656258872"/>
        <c:axId val="1656259200"/>
      </c:lineChart>
      <c:catAx>
        <c:axId val="165625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9200"/>
        <c:crosses val="autoZero"/>
        <c:auto val="1"/>
        <c:lblAlgn val="ctr"/>
        <c:lblOffset val="100"/>
        <c:noMultiLvlLbl val="0"/>
      </c:catAx>
      <c:valAx>
        <c:axId val="165625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[自动记账2.0_可视化.xlsx]可视化-支出!数据透视表4</c:name>
    <c:fmtId val="0"/>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zh-CN" altLang="en-US" sz="2400"/>
              <a:t>支出占比</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615801100864305E-2"/>
          <c:y val="0.19221736591882896"/>
          <c:w val="0.8329452206447352"/>
          <c:h val="0.67266650251387539"/>
        </c:manualLayout>
      </c:layout>
      <c:pie3DChart>
        <c:varyColors val="1"/>
        <c:ser>
          <c:idx val="0"/>
          <c:order val="0"/>
          <c:tx>
            <c:strRef>
              <c:f>'可视化-支出'!$O$43</c:f>
              <c:strCache>
                <c:ptCount val="1"/>
                <c:pt idx="0">
                  <c:v>汇总</c:v>
                </c:pt>
              </c:strCache>
            </c:strRef>
          </c:tx>
          <c:explosion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D0B-4581-8D63-8596DA70E9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D0B-4581-8D63-8596DA70E9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D0B-4581-8D63-8596DA70E9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D0B-4581-8D63-8596DA70E9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1-D4D5-45B2-8EE9-416FB6705D2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D0B-4581-8D63-8596DA70E9B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D0B-4581-8D63-8596DA70E9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D0B-4581-8D63-8596DA70E9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D0B-4581-8D63-8596DA70E9B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D0B-4581-8D63-8596DA70E9BE}"/>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'可视化-支出'!$N$44:$N$53</c:f>
              <c:strCache>
                <c:ptCount val="9"/>
                <c:pt idx="0">
                  <c:v>a餐饮</c:v>
                </c:pt>
                <c:pt idx="1">
                  <c:v>b办公好物</c:v>
                </c:pt>
                <c:pt idx="2">
                  <c:v>c形象</c:v>
                </c:pt>
                <c:pt idx="3">
                  <c:v>d起居</c:v>
                </c:pt>
                <c:pt idx="4">
                  <c:v>f学习</c:v>
                </c:pt>
                <c:pt idx="5">
                  <c:v>g娱乐</c:v>
                </c:pt>
                <c:pt idx="6">
                  <c:v>h通勤</c:v>
                </c:pt>
                <c:pt idx="7">
                  <c:v>I其他支出</c:v>
                </c:pt>
                <c:pt idx="8">
                  <c:v>j备用A</c:v>
                </c:pt>
              </c:strCache>
            </c:strRef>
          </c:cat>
          <c:val>
            <c:numRef>
              <c:f>'可视化-支出'!$O$44:$O$53</c:f>
              <c:numCache>
                <c:formatCode>General</c:formatCode>
                <c:ptCount val="9"/>
                <c:pt idx="0">
                  <c:v>-2394.14</c:v>
                </c:pt>
                <c:pt idx="1">
                  <c:v>-197</c:v>
                </c:pt>
                <c:pt idx="2">
                  <c:v>-4481.1400000000003</c:v>
                </c:pt>
                <c:pt idx="3">
                  <c:v>-2827.7299999999996</c:v>
                </c:pt>
                <c:pt idx="4">
                  <c:v>-2621.44</c:v>
                </c:pt>
                <c:pt idx="5">
                  <c:v>-1611.89</c:v>
                </c:pt>
                <c:pt idx="6">
                  <c:v>-646.95000000000005</c:v>
                </c:pt>
                <c:pt idx="7">
                  <c:v>-501.68</c:v>
                </c:pt>
                <c:pt idx="8">
                  <c:v>-2486.06</c:v>
                </c:pt>
              </c:numCache>
            </c:numRef>
          </c:val>
          <c:extLst>
            <c:ext xmlns:c16="http://schemas.microsoft.com/office/drawing/2014/chart" uri="{C3380CC4-5D6E-409C-BE32-E72D297353CC}">
              <c16:uniqueId val="{00000000-D4D5-45B2-8EE9-416FB6705D23}"/>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[自动记账2.0_可视化.xlsx]可视化-收入!数据透视表5</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zh-CN" sz="2400"/>
              <a:t>收入</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'可视化-收入'!$B$41:$B$42</c:f>
              <c:strCache>
                <c:ptCount val="1"/>
                <c:pt idx="0">
                  <c:v>k主要收入</c:v>
                </c:pt>
              </c:strCache>
            </c:strRef>
          </c:tx>
          <c:spPr>
            <a:solidFill>
              <a:schemeClr val="accent1"/>
            </a:solidFill>
            <a:ln>
              <a:noFill/>
            </a:ln>
            <a:effectLst/>
            <a:sp3d/>
          </c:spPr>
          <c:invertIfNegative val="0"/>
          <c:cat>
            <c:strRef>
              <c:f>'可视化-收入'!$A$43:$A$55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'可视化-收入'!$B$43:$B$55</c:f>
              <c:numCache>
                <c:formatCode>General</c:formatCode>
                <c:ptCount val="12"/>
                <c:pt idx="0">
                  <c:v>4444</c:v>
                </c:pt>
                <c:pt idx="1">
                  <c:v>8355</c:v>
                </c:pt>
                <c:pt idx="2">
                  <c:v>3601</c:v>
                </c:pt>
                <c:pt idx="3">
                  <c:v>4734</c:v>
                </c:pt>
                <c:pt idx="4">
                  <c:v>6583</c:v>
                </c:pt>
                <c:pt idx="5">
                  <c:v>3737</c:v>
                </c:pt>
                <c:pt idx="6">
                  <c:v>4000</c:v>
                </c:pt>
                <c:pt idx="7">
                  <c:v>5757</c:v>
                </c:pt>
                <c:pt idx="8">
                  <c:v>6911</c:v>
                </c:pt>
                <c:pt idx="9">
                  <c:v>3981</c:v>
                </c:pt>
                <c:pt idx="10">
                  <c:v>10078</c:v>
                </c:pt>
                <c:pt idx="11">
                  <c:v>7717</c:v>
                </c:pt>
              </c:numCache>
            </c:numRef>
          </c:val>
          <c:extLst>
            <c:ext xmlns:c16="http://schemas.microsoft.com/office/drawing/2014/chart" uri="{C3380CC4-5D6E-409C-BE32-E72D297353CC}">
              <c16:uniqueId val="{00000000-36B6-4490-B842-492EB379A1F6}"/>
            </c:ext>
          </c:extLst>
        </c:ser>
        <c:ser>
          <c:idx val="1"/>
          <c:order val="1"/>
          <c:tx>
            <c:strRef>
              <c:f>'可视化-收入'!$C$41:$C$42</c:f>
              <c:strCache>
                <c:ptCount val="1"/>
                <c:pt idx="0">
                  <c:v>l理财</c:v>
                </c:pt>
              </c:strCache>
            </c:strRef>
          </c:tx>
          <c:spPr>
            <a:solidFill>
              <a:schemeClr val="accent2"/>
            </a:solidFill>
            <a:ln>
              <a:noFill/>
            </a:ln>
            <a:effectLst/>
            <a:sp3d/>
          </c:spPr>
          <c:invertIfNegative val="0"/>
          <c:cat>
            <c:strRef>
              <c:f>'可视化-收入'!$A$43:$A$55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'可视化-收入'!$C$43:$C$55</c:f>
              <c:numCache>
                <c:formatCode>General</c:formatCode>
                <c:ptCount val="12"/>
                <c:pt idx="3">
                  <c:v>6</c:v>
                </c:pt>
                <c:pt idx="4">
                  <c:v>5</c:v>
                </c:pt>
                <c:pt idx="5">
                  <c:v>4000</c:v>
                </c:pt>
                <c:pt idx="6">
                  <c:v>50</c:v>
                </c:pt>
                <c:pt idx="7">
                  <c:v>50</c:v>
                </c:pt>
              </c:numCache>
            </c:numRef>
          </c:val>
          <c:extLst>
            <c:ext xmlns:c16="http://schemas.microsoft.com/office/drawing/2014/chart" uri="{C3380CC4-5D6E-409C-BE32-E72D297353CC}">
              <c16:uniqueId val="{00000000-E344-4E69-A35C-3EDCE818B241}"/>
            </c:ext>
          </c:extLst>
        </c:ser>
        <c:ser>
          <c:idx val="2"/>
          <c:order val="2"/>
          <c:tx>
            <c:strRef>
              <c:f>'可视化-收入'!$D$41:$D$42</c:f>
              <c:strCache>
                <c:ptCount val="1"/>
                <c:pt idx="0">
                  <c:v>n备用B</c:v>
                </c:pt>
              </c:strCache>
            </c:strRef>
          </c:tx>
          <c:spPr>
            <a:solidFill>
              <a:schemeClr val="accent3"/>
            </a:solidFill>
            <a:ln>
              <a:noFill/>
            </a:ln>
            <a:effectLst/>
            <a:sp3d/>
          </c:spPr>
          <c:invertIfNegative val="0"/>
          <c:cat>
            <c:strRef>
              <c:f>'可视化-收入'!$A$43:$A$55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'可视化-收入'!$D$43:$D$55</c:f>
              <c:numCache>
                <c:formatCode>General</c:formatCode>
                <c:ptCount val="12"/>
                <c:pt idx="0">
                  <c:v>500</c:v>
                </c:pt>
                <c:pt idx="1">
                  <c:v>200</c:v>
                </c:pt>
                <c:pt idx="2">
                  <c:v>32</c:v>
                </c:pt>
                <c:pt idx="5">
                  <c:v>11</c:v>
                </c:pt>
              </c:numCache>
            </c:numRef>
          </c:val>
          <c:extLst>
            <c:ext xmlns:c16="http://schemas.microsoft.com/office/drawing/2014/chart" uri="{C3380CC4-5D6E-409C-BE32-E72D297353CC}">
              <c16:uniqueId val="{00000001-E344-4E69-A35C-3EDCE818B241}"/>
            </c:ext>
          </c:extLst>
        </c:ser>
        <c:ser>
          <c:idx val="3"/>
          <c:order val="3"/>
          <c:tx>
            <c:strRef>
              <c:f>'可视化-收入'!$E$41:$E$42</c:f>
              <c:strCache>
                <c:ptCount val="1"/>
                <c:pt idx="0">
                  <c:v>m其他收入</c:v>
                </c:pt>
              </c:strCache>
            </c:strRef>
          </c:tx>
          <c:spPr>
            <a:solidFill>
              <a:schemeClr val="accent4"/>
            </a:solidFill>
            <a:ln>
              <a:noFill/>
            </a:ln>
            <a:effectLst/>
            <a:sp3d/>
          </c:spPr>
          <c:invertIfNegative val="0"/>
          <c:cat>
            <c:strRef>
              <c:f>'可视化-收入'!$A$43:$A$55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'可视化-收入'!$E$43:$E$55</c:f>
              <c:numCache>
                <c:formatCode>General</c:formatCode>
                <c:ptCount val="12"/>
                <c:pt idx="0">
                  <c:v>32</c:v>
                </c:pt>
                <c:pt idx="1">
                  <c:v>32</c:v>
                </c:pt>
                <c:pt idx="3">
                  <c:v>64</c:v>
                </c:pt>
                <c:pt idx="5">
                  <c:v>32</c:v>
                </c:pt>
              </c:numCache>
            </c:numRef>
          </c:val>
          <c:extLst>
            <c:ext xmlns:c16="http://schemas.microsoft.com/office/drawing/2014/chart" uri="{C3380CC4-5D6E-409C-BE32-E72D297353CC}">
              <c16:uniqueId val="{00000002-E344-4E69-A35C-3EDCE818B241}"/>
            </c:ext>
          </c:extLst>
        </c:ser>
        <c:dLbls>
          <c:showLegendKey val="0"/>
          <c:showVal val="0"/>
          <c:showCatName val="0"/>
          <c:showSerName val="0"/>
          <c:showPercent val="0"/>
          <c:showBubbleSize val="0"/>
        </c:dLbls>
        <c:gapWidth val="80"/>
        <c:gapDepth val="100"/>
        <c:shape val="box"/>
        <c:axId val="780196120"/>
        <c:axId val="780194808"/>
        <c:axId val="0"/>
      </c:bar3DChart>
      <c:catAx>
        <c:axId val="780196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780194808"/>
        <c:crosses val="autoZero"/>
        <c:auto val="1"/>
        <c:lblAlgn val="ctr"/>
        <c:lblOffset val="100"/>
        <c:noMultiLvlLbl val="0"/>
      </c:catAx>
      <c:valAx>
        <c:axId val="780194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780196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[自动记账2.0_可视化.xlsx]可视化-收入!数据透视表6</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zh-CN" sz="2400"/>
              <a:t>收入占比</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9.5297799369894534E-2"/>
              <c:y val="-3.442028985507249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9.0282125718847403E-2"/>
              <c:y val="-1.992753623188405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5.1828627727486469E-2"/>
              <c:y val="-4.5289855072463803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dLbl>
          <c:idx val="0"/>
          <c:layout>
            <c:manualLayout>
              <c:x val="0.1003134730209415"/>
              <c:y val="-1.8115942028985539E-2"/>
            </c:manualLayout>
          </c:layout>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7.1891322331674778E-2"/>
              <c:y val="-3.8043478260869568E-2"/>
            </c:manualLayout>
          </c:layout>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0031347302094155"/>
              <c:y val="-5.434782608695652E-3"/>
            </c:manualLayout>
          </c:layout>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'可视化-收入'!$N$43</c:f>
              <c:strCache>
                <c:ptCount val="1"/>
                <c:pt idx="0">
                  <c:v>汇总</c:v>
                </c:pt>
              </c:strCache>
            </c:strRef>
          </c:tx>
          <c:explosion val="2"/>
          <c:dPt>
            <c:idx val="0"/>
            <c:bubble3D val="0"/>
            <c:explosion val="1"/>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76A-4A58-BD75-F4CC1DDA1B1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A000-4D1B-8C7E-6006769FDD0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A000-4D1B-8C7E-6006769FDD0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1-A000-4D1B-8C7E-6006769FDD05}"/>
              </c:ext>
            </c:extLst>
          </c:dPt>
          <c:dLbls>
            <c:dLbl>
              <c:idx val="1"/>
              <c:layout>
                <c:manualLayout>
                  <c:x val="-0.10031347302094155"/>
                  <c:y val="-5.434782608695652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00-4D1B-8C7E-6006769FDD05}"/>
                </c:ext>
              </c:extLst>
            </c:dLbl>
            <c:dLbl>
              <c:idx val="2"/>
              <c:layout>
                <c:manualLayout>
                  <c:x val="-7.1891322331674778E-2"/>
                  <c:y val="-3.804347826086956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00-4D1B-8C7E-6006769FDD05}"/>
                </c:ext>
              </c:extLst>
            </c:dLbl>
            <c:dLbl>
              <c:idx val="3"/>
              <c:layout>
                <c:manualLayout>
                  <c:x val="0.1003134730209415"/>
                  <c:y val="-1.811594202898553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00-4D1B-8C7E-6006769FDD05}"/>
                </c:ext>
              </c:extLst>
            </c:dLbl>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'可视化-收入'!$M$44:$M$48</c:f>
              <c:strCache>
                <c:ptCount val="4"/>
                <c:pt idx="0">
                  <c:v>k主要收入</c:v>
                </c:pt>
                <c:pt idx="1">
                  <c:v>l理财</c:v>
                </c:pt>
                <c:pt idx="2">
                  <c:v>n备用B</c:v>
                </c:pt>
                <c:pt idx="3">
                  <c:v>m其他收入</c:v>
                </c:pt>
              </c:strCache>
            </c:strRef>
          </c:cat>
          <c:val>
            <c:numRef>
              <c:f>'可视化-收入'!$N$44:$N$48</c:f>
              <c:numCache>
                <c:formatCode>General</c:formatCode>
                <c:ptCount val="4"/>
                <c:pt idx="0">
                  <c:v>69898</c:v>
                </c:pt>
                <c:pt idx="1">
                  <c:v>4111</c:v>
                </c:pt>
                <c:pt idx="2">
                  <c:v>743</c:v>
                </c:pt>
                <c:pt idx="3">
                  <c:v>160</c:v>
                </c:pt>
              </c:numCache>
            </c:numRef>
          </c:val>
          <c:extLst>
            <c:ext xmlns:c16="http://schemas.microsoft.com/office/drawing/2014/chart" uri="{C3380CC4-5D6E-409C-BE32-E72D297353CC}">
              <c16:uniqueId val="{00000000-A000-4D1B-8C7E-6006769FDD05}"/>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[自动记账2.0_可视化.xlsx]可视化-单类趋势!数据透视表2</c:name>
    <c:fmtId val="0"/>
  </c:pivotSource>
  <c:chart>
    <c:title>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'可视化-单类趋势'!$B$1:$B$2</c:f>
              <c:strCache>
                <c:ptCount val="1"/>
                <c:pt idx="0">
                  <c:v>a餐饮</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'可视化-单类趋势'!$A$3:$A$15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'可视化-单类趋势'!$B$3:$B$15</c:f>
              <c:numCache>
                <c:formatCode>General</c:formatCode>
                <c:ptCount val="12"/>
                <c:pt idx="0">
                  <c:v>-59</c:v>
                </c:pt>
                <c:pt idx="1">
                  <c:v>-49</c:v>
                </c:pt>
                <c:pt idx="2">
                  <c:v>-449</c:v>
                </c:pt>
                <c:pt idx="3">
                  <c:v>-49</c:v>
                </c:pt>
                <c:pt idx="4">
                  <c:v>-98</c:v>
                </c:pt>
                <c:pt idx="5">
                  <c:v>-176.14000000000001</c:v>
                </c:pt>
                <c:pt idx="6">
                  <c:v>-49</c:v>
                </c:pt>
                <c:pt idx="7">
                  <c:v>-400</c:v>
                </c:pt>
                <c:pt idx="8">
                  <c:v>-49</c:v>
                </c:pt>
                <c:pt idx="9">
                  <c:v>-49</c:v>
                </c:pt>
                <c:pt idx="10">
                  <c:v>-10</c:v>
                </c:pt>
                <c:pt idx="11">
                  <c:v>-957</c:v>
                </c:pt>
              </c:numCache>
            </c:numRef>
          </c:val>
          <c:smooth val="0"/>
          <c:extLst>
            <c:ext xmlns:c16="http://schemas.microsoft.com/office/drawing/2014/chart" uri="{C3380CC4-5D6E-409C-BE32-E72D297353CC}">
              <c16:uniqueId val="{00000000-1D9F-4283-AAFB-11A6064354D1}"/>
            </c:ext>
          </c:extLst>
        </c:ser>
        <c:dLbls>
          <c:showLegendKey val="0"/>
          <c:showVal val="0"/>
          <c:showCatName val="0"/>
          <c:showSerName val="0"/>
          <c:showPercent val="0"/>
          <c:showBubbleSize val="0"/>
        </c:dLbls>
        <c:marker val="1"/>
        <c:smooth val="0"/>
        <c:axId val="627694792"/>
        <c:axId val="627701680"/>
      </c:lineChart>
      <c:catAx>
        <c:axId val="627694792"/>
        <c:scaling>
          <c:orientation val="minMax"/>
        </c:scaling>
        <c:delete val="0"/>
        <c:axPos val="t"/>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627701680"/>
        <c:crosses val="autoZero"/>
        <c:auto val="1"/>
        <c:lblAlgn val="ctr"/>
        <c:lblOffset val="100"/>
        <c:noMultiLvlLbl val="0"/>
      </c:catAx>
      <c:valAx>
        <c:axId val="627701680"/>
        <c:scaling>
          <c:orientation val="maxMin"/>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627694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[自动记账2.0_可视化.xlsx]可视化-单类趋势!数据透视表5</c:name>
    <c:fmtId val="0"/>
  </c:pivotSource>
  <c:chart>
    <c:title>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'可视化-单类趋势'!$B$18:$B$19</c:f>
              <c:strCache>
                <c:ptCount val="1"/>
                <c:pt idx="0">
                  <c:v>b办公好物</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'可视化-单类趋势'!$A$20:$A$23</c:f>
              <c:strCache>
                <c:ptCount val="3"/>
                <c:pt idx="0">
                  <c:v>1</c:v>
                </c:pt>
                <c:pt idx="1">
                  <c:v>2</c:v>
                </c:pt>
                <c:pt idx="2">
                  <c:v>12</c:v>
                </c:pt>
              </c:strCache>
            </c:strRef>
          </c:cat>
          <c:val>
            <c:numRef>
              <c:f>'可视化-单类趋势'!$B$20:$B$23</c:f>
              <c:numCache>
                <c:formatCode>General</c:formatCode>
                <c:ptCount val="3"/>
                <c:pt idx="0">
                  <c:v>-10</c:v>
                </c:pt>
                <c:pt idx="1">
                  <c:v>-30</c:v>
                </c:pt>
                <c:pt idx="2">
                  <c:v>-157</c:v>
                </c:pt>
              </c:numCache>
            </c:numRef>
          </c:val>
          <c:smooth val="0"/>
          <c:extLst>
            <c:ext xmlns:c16="http://schemas.microsoft.com/office/drawing/2014/chart" uri="{C3380CC4-5D6E-409C-BE32-E72D297353CC}">
              <c16:uniqueId val="{00000000-0D31-4E6F-B6BE-FF55F520E836}"/>
            </c:ext>
          </c:extLst>
        </c:ser>
        <c:dLbls>
          <c:showLegendKey val="0"/>
          <c:showVal val="0"/>
          <c:showCatName val="0"/>
          <c:showSerName val="0"/>
          <c:showPercent val="0"/>
          <c:showBubbleSize val="0"/>
        </c:dLbls>
        <c:marker val="1"/>
        <c:smooth val="0"/>
        <c:axId val="1459814928"/>
        <c:axId val="1459823784"/>
      </c:lineChart>
      <c:catAx>
        <c:axId val="1459814928"/>
        <c:scaling>
          <c:orientation val="minMax"/>
        </c:scaling>
        <c:delete val="0"/>
        <c:axPos val="t"/>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59823784"/>
        <c:crosses val="autoZero"/>
        <c:auto val="1"/>
        <c:lblAlgn val="ctr"/>
        <c:lblOffset val="100"/>
        <c:noMultiLvlLbl val="0"/>
      </c:catAx>
      <c:valAx>
        <c:axId val="1459823784"/>
        <c:scaling>
          <c:orientation val="maxMin"/>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5981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s>
    <c:plotArea>
      <c:layout/>
      <c:lineChart>
        <c:grouping val="standard"/>
        <c:varyColors val="0"/>
        <c:ser>
          <c:idx val="0"/>
          <c:order val="0"/>
          <c:tx>
            <c:strRef>
              <c:f>'可视化-单类趋势'!$B$34:$B$35</c:f>
              <c:strCache>
                <c:ptCount val="1"/>
                <c:pt idx="0">
                  <c:v>c形象</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'可视化-单类趋势'!$A$36:$A$41</c:f>
              <c:strCache>
                <c:ptCount val="5"/>
                <c:pt idx="0">
                  <c:v>3</c:v>
                </c:pt>
                <c:pt idx="1">
                  <c:v>4</c:v>
                </c:pt>
                <c:pt idx="2">
                  <c:v>5</c:v>
                </c:pt>
                <c:pt idx="3">
                  <c:v>11</c:v>
                </c:pt>
                <c:pt idx="4">
                  <c:v>12</c:v>
                </c:pt>
              </c:strCache>
            </c:strRef>
          </c:cat>
          <c:val>
            <c:numRef>
              <c:f>'可视化-单类趋势'!$B$36:$B$41</c:f>
              <c:numCache>
                <c:formatCode>General</c:formatCode>
                <c:ptCount val="5"/>
                <c:pt idx="0">
                  <c:v>-18.12</c:v>
                </c:pt>
                <c:pt idx="1">
                  <c:v>-518.59</c:v>
                </c:pt>
                <c:pt idx="2">
                  <c:v>-18.43</c:v>
                </c:pt>
                <c:pt idx="3">
                  <c:v>-199</c:v>
                </c:pt>
                <c:pt idx="4">
                  <c:v>-3727</c:v>
                </c:pt>
              </c:numCache>
            </c:numRef>
          </c:val>
          <c:smooth val="0"/>
          <c:extLst>
            <c:ext xmlns:c16="http://schemas.microsoft.com/office/drawing/2014/chart" uri="{C3380CC4-5D6E-409C-BE32-E72D297353CC}">
              <c16:uniqueId val="{00000000-01B3-4E92-B5FB-46446645D4E4}"/>
            </c:ext>
          </c:extLst>
        </c:ser>
        <c:dLbls>
          <c:showLegendKey val="0"/>
          <c:showVal val="0"/>
          <c:showCatName val="0"/>
          <c:showSerName val="0"/>
          <c:showPercent val="0"/>
          <c:showBubbleSize val="0"/>
        </c:dLbls>
        <c:marker val="1"/>
        <c:smooth val="0"/>
        <c:axId val="1656252312"/>
        <c:axId val="1656251984"/>
      </c:lineChart>
      <c:catAx>
        <c:axId val="165625231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1984"/>
        <c:crosses val="autoZero"/>
        <c:auto val="1"/>
        <c:lblAlgn val="ctr"/>
        <c:lblOffset val="100"/>
        <c:noMultiLvlLbl val="0"/>
      </c:catAx>
      <c:valAx>
        <c:axId val="1656251984"/>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52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'可视化-单类趋势'!$B$50:$B$51</c:f>
              <c:strCache>
                <c:ptCount val="1"/>
                <c:pt idx="0">
                  <c:v>d起居</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'可视化-单类趋势'!$A$52:$A$56</c:f>
              <c:strCache>
                <c:ptCount val="4"/>
                <c:pt idx="0">
                  <c:v>6</c:v>
                </c:pt>
                <c:pt idx="1">
                  <c:v>7</c:v>
                </c:pt>
                <c:pt idx="2">
                  <c:v>11</c:v>
                </c:pt>
                <c:pt idx="3">
                  <c:v>12</c:v>
                </c:pt>
              </c:strCache>
            </c:strRef>
          </c:cat>
          <c:val>
            <c:numRef>
              <c:f>'可视化-单类趋势'!$B$52:$B$56</c:f>
              <c:numCache>
                <c:formatCode>General</c:formatCode>
                <c:ptCount val="4"/>
                <c:pt idx="0">
                  <c:v>-45.19</c:v>
                </c:pt>
                <c:pt idx="1">
                  <c:v>-6.2</c:v>
                </c:pt>
                <c:pt idx="2">
                  <c:v>-556.6400000000001</c:v>
                </c:pt>
                <c:pt idx="3">
                  <c:v>-2219.6999999999998</c:v>
                </c:pt>
              </c:numCache>
            </c:numRef>
          </c:val>
          <c:smooth val="0"/>
          <c:extLst>
            <c:ext xmlns:c16="http://schemas.microsoft.com/office/drawing/2014/chart" uri="{C3380CC4-5D6E-409C-BE32-E72D297353CC}">
              <c16:uniqueId val="{00000000-A055-4ED4-A9AD-0AC0184E8000}"/>
            </c:ext>
          </c:extLst>
        </c:ser>
        <c:dLbls>
          <c:showLegendKey val="0"/>
          <c:showVal val="0"/>
          <c:showCatName val="0"/>
          <c:showSerName val="0"/>
          <c:showPercent val="0"/>
          <c:showBubbleSize val="0"/>
        </c:dLbls>
        <c:marker val="1"/>
        <c:smooth val="0"/>
        <c:axId val="1657807200"/>
        <c:axId val="1657808184"/>
      </c:lineChart>
      <c:catAx>
        <c:axId val="1657807200"/>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7808184"/>
        <c:crosses val="autoZero"/>
        <c:auto val="1"/>
        <c:lblAlgn val="ctr"/>
        <c:lblOffset val="100"/>
        <c:noMultiLvlLbl val="0"/>
      </c:catAx>
      <c:valAx>
        <c:axId val="1657808184"/>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780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[自动记账2.0_可视化.xlsx]可视化-单类趋势!数据透视表8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'可视化-单类趋势'!$B$67:$B$68</c:f>
              <c:strCache>
                <c:ptCount val="1"/>
                <c:pt idx="0">
                  <c:v>e健康</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'可视化-单类趋势'!$A$69:$A$72</c:f>
              <c:strCache>
                <c:ptCount val="3"/>
                <c:pt idx="0">
                  <c:v>1</c:v>
                </c:pt>
                <c:pt idx="1">
                  <c:v>5</c:v>
                </c:pt>
                <c:pt idx="2">
                  <c:v>12</c:v>
                </c:pt>
              </c:strCache>
            </c:strRef>
          </c:cat>
          <c:val>
            <c:numRef>
              <c:f>'可视化-单类趋势'!$B$69:$B$72</c:f>
              <c:numCache>
                <c:formatCode>General</c:formatCode>
                <c:ptCount val="3"/>
                <c:pt idx="0">
                  <c:v>-49</c:v>
                </c:pt>
                <c:pt idx="1">
                  <c:v>-49</c:v>
                </c:pt>
                <c:pt idx="2">
                  <c:v>-400</c:v>
                </c:pt>
              </c:numCache>
            </c:numRef>
          </c:val>
          <c:smooth val="0"/>
          <c:extLst>
            <c:ext xmlns:c16="http://schemas.microsoft.com/office/drawing/2014/chart" uri="{C3380CC4-5D6E-409C-BE32-E72D297353CC}">
              <c16:uniqueId val="{00000000-5212-4B6C-89E6-E4969B3FC282}"/>
            </c:ext>
          </c:extLst>
        </c:ser>
        <c:dLbls>
          <c:showLegendKey val="0"/>
          <c:showVal val="0"/>
          <c:showCatName val="0"/>
          <c:showSerName val="0"/>
          <c:showPercent val="0"/>
          <c:showBubbleSize val="0"/>
        </c:dLbls>
        <c:marker val="1"/>
        <c:smooth val="0"/>
        <c:axId val="1656277240"/>
        <c:axId val="1656271336"/>
      </c:lineChart>
      <c:catAx>
        <c:axId val="1656277240"/>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71336"/>
        <c:crosses val="autoZero"/>
        <c:auto val="1"/>
        <c:lblAlgn val="ctr"/>
        <c:lblOffset val="100"/>
        <c:noMultiLvlLbl val="0"/>
      </c:catAx>
      <c:valAx>
        <c:axId val="1656271336"/>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62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790575</xdr:colOff>
      <xdr:row>39</xdr:row>
      <xdr:rowOff>95250</xdr:rowOff>
    </xdr:to>
    <xdr:graphicFrame macro="">
      <xdr:nvGraphicFramePr>
        <xdr:cNvPr id="2" name="图表 1">
          <a:extLst>
            <a:ext uri="{FF2B5EF4-FFF2-40B4-BE49-F238E27FC236}">
              <a16:creationId xmlns:a16="http://schemas.microsoft.com/office/drawing/2014/main" id="{4FE6786F-753B-4D49-8DAE-CA5AD3FE8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23811</xdr:colOff>
      <xdr:row>0</xdr:row>
      <xdr:rowOff>0</xdr:rowOff>
    </xdr:from>
    <xdr:to>
      <xdr:col>21</xdr:col>
      <xdr:colOff>114300</xdr:colOff>
      <xdr:row>39</xdr:row>
      <xdr:rowOff>85726</xdr:rowOff>
    </xdr:to>
    <xdr:graphicFrame macro="">
      <xdr:nvGraphicFramePr>
        <xdr:cNvPr id="3" name="图表 2">
          <a:extLst>
            <a:ext uri="{FF2B5EF4-FFF2-40B4-BE49-F238E27FC236}">
              <a16:creationId xmlns:a16="http://schemas.microsoft.com/office/drawing/2014/main" id="{2EF6A884-18C1-4978-9108-05944D553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11</xdr:col>
      <xdr:colOff>485775</xdr:colOff>
      <xdr:row>33</xdr:row>
      <xdr:rowOff>28576</xdr:rowOff>
    </xdr:to>
    <xdr:graphicFrame macro="">
      <xdr:nvGraphicFramePr>
        <xdr:cNvPr id="2" name="图表 1">
          <a:extLst>
            <a:ext uri="{FF2B5EF4-FFF2-40B4-BE49-F238E27FC236}">
              <a16:creationId xmlns:a16="http://schemas.microsoft.com/office/drawing/2014/main" id="{0AFBD82A-4F03-42AC-A88A-EB7A699CD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533400</xdr:colOff>
      <xdr:row>0</xdr:row>
      <xdr:rowOff>0</xdr:rowOff>
    </xdr:from>
    <xdr:to>
      <xdr:col>19</xdr:col>
      <xdr:colOff>657225</xdr:colOff>
      <xdr:row>33</xdr:row>
      <xdr:rowOff>38100</xdr:rowOff>
    </xdr:to>
    <xdr:graphicFrame macro="">
      <xdr:nvGraphicFramePr>
        <xdr:cNvPr id="3" name="图表 2">
          <a:extLst>
            <a:ext uri="{FF2B5EF4-FFF2-40B4-BE49-F238E27FC236}">
              <a16:creationId xmlns:a16="http://schemas.microsoft.com/office/drawing/2014/main" id="{160DCD90-DC80-4452-861D-D3E48B78B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19050</xdr:colOff>
      <xdr:row>0</xdr:row>
      <xdr:rowOff>0</xdr:rowOff>
    </xdr:from>
    <xdr:to>
      <xdr:col>23</xdr:col>
      <xdr:colOff>466725</xdr:colOff>
      <xdr:row>15</xdr:row>
      <xdr:rowOff>9525</xdr:rowOff>
    </xdr:to>
    <xdr:graphicFrame macro="">
      <xdr:nvGraphicFramePr>
        <xdr:cNvPr id="3" name="图表 2">
          <a:extLst>
            <a:ext uri="{FF2B5EF4-FFF2-40B4-BE49-F238E27FC236}">
              <a16:creationId xmlns:a16="http://schemas.microsoft.com/office/drawing/2014/main" id="{09E9397C-3B28-4689-9B90-197EA435A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17</xdr:row>
      <xdr:rowOff>19050</xdr:rowOff>
    </xdr:from>
    <xdr:to>
      <xdr:col>23</xdr:col>
      <xdr:colOff>466725</xdr:colOff>
      <xdr:row>30</xdr:row>
      <xdr:rowOff>152400</xdr:rowOff>
    </xdr:to>
    <xdr:graphicFrame macro="">
      <xdr:nvGraphicFramePr>
        <xdr:cNvPr id="4" name="图表 3">
          <a:extLst>
            <a:ext uri="{FF2B5EF4-FFF2-40B4-BE49-F238E27FC236}">
              <a16:creationId xmlns:a16="http://schemas.microsoft.com/office/drawing/2014/main" id="{6DD0F490-1611-49A3-B4EC-F057063A3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23813</xdr:colOff>
      <xdr:row>33</xdr:row>
      <xdr:rowOff>9525</xdr:rowOff>
    </xdr:from>
    <xdr:to>
      <xdr:col>23</xdr:col>
      <xdr:colOff>476251</xdr:colOff>
      <xdr:row>46</xdr:row>
      <xdr:rowOff>161925</xdr:rowOff>
    </xdr:to>
    <xdr:graphicFrame macro="">
      <xdr:nvGraphicFramePr>
        <xdr:cNvPr id="5" name="图表 4">
          <a:extLst>
            <a:ext uri="{FF2B5EF4-FFF2-40B4-BE49-F238E27FC236}">
              <a16:creationId xmlns:a16="http://schemas.microsoft.com/office/drawing/2014/main" id="{9F4EF742-4347-446A-8B84-2D5EAF80D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14286</xdr:colOff>
      <xdr:row>49</xdr:row>
      <xdr:rowOff>47625</xdr:rowOff>
    </xdr:from>
    <xdr:to>
      <xdr:col>23</xdr:col>
      <xdr:colOff>466725</xdr:colOff>
      <xdr:row>63</xdr:row>
      <xdr:rowOff>161925</xdr:rowOff>
    </xdr:to>
    <xdr:graphicFrame macro="">
      <xdr:nvGraphicFramePr>
        <xdr:cNvPr id="6" name="图表 5">
          <a:extLst>
            <a:ext uri="{FF2B5EF4-FFF2-40B4-BE49-F238E27FC236}">
              <a16:creationId xmlns:a16="http://schemas.microsoft.com/office/drawing/2014/main" id="{C409C1C3-A2E0-4FA9-9F48-935C7B654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14287</xdr:colOff>
      <xdr:row>66</xdr:row>
      <xdr:rowOff>9525</xdr:rowOff>
    </xdr:from>
    <xdr:to>
      <xdr:col>23</xdr:col>
      <xdr:colOff>471487</xdr:colOff>
      <xdr:row>81</xdr:row>
      <xdr:rowOff>38100</xdr:rowOff>
    </xdr:to>
    <xdr:graphicFrame macro="">
      <xdr:nvGraphicFramePr>
        <xdr:cNvPr id="7" name="图表 6">
          <a:extLst>
            <a:ext uri="{FF2B5EF4-FFF2-40B4-BE49-F238E27FC236}">
              <a16:creationId xmlns:a16="http://schemas.microsoft.com/office/drawing/2014/main" id="{DD683BD3-8938-4BE4-B77B-EA77E6553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xdr:colOff>
      <xdr:row>83</xdr:row>
      <xdr:rowOff>9525</xdr:rowOff>
    </xdr:from>
    <xdr:to>
      <xdr:col>23</xdr:col>
      <xdr:colOff>461962</xdr:colOff>
      <xdr:row>98</xdr:row>
      <xdr:rowOff>38100</xdr:rowOff>
    </xdr:to>
    <xdr:graphicFrame macro="">
      <xdr:nvGraphicFramePr>
        <xdr:cNvPr id="8" name="图表 7">
          <a:extLst>
            <a:ext uri="{FF2B5EF4-FFF2-40B4-BE49-F238E27FC236}">
              <a16:creationId xmlns:a16="http://schemas.microsoft.com/office/drawing/2014/main" id="{291F143F-2DA0-4091-9DD0-2EB3E73A4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14287</xdr:colOff>
      <xdr:row>100</xdr:row>
      <xdr:rowOff>0</xdr:rowOff>
    </xdr:from>
    <xdr:to>
      <xdr:col>23</xdr:col>
      <xdr:colOff>471487</xdr:colOff>
      <xdr:row>115</xdr:row>
      <xdr:rowOff>28575</xdr:rowOff>
    </xdr:to>
    <xdr:graphicFrame macro="">
      <xdr:nvGraphicFramePr>
        <xdr:cNvPr id="9" name="图表 8">
          <a:extLst>
            <a:ext uri="{FF2B5EF4-FFF2-40B4-BE49-F238E27FC236}">
              <a16:creationId xmlns:a16="http://schemas.microsoft.com/office/drawing/2014/main" id="{CFA93928-A432-428E-9B58-0BDB806A5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23812</xdr:colOff>
      <xdr:row>117</xdr:row>
      <xdr:rowOff>19050</xdr:rowOff>
    </xdr:from>
    <xdr:to>
      <xdr:col>23</xdr:col>
      <xdr:colOff>481012</xdr:colOff>
      <xdr:row>132</xdr:row>
      <xdr:rowOff>47625</xdr:rowOff>
    </xdr:to>
    <xdr:graphicFrame macro="">
      <xdr:nvGraphicFramePr>
        <xdr:cNvPr id="10" name="图表 9">
          <a:extLst>
            <a:ext uri="{FF2B5EF4-FFF2-40B4-BE49-F238E27FC236}">
              <a16:creationId xmlns:a16="http://schemas.microsoft.com/office/drawing/2014/main" id="{E1430904-3D87-457D-99B1-6ABA62258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4762</xdr:colOff>
      <xdr:row>134</xdr:row>
      <xdr:rowOff>9525</xdr:rowOff>
    </xdr:from>
    <xdr:to>
      <xdr:col>23</xdr:col>
      <xdr:colOff>461962</xdr:colOff>
      <xdr:row>149</xdr:row>
      <xdr:rowOff>38100</xdr:rowOff>
    </xdr:to>
    <xdr:graphicFrame macro="">
      <xdr:nvGraphicFramePr>
        <xdr:cNvPr id="11" name="图表 10">
          <a:extLst>
            <a:ext uri="{FF2B5EF4-FFF2-40B4-BE49-F238E27FC236}">
              <a16:creationId xmlns:a16="http://schemas.microsoft.com/office/drawing/2014/main" id="{ACDD7A00-E352-4733-A1B1-34D530D85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4762</xdr:colOff>
      <xdr:row>151</xdr:row>
      <xdr:rowOff>19050</xdr:rowOff>
    </xdr:from>
    <xdr:to>
      <xdr:col>23</xdr:col>
      <xdr:colOff>461962</xdr:colOff>
      <xdr:row>166</xdr:row>
      <xdr:rowOff>47625</xdr:rowOff>
    </xdr:to>
    <xdr:graphicFrame macro="">
      <xdr:nvGraphicFramePr>
        <xdr:cNvPr id="12" name="图表 11">
          <a:extLst>
            <a:ext uri="{FF2B5EF4-FFF2-40B4-BE49-F238E27FC236}">
              <a16:creationId xmlns:a16="http://schemas.microsoft.com/office/drawing/2014/main" id="{BACDC6BA-CD28-40F7-AC91-F69149A65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23812</xdr:colOff>
      <xdr:row>168</xdr:row>
      <xdr:rowOff>19050</xdr:rowOff>
    </xdr:from>
    <xdr:to>
      <xdr:col>23</xdr:col>
      <xdr:colOff>481012</xdr:colOff>
      <xdr:row>183</xdr:row>
      <xdr:rowOff>47625</xdr:rowOff>
    </xdr:to>
    <xdr:graphicFrame macro="">
      <xdr:nvGraphicFramePr>
        <xdr:cNvPr id="13" name="图表 12">
          <a:extLst>
            <a:ext uri="{FF2B5EF4-FFF2-40B4-BE49-F238E27FC236}">
              <a16:creationId xmlns:a16="http://schemas.microsoft.com/office/drawing/2014/main" id="{13B65EDA-8278-4012-92B6-79D8F4C07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4762</xdr:colOff>
      <xdr:row>185</xdr:row>
      <xdr:rowOff>19050</xdr:rowOff>
    </xdr:from>
    <xdr:to>
      <xdr:col>23</xdr:col>
      <xdr:colOff>461962</xdr:colOff>
      <xdr:row>200</xdr:row>
      <xdr:rowOff>47625</xdr:rowOff>
    </xdr:to>
    <xdr:graphicFrame macro="">
      <xdr:nvGraphicFramePr>
        <xdr:cNvPr id="14" name="图表 13">
          <a:extLst>
            <a:ext uri="{FF2B5EF4-FFF2-40B4-BE49-F238E27FC236}">
              <a16:creationId xmlns:a16="http://schemas.microsoft.com/office/drawing/2014/main" id="{3EC4C46E-7A30-4A4D-815D-DF6593E0D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14287</xdr:colOff>
      <xdr:row>202</xdr:row>
      <xdr:rowOff>9525</xdr:rowOff>
    </xdr:from>
    <xdr:to>
      <xdr:col>23</xdr:col>
      <xdr:colOff>471487</xdr:colOff>
      <xdr:row>217</xdr:row>
      <xdr:rowOff>38100</xdr:rowOff>
    </xdr:to>
    <xdr:graphicFrame macro="">
      <xdr:nvGraphicFramePr>
        <xdr:cNvPr id="15" name="图表 14">
          <a:extLst>
            <a:ext uri="{FF2B5EF4-FFF2-40B4-BE49-F238E27FC236}">
              <a16:creationId xmlns:a16="http://schemas.microsoft.com/office/drawing/2014/main" id="{D668E7A3-5DA6-4243-B22E-315C00E7C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14287</xdr:colOff>
      <xdr:row>219</xdr:row>
      <xdr:rowOff>9525</xdr:rowOff>
    </xdr:from>
    <xdr:to>
      <xdr:col>23</xdr:col>
      <xdr:colOff>471487</xdr:colOff>
      <xdr:row>234</xdr:row>
      <xdr:rowOff>38100</xdr:rowOff>
    </xdr:to>
    <xdr:graphicFrame macro="">
      <xdr:nvGraphicFramePr>
        <xdr:cNvPr id="16" name="图表 15">
          <a:extLst>
            <a:ext uri="{FF2B5EF4-FFF2-40B4-BE49-F238E27FC236}">
              <a16:creationId xmlns:a16="http://schemas.microsoft.com/office/drawing/2014/main" id="{F06BBD15-201B-4819-8C95-54EE00EA8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王子鸣" refreshedDate="44206.676083564817" backgroundQuery="1" createdVersion="6" refreshedVersion="6" minRefreshableVersion="3" recordCount="158" xr:uid="{0F50DB0E-4039-4332-8FA2-8A582F2B85DD}">
  <cacheSource type="external" connectionId="2"/>
  <cacheFields count="14">
    <cacheField name="交易时间" numFmtId="0">
      <sharedItems containsNonDate="0" containsDate="1" containsString="0" containsBlank="1" minDate="2020-06-05T17:41:02" maxDate="2021-01-01T00:00:01"/>
    </cacheField>
    <cacheField name="月份" numFmtId="0">
      <sharedItems containsString="0" containsBlank="1" containsNumber="1" containsInteger="1" minValue="1" maxValue="12" count="13">
        <n v="1"/>
        <n v="12"/>
        <n v="2"/>
        <n v="3"/>
        <n v="4"/>
        <n v="5"/>
        <n v="6"/>
        <n v="7"/>
        <n v="8"/>
        <n v="9"/>
        <n v="10"/>
        <m/>
        <n v="11"/>
      </sharedItems>
    </cacheField>
    <cacheField name="来源" numFmtId="0">
      <sharedItems count="4">
        <s v="示例"/>
        <s v="微信"/>
        <s v="支付宝"/>
        <s v="-"/>
      </sharedItems>
    </cacheField>
    <cacheField name="收/支" numFmtId="0">
      <sharedItems count="3">
        <s v="收入"/>
        <s v="支出"/>
        <s v="-"/>
      </sharedItems>
    </cacheField>
    <cacheField name="支付状态" numFmtId="0">
      <sharedItems count="10">
        <s v="支付成功"/>
        <s v="已存入零钱"/>
        <s v="已转账"/>
        <s v="交易关闭"/>
        <s v="等待确认收货"/>
        <s v="-"/>
        <s v="已收钱"/>
        <s v="付款成功，份额确认中"/>
        <s v="交易成功"/>
        <s v="退款成功"/>
      </sharedItems>
    </cacheField>
    <cacheField name="类型" numFmtId="0">
      <sharedItems count="10">
        <s v="转账"/>
        <s v="微信红包"/>
        <s v="商户消费"/>
        <s v="群收款"/>
        <s v="扫二维码付款"/>
        <s v="微信红包（单发）"/>
        <s v="即时到账交易"/>
        <s v="支付宝担保交易"/>
        <s v="-"/>
        <s v="二维码收款"/>
      </sharedItems>
    </cacheField>
    <cacheField name="交易对方" numFmtId="0">
      <sharedItems/>
    </cacheField>
    <cacheField name="商品" numFmtId="0">
      <sharedItems/>
    </cacheField>
    <cacheField name="金额" numFmtId="0">
      <sharedItems containsString="0" containsBlank="1" containsNumber="1" minValue="0.54" maxValue="1900"/>
    </cacheField>
    <cacheField name="逻辑1" numFmtId="0">
      <sharedItems containsString="0" containsBlank="1" containsNumber="1" containsInteger="1" minValue="-1" maxValue="1" count="3">
        <n v="-1"/>
        <n v="1"/>
        <m/>
      </sharedItems>
    </cacheField>
    <cacheField name="逻辑2" numFmtId="0">
      <sharedItems containsString="0" containsBlank="1" containsNumber="1" containsInteger="1" minValue="0" maxValue="1" count="3">
        <n v="0"/>
        <n v="1"/>
        <m/>
      </sharedItems>
    </cacheField>
    <cacheField name="乘后金额" numFmtId="0">
      <sharedItems containsString="0" containsBlank="1" containsNumber="1" minValue="-1900" maxValue="7573"/>
    </cacheField>
    <cacheField name="类别标记1" numFmtId="0">
      <sharedItems count="14">
        <s v="a餐饮"/>
        <s v="b办公好物"/>
        <s v="c形象"/>
        <s v="d起居"/>
        <s v="f学习"/>
        <s v="g娱乐"/>
        <s v="h通勤"/>
        <s v="I其他支出"/>
        <s v="j备用A"/>
        <s v="k主要收入"/>
        <s v="l理财"/>
        <s v="n备用B"/>
        <s v="m其他收入"/>
        <s v="e健康"/>
      </sharedItems>
    </cacheField>
    <cacheField name="类别标记2" numFmtId="0">
      <sharedItems count="61">
        <s v="饕餮(￥60+)"/>
        <s v="简餐(￥29-)"/>
        <s v="奢华(￥30~60)"/>
        <s v="水果"/>
        <s v="零食饮料"/>
        <s v="便宜好用(￥30-)"/>
        <s v="品质生活(￥30~299)"/>
        <s v="小资生活(￥300+)"/>
        <s v="衣服裤子"/>
        <s v="鞋袜"/>
        <s v="帽箱包等饰品"/>
        <s v="护肤美妆"/>
        <s v="其他"/>
        <s v="理发、洗澡、洗衣"/>
        <s v="网费、电费、电话费"/>
        <s v="生活用品"/>
        <s v="床品、家具"/>
        <s v="住宿、房租"/>
        <s v="医疗"/>
        <s v="健身、运动"/>
        <s v="保健品、按摩、推拿"/>
        <s v="知识付费、课程费、学费"/>
        <s v="软件、版权付费"/>
        <s v="书籍、打印费"/>
        <s v="文具"/>
        <s v="音乐付费"/>
        <s v="影视付费"/>
        <s v="游戏付费"/>
        <s v="APP会员"/>
        <s v="手办玩具等(实体)"/>
        <s v="旅游、景点门票、纪念品"/>
        <s v="KTV、酒吧等玩乐场所"/>
        <s v="恋爱消费"/>
        <s v="公共交通"/>
        <s v="打车、租车"/>
        <s v="客车火车飞机"/>
        <s v="油费、过路费、停车费"/>
        <s v="请客"/>
        <s v="礼品红包"/>
        <s v="团建"/>
        <s v="A1"/>
        <s v="A2"/>
        <s v="A3"/>
        <s v="A4"/>
        <s v="A5"/>
        <s v="工资"/>
        <s v="副业收入、兼职"/>
        <s v="奖金、奖学金"/>
        <s v="补助、助学金"/>
        <s v="货币基金、存款利息"/>
        <s v="中低风险投资"/>
        <s v="高风险投资"/>
        <s v="保险、黄金等"/>
        <s v="B1"/>
        <s v="B2"/>
        <s v="B3"/>
        <s v="B4"/>
        <s v="B5"/>
        <s v="父母资助"/>
        <s v="礼金礼品" u="1"/>
        <s v="压岁钱"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d v="2021-01-01T00:00:01"/>
    <x v="0"/>
    <x v="0"/>
    <x v="0"/>
    <x v="0"/>
    <x v="0"/>
    <s v="Mick"/>
    <s v="一键三连"/>
    <n v="1000"/>
    <x v="0"/>
    <x v="0"/>
    <n v="0"/>
    <x v="0"/>
    <x v="0"/>
  </r>
  <r>
    <d v="2020-12-31T23:54:56"/>
    <x v="1"/>
    <x v="1"/>
    <x v="0"/>
    <x v="1"/>
    <x v="1"/>
    <s v="A 王 双（曹镇美家电器）"/>
    <s v="/"/>
    <n v="0.54"/>
    <x v="1"/>
    <x v="1"/>
    <n v="-10"/>
    <x v="0"/>
    <x v="1"/>
  </r>
  <r>
    <d v="2020-12-31T11:51:07"/>
    <x v="1"/>
    <x v="1"/>
    <x v="1"/>
    <x v="0"/>
    <x v="2"/>
    <s v="北京交通大学"/>
    <s v="一卡通充值，充值学工号：19121331"/>
    <n v="100"/>
    <x v="0"/>
    <x v="1"/>
    <n v="-49"/>
    <x v="0"/>
    <x v="2"/>
  </r>
  <r>
    <d v="2020-12-31T10:08:09"/>
    <x v="1"/>
    <x v="1"/>
    <x v="1"/>
    <x v="0"/>
    <x v="2"/>
    <s v="北京交通大学"/>
    <s v="网费充值：20元"/>
    <n v="20"/>
    <x v="0"/>
    <x v="1"/>
    <n v="-400"/>
    <x v="0"/>
    <x v="0"/>
  </r>
  <r>
    <d v="2020-12-30T19:30:12"/>
    <x v="1"/>
    <x v="1"/>
    <x v="0"/>
    <x v="1"/>
    <x v="3"/>
    <s v="解晓东"/>
    <s v="/"/>
    <n v="133.34"/>
    <x v="1"/>
    <x v="1"/>
    <n v="-49"/>
    <x v="0"/>
    <x v="3"/>
  </r>
  <r>
    <d v="2020-12-30T18:58:05"/>
    <x v="1"/>
    <x v="1"/>
    <x v="0"/>
    <x v="1"/>
    <x v="3"/>
    <s v="臧家俊"/>
    <s v="/"/>
    <n v="133.34"/>
    <x v="1"/>
    <x v="1"/>
    <n v="-49"/>
    <x v="0"/>
    <x v="4"/>
  </r>
  <r>
    <d v="2020-12-30T18:58:02"/>
    <x v="1"/>
    <x v="1"/>
    <x v="0"/>
    <x v="1"/>
    <x v="3"/>
    <s v="1906 李翔"/>
    <s v="/"/>
    <n v="133.34"/>
    <x v="1"/>
    <x v="1"/>
    <n v="-49"/>
    <x v="1"/>
    <x v="5"/>
  </r>
  <r>
    <d v="2020-12-30T18:58:01"/>
    <x v="1"/>
    <x v="1"/>
    <x v="0"/>
    <x v="1"/>
    <x v="3"/>
    <s v="刘肃"/>
    <s v="/"/>
    <n v="133.34"/>
    <x v="1"/>
    <x v="1"/>
    <n v="-49"/>
    <x v="1"/>
    <x v="6"/>
  </r>
  <r>
    <d v="2020-12-30T18:57:57"/>
    <x v="1"/>
    <x v="1"/>
    <x v="0"/>
    <x v="1"/>
    <x v="3"/>
    <s v="宋丕麟"/>
    <s v="/"/>
    <n v="133.34"/>
    <x v="1"/>
    <x v="1"/>
    <n v="-49"/>
    <x v="1"/>
    <x v="7"/>
  </r>
  <r>
    <d v="2020-12-30T18:56:29"/>
    <x v="1"/>
    <x v="1"/>
    <x v="1"/>
    <x v="0"/>
    <x v="2"/>
    <s v="海底捞火锅"/>
    <s v="海鸿达（北京）餐饮管理有限公司"/>
    <n v="801"/>
    <x v="0"/>
    <x v="1"/>
    <n v="-801"/>
    <x v="2"/>
    <x v="8"/>
  </r>
  <r>
    <d v="2020-12-29T21:01:38"/>
    <x v="1"/>
    <x v="1"/>
    <x v="1"/>
    <x v="0"/>
    <x v="2"/>
    <s v="味多美"/>
    <s v="交大【28】D"/>
    <n v="23.5"/>
    <x v="0"/>
    <x v="1"/>
    <n v="-23.5"/>
    <x v="2"/>
    <x v="9"/>
  </r>
  <r>
    <d v="2020-12-29T08:59:04"/>
    <x v="1"/>
    <x v="1"/>
    <x v="1"/>
    <x v="0"/>
    <x v="2"/>
    <s v="交大学苑超市"/>
    <s v="北京北交平安家政服务有限公司"/>
    <n v="2.5"/>
    <x v="0"/>
    <x v="1"/>
    <n v="-2.5"/>
    <x v="2"/>
    <x v="10"/>
  </r>
  <r>
    <d v="2020-12-28T15:03:08"/>
    <x v="1"/>
    <x v="1"/>
    <x v="1"/>
    <x v="0"/>
    <x v="2"/>
    <s v="北京北达智汇微构分析测试中心有限公司"/>
    <s v="北京北达智汇微构分析测试中心有限公司-消费"/>
    <n v="1450"/>
    <x v="0"/>
    <x v="1"/>
    <n v="-1450"/>
    <x v="2"/>
    <x v="11"/>
  </r>
  <r>
    <d v="2020-12-24T16:13:09"/>
    <x v="1"/>
    <x v="1"/>
    <x v="0"/>
    <x v="1"/>
    <x v="1"/>
    <s v="小怪兽"/>
    <s v="/"/>
    <n v="18"/>
    <x v="1"/>
    <x v="1"/>
    <n v="-1450"/>
    <x v="2"/>
    <x v="12"/>
  </r>
  <r>
    <d v="2020-12-24T11:47:32"/>
    <x v="1"/>
    <x v="1"/>
    <x v="1"/>
    <x v="0"/>
    <x v="2"/>
    <s v="北京交通大学"/>
    <s v="一卡通充值，充值学工号：19121331"/>
    <n v="100"/>
    <x v="0"/>
    <x v="1"/>
    <n v="-100"/>
    <x v="3"/>
    <x v="13"/>
  </r>
  <r>
    <d v="2020-12-23T20:21:24"/>
    <x v="1"/>
    <x v="1"/>
    <x v="1"/>
    <x v="0"/>
    <x v="2"/>
    <s v="海底捞火锅"/>
    <s v="海鸿达（北京）餐饮管理有限公司"/>
    <n v="1001"/>
    <x v="0"/>
    <x v="1"/>
    <n v="-1001"/>
    <x v="3"/>
    <x v="14"/>
  </r>
  <r>
    <d v="2020-12-23T12:25:52"/>
    <x v="1"/>
    <x v="1"/>
    <x v="0"/>
    <x v="1"/>
    <x v="0"/>
    <s v="王双"/>
    <s v="转账备注:微信转账"/>
    <n v="1000"/>
    <x v="1"/>
    <x v="1"/>
    <n v="-1001"/>
    <x v="3"/>
    <x v="15"/>
  </r>
  <r>
    <d v="2020-12-23T09:13:56"/>
    <x v="1"/>
    <x v="1"/>
    <x v="1"/>
    <x v="0"/>
    <x v="2"/>
    <s v="交大学苑超市"/>
    <s v="北京北交平安家政服务有限公司"/>
    <n v="9.5"/>
    <x v="0"/>
    <x v="1"/>
    <n v="-9.5"/>
    <x v="3"/>
    <x v="16"/>
  </r>
  <r>
    <d v="2020-12-21T21:36:52"/>
    <x v="1"/>
    <x v="1"/>
    <x v="1"/>
    <x v="0"/>
    <x v="2"/>
    <s v="海尔智慧洗衣"/>
    <s v="7号楼8层1号机"/>
    <n v="3"/>
    <x v="0"/>
    <x v="1"/>
    <n v="-3"/>
    <x v="3"/>
    <x v="17"/>
  </r>
  <r>
    <d v="2020-12-21T08:44:31"/>
    <x v="1"/>
    <x v="1"/>
    <x v="1"/>
    <x v="0"/>
    <x v="2"/>
    <s v="交大学苑超市"/>
    <s v="北京北交平安家政服务有限公司"/>
    <n v="2.2000000000000002"/>
    <x v="0"/>
    <x v="1"/>
    <n v="-2.2000000000000002"/>
    <x v="3"/>
    <x v="12"/>
  </r>
  <r>
    <d v="2020-12-20T13:16:08"/>
    <x v="1"/>
    <x v="1"/>
    <x v="1"/>
    <x v="2"/>
    <x v="4"/>
    <s v="福良"/>
    <s v="收款方备注:二维码收款"/>
    <n v="5"/>
    <x v="0"/>
    <x v="1"/>
    <n v="-5"/>
    <x v="3"/>
    <x v="18"/>
  </r>
  <r>
    <d v="2020-12-20T10:13:18"/>
    <x v="1"/>
    <x v="1"/>
    <x v="0"/>
    <x v="1"/>
    <x v="3"/>
    <s v="1906 吴奇峰"/>
    <s v="/"/>
    <n v="72.430000000000007"/>
    <x v="0"/>
    <x v="1"/>
    <n v="-49"/>
    <x v="3"/>
    <x v="19"/>
  </r>
  <r>
    <d v="2020-12-20T09:57:23"/>
    <x v="1"/>
    <x v="1"/>
    <x v="0"/>
    <x v="1"/>
    <x v="3"/>
    <s v="1906 李翔"/>
    <s v="/"/>
    <n v="72.430000000000007"/>
    <x v="0"/>
    <x v="1"/>
    <n v="-49"/>
    <x v="3"/>
    <x v="20"/>
  </r>
  <r>
    <d v="2020-12-20T09:56:05"/>
    <x v="1"/>
    <x v="1"/>
    <x v="1"/>
    <x v="0"/>
    <x v="5"/>
    <s v="发给1906 李翔"/>
    <s v="/"/>
    <n v="49"/>
    <x v="0"/>
    <x v="1"/>
    <n v="-49"/>
    <x v="4"/>
    <x v="21"/>
  </r>
  <r>
    <d v="2020-12-20T09:55:08"/>
    <x v="1"/>
    <x v="1"/>
    <x v="0"/>
    <x v="1"/>
    <x v="3"/>
    <s v="1906 谭盼"/>
    <s v="/"/>
    <n v="72.430000000000007"/>
    <x v="0"/>
    <x v="1"/>
    <n v="-49"/>
    <x v="4"/>
    <x v="22"/>
  </r>
  <r>
    <d v="2020-12-20T09:55:07"/>
    <x v="1"/>
    <x v="1"/>
    <x v="0"/>
    <x v="1"/>
    <x v="3"/>
    <s v="1906 庞泽鹏"/>
    <s v="/"/>
    <n v="72.430000000000007"/>
    <x v="0"/>
    <x v="1"/>
    <n v="-49"/>
    <x v="4"/>
    <x v="23"/>
  </r>
  <r>
    <d v="2020-12-20T09:55:01"/>
    <x v="1"/>
    <x v="1"/>
    <x v="0"/>
    <x v="1"/>
    <x v="3"/>
    <s v="1906 王子瑞"/>
    <s v="/"/>
    <n v="72.430000000000007"/>
    <x v="0"/>
    <x v="1"/>
    <n v="-49"/>
    <x v="4"/>
    <x v="24"/>
  </r>
  <r>
    <d v="2020-12-20T09:55:00"/>
    <x v="1"/>
    <x v="1"/>
    <x v="1"/>
    <x v="0"/>
    <x v="3"/>
    <s v="1906 庞泽鹏"/>
    <s v="/"/>
    <n v="88.85"/>
    <x v="0"/>
    <x v="1"/>
    <n v="-88.85"/>
    <x v="4"/>
    <x v="12"/>
  </r>
  <r>
    <d v="2020-12-20T09:54:55"/>
    <x v="1"/>
    <x v="1"/>
    <x v="0"/>
    <x v="1"/>
    <x v="3"/>
    <s v="1906 盛天宇"/>
    <s v="/"/>
    <n v="72.430000000000007"/>
    <x v="0"/>
    <x v="1"/>
    <n v="-88.85"/>
    <x v="5"/>
    <x v="25"/>
  </r>
  <r>
    <d v="2020-12-19T22:07:02"/>
    <x v="1"/>
    <x v="1"/>
    <x v="1"/>
    <x v="0"/>
    <x v="2"/>
    <s v="唱吧麦颂京果商厦KTV"/>
    <s v="唱吧麦颂北京四道口京果商厦店"/>
    <n v="189"/>
    <x v="0"/>
    <x v="1"/>
    <n v="-189"/>
    <x v="5"/>
    <x v="26"/>
  </r>
  <r>
    <d v="2020-12-19T19:32:36"/>
    <x v="1"/>
    <x v="1"/>
    <x v="1"/>
    <x v="0"/>
    <x v="2"/>
    <s v="美团平台商户"/>
    <s v="美团订单-20121910100000000001591846395071"/>
    <n v="318"/>
    <x v="0"/>
    <x v="1"/>
    <n v="-318"/>
    <x v="5"/>
    <x v="27"/>
  </r>
  <r>
    <d v="2020-12-18T19:50:43"/>
    <x v="1"/>
    <x v="1"/>
    <x v="1"/>
    <x v="0"/>
    <x v="2"/>
    <s v="交大学苑超市"/>
    <s v="北京北交平安家政服务有限公司"/>
    <n v="14"/>
    <x v="0"/>
    <x v="1"/>
    <n v="-14"/>
    <x v="5"/>
    <x v="28"/>
  </r>
  <r>
    <d v="2020-12-18T17:54:34"/>
    <x v="1"/>
    <x v="1"/>
    <x v="0"/>
    <x v="1"/>
    <x v="1"/>
    <s v="陈青松"/>
    <s v="/"/>
    <n v="1.1000000000000001"/>
    <x v="0"/>
    <x v="1"/>
    <n v="-14"/>
    <x v="5"/>
    <x v="29"/>
  </r>
  <r>
    <d v="2020-12-17T20:06:20"/>
    <x v="1"/>
    <x v="1"/>
    <x v="1"/>
    <x v="0"/>
    <x v="2"/>
    <s v="交大学苑超市"/>
    <s v="北京北交平安家政服务有限公司"/>
    <n v="9.5"/>
    <x v="0"/>
    <x v="1"/>
    <n v="-9.5"/>
    <x v="5"/>
    <x v="30"/>
  </r>
  <r>
    <d v="2020-12-17T08:39:15"/>
    <x v="1"/>
    <x v="1"/>
    <x v="1"/>
    <x v="0"/>
    <x v="2"/>
    <s v="交大学苑超市"/>
    <s v="北京北交平安家政服务有限公司"/>
    <n v="9.5"/>
    <x v="0"/>
    <x v="1"/>
    <n v="-9.5"/>
    <x v="5"/>
    <x v="31"/>
  </r>
  <r>
    <d v="2020-12-15T17:24:47"/>
    <x v="1"/>
    <x v="1"/>
    <x v="1"/>
    <x v="0"/>
    <x v="2"/>
    <s v="北京麦当劳食品有限公司"/>
    <s v="麦当劳"/>
    <n v="30.9"/>
    <x v="0"/>
    <x v="1"/>
    <n v="-30.9"/>
    <x v="5"/>
    <x v="32"/>
  </r>
  <r>
    <d v="2020-12-15T08:41:02"/>
    <x v="1"/>
    <x v="1"/>
    <x v="1"/>
    <x v="0"/>
    <x v="2"/>
    <s v="交大学苑超市"/>
    <s v="北京北交平安家政服务有限公司"/>
    <n v="4"/>
    <x v="0"/>
    <x v="1"/>
    <n v="-4"/>
    <x v="5"/>
    <x v="12"/>
  </r>
  <r>
    <d v="2020-12-13T20:40:36"/>
    <x v="1"/>
    <x v="1"/>
    <x v="1"/>
    <x v="0"/>
    <x v="2"/>
    <s v="学活小卖部"/>
    <s v="公寓水果店-交大店吧"/>
    <n v="14.6"/>
    <x v="0"/>
    <x v="1"/>
    <n v="-14.6"/>
    <x v="6"/>
    <x v="33"/>
  </r>
  <r>
    <d v="2020-12-12T18:45:57"/>
    <x v="1"/>
    <x v="1"/>
    <x v="1"/>
    <x v="0"/>
    <x v="5"/>
    <s v="发给1910 薛梦凡"/>
    <s v="/"/>
    <n v="98"/>
    <x v="0"/>
    <x v="1"/>
    <n v="-98"/>
    <x v="6"/>
    <x v="34"/>
  </r>
  <r>
    <d v="2020-12-12T18:36:09"/>
    <x v="1"/>
    <x v="1"/>
    <x v="1"/>
    <x v="2"/>
    <x v="4"/>
    <s v="交大奶站"/>
    <s v="收款方备注:二维码收款"/>
    <n v="10"/>
    <x v="0"/>
    <x v="1"/>
    <n v="-10"/>
    <x v="6"/>
    <x v="35"/>
  </r>
  <r>
    <d v="2020-12-11T18:36:38"/>
    <x v="1"/>
    <x v="1"/>
    <x v="1"/>
    <x v="0"/>
    <x v="2"/>
    <s v="小得发型"/>
    <s v="小得发型(5) 216076829914496031"/>
    <n v="30"/>
    <x v="0"/>
    <x v="1"/>
    <n v="-30"/>
    <x v="6"/>
    <x v="36"/>
  </r>
  <r>
    <d v="2020-12-10T20:54:41"/>
    <x v="1"/>
    <x v="1"/>
    <x v="1"/>
    <x v="0"/>
    <x v="2"/>
    <s v="交大学苑超市"/>
    <s v="北京北交平安家政服务有限公司"/>
    <n v="3"/>
    <x v="0"/>
    <x v="1"/>
    <n v="-3"/>
    <x v="6"/>
    <x v="12"/>
  </r>
  <r>
    <d v="2020-12-10T08:34:58"/>
    <x v="1"/>
    <x v="1"/>
    <x v="1"/>
    <x v="0"/>
    <x v="2"/>
    <s v="交大学苑超市"/>
    <s v="北京北交平安家政服务有限公司"/>
    <n v="4"/>
    <x v="0"/>
    <x v="1"/>
    <n v="-4"/>
    <x v="7"/>
    <x v="37"/>
  </r>
  <r>
    <d v="2020-12-09T20:32:29"/>
    <x v="1"/>
    <x v="1"/>
    <x v="1"/>
    <x v="0"/>
    <x v="2"/>
    <s v="海尔智慧洗衣"/>
    <s v="7号楼8层1号机"/>
    <n v="3"/>
    <x v="0"/>
    <x v="1"/>
    <n v="-3"/>
    <x v="7"/>
    <x v="38"/>
  </r>
  <r>
    <d v="2020-12-09T08:46:19"/>
    <x v="1"/>
    <x v="1"/>
    <x v="1"/>
    <x v="0"/>
    <x v="2"/>
    <s v="交大学苑超市"/>
    <s v="北京北交平安家政服务有限公司"/>
    <n v="4"/>
    <x v="0"/>
    <x v="1"/>
    <n v="-4"/>
    <x v="7"/>
    <x v="39"/>
  </r>
  <r>
    <d v="2020-12-08T14:25:52"/>
    <x v="1"/>
    <x v="1"/>
    <x v="1"/>
    <x v="0"/>
    <x v="2"/>
    <s v="付费订阅第三方服务提供方"/>
    <s v="微信公众号付费内容-刹车盘摩擦振动分析（复模态分析）"/>
    <n v="12"/>
    <x v="0"/>
    <x v="1"/>
    <n v="-12"/>
    <x v="7"/>
    <x v="12"/>
  </r>
  <r>
    <d v="2020-12-07T08:45:52"/>
    <x v="1"/>
    <x v="1"/>
    <x v="1"/>
    <x v="0"/>
    <x v="2"/>
    <s v="交大学苑超市"/>
    <s v="北京北交平安家政服务有限公司"/>
    <n v="2.5"/>
    <x v="0"/>
    <x v="1"/>
    <n v="-2.5"/>
    <x v="8"/>
    <x v="40"/>
  </r>
  <r>
    <d v="2020-12-06T21:27:41"/>
    <x v="1"/>
    <x v="1"/>
    <x v="1"/>
    <x v="0"/>
    <x v="2"/>
    <s v="交大学苑超市"/>
    <s v="北京北交平安家政服务有限公司"/>
    <n v="3"/>
    <x v="0"/>
    <x v="1"/>
    <n v="-3"/>
    <x v="8"/>
    <x v="41"/>
  </r>
  <r>
    <d v="2020-12-04T19:28:28"/>
    <x v="1"/>
    <x v="1"/>
    <x v="1"/>
    <x v="0"/>
    <x v="2"/>
    <s v="义利食品交大东路店"/>
    <s v="义利食品交大东路店扫码收款"/>
    <n v="10.57"/>
    <x v="0"/>
    <x v="1"/>
    <n v="-10.57"/>
    <x v="8"/>
    <x v="42"/>
  </r>
  <r>
    <d v="2020-12-04T19:19:51"/>
    <x v="1"/>
    <x v="1"/>
    <x v="1"/>
    <x v="0"/>
    <x v="2"/>
    <s v="罗森(北京)有限公司"/>
    <s v="LAWSON-BJ超市发四道口消费"/>
    <n v="29.9"/>
    <x v="0"/>
    <x v="1"/>
    <n v="-29.9"/>
    <x v="8"/>
    <x v="43"/>
  </r>
  <r>
    <d v="2020-12-04T19:13:18"/>
    <x v="1"/>
    <x v="1"/>
    <x v="1"/>
    <x v="0"/>
    <x v="5"/>
    <s v="发给1906 李翔"/>
    <s v="/"/>
    <n v="103.5"/>
    <x v="0"/>
    <x v="1"/>
    <n v="-103.5"/>
    <x v="8"/>
    <x v="44"/>
  </r>
  <r>
    <d v="2020-12-04T16:30:21"/>
    <x v="1"/>
    <x v="1"/>
    <x v="1"/>
    <x v="0"/>
    <x v="5"/>
    <s v="发给李卫京老师"/>
    <s v="/"/>
    <n v="12"/>
    <x v="0"/>
    <x v="1"/>
    <n v="144"/>
    <x v="9"/>
    <x v="45"/>
  </r>
  <r>
    <d v="2020-12-03T20:43:55"/>
    <x v="0"/>
    <x v="1"/>
    <x v="1"/>
    <x v="0"/>
    <x v="2"/>
    <s v="阿里拌面"/>
    <s v="支付码:334354 阿里食府(6902010013846350572)"/>
    <n v="219"/>
    <x v="0"/>
    <x v="1"/>
    <n v="244"/>
    <x v="9"/>
    <x v="46"/>
  </r>
  <r>
    <d v="2020-12-03T08:32:15"/>
    <x v="2"/>
    <x v="1"/>
    <x v="1"/>
    <x v="0"/>
    <x v="2"/>
    <s v="北京千禧百旺商贸有限公司"/>
    <s v="米雅自助收银扫码支付"/>
    <n v="11"/>
    <x v="0"/>
    <x v="1"/>
    <n v="3355"/>
    <x v="9"/>
    <x v="47"/>
  </r>
  <r>
    <d v="2020-12-03T00:00:46"/>
    <x v="3"/>
    <x v="1"/>
    <x v="1"/>
    <x v="0"/>
    <x v="5"/>
    <s v="发给1910 马钊"/>
    <s v="/"/>
    <n v="25"/>
    <x v="0"/>
    <x v="1"/>
    <n v="25"/>
    <x v="9"/>
    <x v="48"/>
  </r>
  <r>
    <d v="2020-12-01T22:11:07"/>
    <x v="4"/>
    <x v="1"/>
    <x v="1"/>
    <x v="0"/>
    <x v="2"/>
    <s v="海尔智慧洗衣"/>
    <s v="7号楼8层1号机"/>
    <n v="3"/>
    <x v="0"/>
    <x v="1"/>
    <n v="6"/>
    <x v="10"/>
    <x v="49"/>
  </r>
  <r>
    <d v="2020-12-01T11:39:26"/>
    <x v="5"/>
    <x v="1"/>
    <x v="1"/>
    <x v="0"/>
    <x v="2"/>
    <s v="北京交通大学"/>
    <s v="一卡通充值，充值学工号：19121331"/>
    <n v="100"/>
    <x v="0"/>
    <x v="1"/>
    <n v="5"/>
    <x v="10"/>
    <x v="50"/>
  </r>
  <r>
    <d v="2020-12-01T08:59:50"/>
    <x v="6"/>
    <x v="1"/>
    <x v="1"/>
    <x v="0"/>
    <x v="2"/>
    <s v="北京交通大学"/>
    <s v="网费充值：50元"/>
    <n v="50"/>
    <x v="0"/>
    <x v="1"/>
    <n v="4000"/>
    <x v="10"/>
    <x v="51"/>
  </r>
  <r>
    <d v="2020-12-01T08:58:58"/>
    <x v="7"/>
    <x v="1"/>
    <x v="0"/>
    <x v="1"/>
    <x v="0"/>
    <s v="1906 李翔"/>
    <s v="转账备注:微信转账"/>
    <n v="50"/>
    <x v="1"/>
    <x v="1"/>
    <n v="50"/>
    <x v="10"/>
    <x v="52"/>
  </r>
  <r>
    <d v="2020-12-01T08:49:36"/>
    <x v="8"/>
    <x v="1"/>
    <x v="1"/>
    <x v="0"/>
    <x v="2"/>
    <s v="北京交通大学"/>
    <s v="网费充值：20元"/>
    <n v="20"/>
    <x v="0"/>
    <x v="1"/>
    <n v="50"/>
    <x v="10"/>
    <x v="12"/>
  </r>
  <r>
    <d v="2020-12-31T09:31:18"/>
    <x v="9"/>
    <x v="2"/>
    <x v="1"/>
    <x v="3"/>
    <x v="6"/>
    <s v="中国铁路网络有限公司"/>
    <s v="火车票"/>
    <n v="296"/>
    <x v="0"/>
    <x v="0"/>
    <n v="0"/>
    <x v="7"/>
    <x v="37"/>
  </r>
  <r>
    <d v="2020-12-28T09:05:00"/>
    <x v="10"/>
    <x v="2"/>
    <x v="1"/>
    <x v="4"/>
    <x v="7"/>
    <s v="盈晨办公专营店"/>
    <s v="晨光A4纸打印复印纸多功能一包500张70g/80g草稿纸办公批发学生演算草稿a四白纸一整箱8包文件用双面加厚包邮"/>
    <n v="23.9"/>
    <x v="0"/>
    <x v="1"/>
    <n v="-22"/>
    <x v="7"/>
    <x v="37"/>
  </r>
  <r>
    <m/>
    <x v="11"/>
    <x v="3"/>
    <x v="2"/>
    <x v="5"/>
    <x v="8"/>
    <s v="-"/>
    <s v="-"/>
    <m/>
    <x v="2"/>
    <x v="2"/>
    <m/>
    <x v="7"/>
    <x v="38"/>
  </r>
  <r>
    <d v="2020-06-29T21:07:31"/>
    <x v="6"/>
    <x v="1"/>
    <x v="1"/>
    <x v="0"/>
    <x v="3"/>
    <s v="1906 陈卓"/>
    <s v="/"/>
    <n v="1.2"/>
    <x v="0"/>
    <x v="1"/>
    <n v="-340"/>
    <x v="7"/>
    <x v="39"/>
  </r>
  <r>
    <d v="2020-06-29T12:41:57"/>
    <x v="6"/>
    <x v="1"/>
    <x v="1"/>
    <x v="0"/>
    <x v="2"/>
    <s v="顺隆超市"/>
    <s v="顺隆(公司仓库)（确认码：6096）"/>
    <n v="3"/>
    <x v="0"/>
    <x v="1"/>
    <n v="5"/>
    <x v="11"/>
    <x v="53"/>
  </r>
  <r>
    <d v="2020-06-25T21:42:19"/>
    <x v="6"/>
    <x v="1"/>
    <x v="1"/>
    <x v="0"/>
    <x v="2"/>
    <s v="河南中鑫移动通讯科技有限公司"/>
    <s v="河南中鑫移动通讯科技有限公司"/>
    <n v="69"/>
    <x v="0"/>
    <x v="1"/>
    <n v="6"/>
    <x v="11"/>
    <x v="54"/>
  </r>
  <r>
    <d v="2020-06-25T13:55:49"/>
    <x v="0"/>
    <x v="1"/>
    <x v="0"/>
    <x v="1"/>
    <x v="0"/>
    <s v="王双"/>
    <s v="转账备注:微信转账"/>
    <n v="500"/>
    <x v="1"/>
    <x v="1"/>
    <n v="500"/>
    <x v="11"/>
    <x v="55"/>
  </r>
  <r>
    <d v="2020-06-24T17:01:12"/>
    <x v="2"/>
    <x v="1"/>
    <x v="0"/>
    <x v="6"/>
    <x v="9"/>
    <s v="武连喜"/>
    <s v="收款方备注:二维码收款"/>
    <n v="200"/>
    <x v="1"/>
    <x v="1"/>
    <n v="200"/>
    <x v="11"/>
    <x v="56"/>
  </r>
  <r>
    <d v="2020-06-19T17:50:15"/>
    <x v="3"/>
    <x v="1"/>
    <x v="1"/>
    <x v="0"/>
    <x v="2"/>
    <s v="顺隆超市"/>
    <s v="顺隆(公司仓库)（确认码：6571）"/>
    <n v="23"/>
    <x v="0"/>
    <x v="1"/>
    <n v="32"/>
    <x v="11"/>
    <x v="57"/>
  </r>
  <r>
    <d v="2020-06-16T10:31:06"/>
    <x v="4"/>
    <x v="1"/>
    <x v="1"/>
    <x v="0"/>
    <x v="2"/>
    <s v="Valve"/>
    <s v="Steam Purchase 334933418"/>
    <n v="8"/>
    <x v="0"/>
    <x v="1"/>
    <n v="32"/>
    <x v="12"/>
    <x v="58"/>
  </r>
  <r>
    <d v="2020-06-14T23:33:19"/>
    <x v="6"/>
    <x v="1"/>
    <x v="1"/>
    <x v="0"/>
    <x v="2"/>
    <s v="北京交通大学"/>
    <s v="网费充值：20元"/>
    <n v="20"/>
    <x v="0"/>
    <x v="1"/>
    <n v="-20"/>
    <x v="0"/>
    <x v="1"/>
  </r>
  <r>
    <d v="2020-06-11T12:27:42"/>
    <x v="6"/>
    <x v="1"/>
    <x v="1"/>
    <x v="0"/>
    <x v="2"/>
    <s v="手机充值"/>
    <s v="30元手机话费-15202254102"/>
    <n v="29.94"/>
    <x v="0"/>
    <x v="1"/>
    <n v="-29.94"/>
    <x v="0"/>
    <x v="2"/>
  </r>
  <r>
    <d v="2020-06-11T08:34:39"/>
    <x v="6"/>
    <x v="1"/>
    <x v="1"/>
    <x v="0"/>
    <x v="2"/>
    <s v="平顶山市中医医院"/>
    <s v="平顶山市中医医院"/>
    <n v="100"/>
    <x v="0"/>
    <x v="1"/>
    <n v="-100"/>
    <x v="0"/>
    <x v="0"/>
  </r>
  <r>
    <d v="2020-06-06T17:38:41"/>
    <x v="6"/>
    <x v="1"/>
    <x v="1"/>
    <x v="0"/>
    <x v="2"/>
    <s v="顺隆超市"/>
    <s v="顺隆(公司仓库)（确认码：1356）"/>
    <n v="13.2"/>
    <x v="0"/>
    <x v="1"/>
    <n v="-13.2"/>
    <x v="0"/>
    <x v="3"/>
  </r>
  <r>
    <d v="2020-06-05T17:41:02"/>
    <x v="6"/>
    <x v="1"/>
    <x v="1"/>
    <x v="2"/>
    <x v="4"/>
    <s v="巴記燒餅"/>
    <s v="收款方备注:二维码收款"/>
    <n v="3"/>
    <x v="0"/>
    <x v="1"/>
    <n v="-3"/>
    <x v="0"/>
    <x v="4"/>
  </r>
  <r>
    <d v="2020-12-01T08:34:28"/>
    <x v="1"/>
    <x v="2"/>
    <x v="1"/>
    <x v="7"/>
    <x v="6"/>
    <s v="蚂蚁财富-蚂蚁（杭州）基金销售有限公司"/>
    <s v="蚂蚁财富-招商中证白酒指数分级-买入"/>
    <n v="10"/>
    <x v="0"/>
    <x v="1"/>
    <n v="-10"/>
    <x v="1"/>
    <x v="5"/>
  </r>
  <r>
    <d v="2020-11-16T13:39:22"/>
    <x v="0"/>
    <x v="2"/>
    <x v="0"/>
    <x v="8"/>
    <x v="6"/>
    <s v="众安在线财产保险股份有限公司"/>
    <s v="保险理赔-卖家版运费险理赔 订单号:1344812727696602934  保单号:20110972035615710368"/>
    <n v="10"/>
    <x v="1"/>
    <x v="1"/>
    <n v="-10"/>
    <x v="1"/>
    <x v="6"/>
  </r>
  <r>
    <d v="2020-11-16T11:31:32"/>
    <x v="2"/>
    <x v="2"/>
    <x v="1"/>
    <x v="8"/>
    <x v="6"/>
    <s v="上海捷羿软件系统有限公司"/>
    <s v="北京一卡通充值"/>
    <n v="30"/>
    <x v="0"/>
    <x v="1"/>
    <n v="-30"/>
    <x v="1"/>
    <x v="7"/>
  </r>
  <r>
    <d v="2020-11-13T23:56:56"/>
    <x v="3"/>
    <x v="2"/>
    <x v="1"/>
    <x v="8"/>
    <x v="7"/>
    <s v="灸灸不忘旗舰店"/>
    <s v="蒸汽热敷眼罩女男睡眠发热遮光护眼舒缓眼疲劳黑眼圈近视眼贴眼罩"/>
    <n v="18.12"/>
    <x v="0"/>
    <x v="1"/>
    <n v="-18.12"/>
    <x v="2"/>
    <x v="8"/>
  </r>
  <r>
    <d v="2020-11-13T15:38:12"/>
    <x v="12"/>
    <x v="2"/>
    <x v="0"/>
    <x v="9"/>
    <x v="7"/>
    <s v="锦行1992"/>
    <s v="退款-SEEZ春秋季原创日系复古阔型羊毛中长款毛呢大衣男士呢子风衣外套"/>
    <n v="537"/>
    <x v="1"/>
    <x v="0"/>
    <n v="0"/>
    <x v="2"/>
    <x v="9"/>
  </r>
  <r>
    <d v="2020-11-11T23:45:40"/>
    <x v="4"/>
    <x v="2"/>
    <x v="1"/>
    <x v="4"/>
    <x v="7"/>
    <s v="锦行1992"/>
    <s v="SEEZ春秋季原创日系复古阔型羊毛中长款毛呢大衣男士呢子风衣外套"/>
    <n v="518.59"/>
    <x v="0"/>
    <x v="1"/>
    <n v="-518.59"/>
    <x v="2"/>
    <x v="10"/>
  </r>
  <r>
    <d v="2020-11-11T00:01:10"/>
    <x v="12"/>
    <x v="2"/>
    <x v="1"/>
    <x v="8"/>
    <x v="7"/>
    <s v="小米官方旗舰店"/>
    <s v="【狂欢价】【立省150】小米小爱音箱Art小爱同学智能AI音响蓝牙闹钟"/>
    <n v="199"/>
    <x v="0"/>
    <x v="1"/>
    <n v="-199"/>
    <x v="2"/>
    <x v="11"/>
  </r>
  <r>
    <d v="2020-11-11T00:01:10"/>
    <x v="5"/>
    <x v="2"/>
    <x v="1"/>
    <x v="8"/>
    <x v="7"/>
    <s v="花间游园艺旗舰店"/>
    <s v="七彩铁千年木龙血树桌面小盆栽水培花卉植物吸甲醛办公桌室内绿植"/>
    <n v="18.43"/>
    <x v="0"/>
    <x v="1"/>
    <n v="-18.43"/>
    <x v="2"/>
    <x v="12"/>
  </r>
  <r>
    <d v="2020-11-11T00:00:08"/>
    <x v="12"/>
    <x v="2"/>
    <x v="1"/>
    <x v="8"/>
    <x v="7"/>
    <s v="曼尔乐器专营店"/>
    <s v="【狂欢价】延音踏板 雅马哈卡西欧罗兰电子钢琴鼓midi键盘乐器通用踏板配件"/>
    <n v="31.23"/>
    <x v="0"/>
    <x v="1"/>
    <n v="-31.23"/>
    <x v="3"/>
    <x v="13"/>
  </r>
  <r>
    <d v="2020-11-11T00:00:08"/>
    <x v="12"/>
    <x v="2"/>
    <x v="1"/>
    <x v="8"/>
    <x v="7"/>
    <s v="converse官方旗舰店"/>
    <s v="【狂欢价】CONVERSE匡威官方 All Star复古撞色运动鞋高帮休闲男女鞋168762C"/>
    <n v="301.73"/>
    <x v="0"/>
    <x v="1"/>
    <n v="-301.73"/>
    <x v="3"/>
    <x v="14"/>
  </r>
  <r>
    <d v="2020-11-11T00:00:08"/>
    <x v="6"/>
    <x v="2"/>
    <x v="1"/>
    <x v="8"/>
    <x v="7"/>
    <s v="施华蔻官方旗舰店"/>
    <s v="【狂欢价】施华蔻发蜡Got2b非凡绅士光感塑型发泥持久发蜡男士 定型清香100g"/>
    <n v="45.19"/>
    <x v="0"/>
    <x v="1"/>
    <n v="-45.19"/>
    <x v="3"/>
    <x v="15"/>
  </r>
  <r>
    <d v="2020-11-11T00:00:07"/>
    <x v="12"/>
    <x v="2"/>
    <x v="1"/>
    <x v="8"/>
    <x v="7"/>
    <s v="照照光电"/>
    <s v="电脑机箱LED小射灯DIY 12V主机光污染手办装饰灯光显卡信仰小夜灯"/>
    <n v="13.2"/>
    <x v="0"/>
    <x v="1"/>
    <n v="-13.2"/>
    <x v="3"/>
    <x v="16"/>
  </r>
  <r>
    <d v="2020-11-10T16:53:20"/>
    <x v="12"/>
    <x v="2"/>
    <x v="1"/>
    <x v="8"/>
    <x v="6"/>
    <s v="蚂蚁财富-蚂蚁（杭州）基金销售有限公司"/>
    <s v="蚂蚁财富-鹏华丰禄债券-买入"/>
    <n v="100"/>
    <x v="0"/>
    <x v="1"/>
    <n v="-100"/>
    <x v="3"/>
    <x v="17"/>
  </r>
  <r>
    <d v="2020-11-09T23:24:51"/>
    <x v="12"/>
    <x v="2"/>
    <x v="1"/>
    <x v="8"/>
    <x v="6"/>
    <s v="蚂蚁财富-蚂蚁（杭州）基金销售有限公司"/>
    <s v="蚂蚁财富-鹏华丰禄债券-买入"/>
    <n v="100"/>
    <x v="0"/>
    <x v="1"/>
    <n v="-100"/>
    <x v="3"/>
    <x v="12"/>
  </r>
  <r>
    <d v="2020-11-03T13:07:29"/>
    <x v="7"/>
    <x v="2"/>
    <x v="1"/>
    <x v="8"/>
    <x v="7"/>
    <s v="锐趣旗舰店"/>
    <s v="彩色空白卡片纸250g学生英语单词卡生字拼音识字迷你小卡片名片纸纯色diy卡片纸明信片牛皮纸"/>
    <n v="6.2"/>
    <x v="0"/>
    <x v="1"/>
    <n v="-6.2"/>
    <x v="3"/>
    <x v="18"/>
  </r>
  <r>
    <d v="2020-11-03T13:07:29"/>
    <x v="12"/>
    <x v="2"/>
    <x v="1"/>
    <x v="3"/>
    <x v="7"/>
    <s v="锦行1992"/>
    <s v="SEEZ春秋季原创日系复古阔型羊毛中长款毛呢大衣男士呢子风衣外套"/>
    <n v="537"/>
    <x v="0"/>
    <x v="0"/>
    <n v="0"/>
    <x v="3"/>
    <x v="19"/>
  </r>
  <r>
    <d v="2020-11-03T13:07:29"/>
    <x v="12"/>
    <x v="2"/>
    <x v="1"/>
    <x v="8"/>
    <x v="7"/>
    <s v="韩之秀旗舰店"/>
    <s v="【狂欢价】男女西装大衣平面金属纽扣西服外套风衣黑色百搭圆形时尚图案扣子"/>
    <n v="10.48"/>
    <x v="0"/>
    <x v="1"/>
    <n v="-10.48"/>
    <x v="3"/>
    <x v="20"/>
  </r>
  <r>
    <d v="2020-11-03T13:07:29"/>
    <x v="8"/>
    <x v="2"/>
    <x v="1"/>
    <x v="8"/>
    <x v="7"/>
    <s v="majiabo001"/>
    <s v="GBOY秋季日系工装裤男潮牌潮流裤子宽松复古直筒裤百搭休闲长裤男"/>
    <n v="108.51"/>
    <x v="0"/>
    <x v="1"/>
    <n v="-108.51"/>
    <x v="4"/>
    <x v="21"/>
  </r>
  <r>
    <d v="2020-11-03T13:07:29"/>
    <x v="12"/>
    <x v="2"/>
    <x v="1"/>
    <x v="8"/>
    <x v="7"/>
    <s v="优衣库"/>
    <s v="【狂欢价】优衣库 【设计师合作款】男装 灯芯绒宽松立领衬衫(长袖) 431388 等多件"/>
    <n v="228"/>
    <x v="0"/>
    <x v="1"/>
    <n v="-228"/>
    <x v="4"/>
    <x v="22"/>
  </r>
  <r>
    <d v="2020-11-03T13:07:29"/>
    <x v="9"/>
    <x v="2"/>
    <x v="1"/>
    <x v="8"/>
    <x v="7"/>
    <s v="wangdapai_33"/>
    <s v="几物jiwuu 日系复古 软软糯糯纯色圆领套头毛衣 男女"/>
    <n v="93.82"/>
    <x v="0"/>
    <x v="1"/>
    <n v="-93.82"/>
    <x v="4"/>
    <x v="23"/>
  </r>
  <r>
    <d v="2020-11-03T13:07:29"/>
    <x v="12"/>
    <x v="2"/>
    <x v="1"/>
    <x v="8"/>
    <x v="7"/>
    <s v="brainbow个人护理工具"/>
    <s v="Brainbow修眉刀安全型可折叠修眉神器初学者男士专用微距刮眉刀女"/>
    <n v="6.26"/>
    <x v="0"/>
    <x v="1"/>
    <n v="-6.26"/>
    <x v="4"/>
    <x v="24"/>
  </r>
  <r>
    <d v="2020-11-03T10:22:00"/>
    <x v="10"/>
    <x v="2"/>
    <x v="1"/>
    <x v="8"/>
    <x v="6"/>
    <s v="蚂蚁财富-蚂蚁（杭州）基金销售有限公司"/>
    <s v="蚂蚁财富-万家鑫璟纯债债券A-买入"/>
    <n v="1900"/>
    <x v="0"/>
    <x v="1"/>
    <n v="-1900"/>
    <x v="4"/>
    <x v="12"/>
  </r>
  <r>
    <d v="2020-11-03T10:17:15"/>
    <x v="12"/>
    <x v="2"/>
    <x v="1"/>
    <x v="8"/>
    <x v="6"/>
    <s v="蚂蚁财富-蚂蚁（杭州）基金销售有限公司"/>
    <s v="蚂蚁财富-鹏华丰禄债券-买入"/>
    <n v="100"/>
    <x v="0"/>
    <x v="1"/>
    <n v="-100"/>
    <x v="5"/>
    <x v="25"/>
  </r>
  <r>
    <m/>
    <x v="11"/>
    <x v="3"/>
    <x v="2"/>
    <x v="5"/>
    <x v="8"/>
    <s v="-"/>
    <s v="-"/>
    <m/>
    <x v="2"/>
    <x v="2"/>
    <m/>
    <x v="5"/>
    <x v="26"/>
  </r>
  <r>
    <d v="2020-11-16T13:39:22"/>
    <x v="0"/>
    <x v="2"/>
    <x v="0"/>
    <x v="8"/>
    <x v="6"/>
    <s v="众安在线财产保险股份有限公司"/>
    <s v="保险理赔-卖家版运费险理赔 订单号:1344812727696602934  保单号:20110972035615710368"/>
    <n v="10"/>
    <x v="0"/>
    <x v="1"/>
    <n v="-50"/>
    <x v="5"/>
    <x v="27"/>
  </r>
  <r>
    <d v="2020-11-16T11:31:32"/>
    <x v="2"/>
    <x v="2"/>
    <x v="1"/>
    <x v="8"/>
    <x v="6"/>
    <s v="上海捷羿软件系统有限公司"/>
    <s v="北京一卡通充值"/>
    <n v="30"/>
    <x v="0"/>
    <x v="1"/>
    <n v="-30"/>
    <x v="5"/>
    <x v="28"/>
  </r>
  <r>
    <d v="2020-11-13T23:56:56"/>
    <x v="3"/>
    <x v="2"/>
    <x v="1"/>
    <x v="8"/>
    <x v="7"/>
    <s v="灸灸不忘旗舰店"/>
    <s v="蒸汽热敷眼罩女男睡眠发热遮光护眼舒缓眼疲劳黑眼圈近视眼贴眼罩"/>
    <n v="18.12"/>
    <x v="0"/>
    <x v="1"/>
    <n v="-18.12"/>
    <x v="5"/>
    <x v="29"/>
  </r>
  <r>
    <d v="2020-11-13T15:38:12"/>
    <x v="12"/>
    <x v="2"/>
    <x v="0"/>
    <x v="9"/>
    <x v="7"/>
    <s v="锦行1992"/>
    <s v="退款-SEEZ春秋季原创日系复古阔型羊毛中长款毛呢大衣男士呢子风衣外套"/>
    <n v="537"/>
    <x v="1"/>
    <x v="0"/>
    <n v="0"/>
    <x v="5"/>
    <x v="30"/>
  </r>
  <r>
    <d v="2020-11-11T23:45:40"/>
    <x v="4"/>
    <x v="2"/>
    <x v="1"/>
    <x v="4"/>
    <x v="7"/>
    <s v="锦行1992"/>
    <s v="SEEZ春秋季原创日系复古阔型羊毛中长款毛呢大衣男士呢子风衣外套"/>
    <n v="518.59"/>
    <x v="0"/>
    <x v="1"/>
    <n v="-518.59"/>
    <x v="5"/>
    <x v="31"/>
  </r>
  <r>
    <d v="2020-11-11T00:01:10"/>
    <x v="12"/>
    <x v="2"/>
    <x v="1"/>
    <x v="8"/>
    <x v="7"/>
    <s v="小米官方旗舰店"/>
    <s v="【狂欢价】【立省150】小米小爱音箱Art小爱同学智能AI音响蓝牙闹钟"/>
    <n v="199"/>
    <x v="0"/>
    <x v="1"/>
    <n v="-199"/>
    <x v="5"/>
    <x v="32"/>
  </r>
  <r>
    <d v="2020-11-11T00:01:10"/>
    <x v="5"/>
    <x v="2"/>
    <x v="1"/>
    <x v="8"/>
    <x v="7"/>
    <s v="花间游园艺旗舰店"/>
    <s v="七彩铁千年木龙血树桌面小盆栽水培花卉植物吸甲醛办公桌室内绿植"/>
    <n v="18.43"/>
    <x v="0"/>
    <x v="1"/>
    <n v="-18.43"/>
    <x v="5"/>
    <x v="12"/>
  </r>
  <r>
    <d v="2020-11-11T00:00:08"/>
    <x v="12"/>
    <x v="2"/>
    <x v="1"/>
    <x v="8"/>
    <x v="7"/>
    <s v="曼尔乐器专营店"/>
    <s v="【狂欢价】延音踏板 雅马哈卡西欧罗兰电子钢琴鼓midi键盘乐器通用踏板配件"/>
    <n v="31.23"/>
    <x v="0"/>
    <x v="1"/>
    <n v="-31.23"/>
    <x v="6"/>
    <x v="33"/>
  </r>
  <r>
    <d v="2020-11-11T00:00:08"/>
    <x v="12"/>
    <x v="2"/>
    <x v="1"/>
    <x v="8"/>
    <x v="7"/>
    <s v="converse官方旗舰店"/>
    <s v="【狂欢价】CONVERSE匡威官方 All Star复古撞色运动鞋高帮休闲男女鞋168762C"/>
    <n v="301.73"/>
    <x v="0"/>
    <x v="1"/>
    <n v="-301.73"/>
    <x v="6"/>
    <x v="34"/>
  </r>
  <r>
    <d v="2020-11-11T00:00:08"/>
    <x v="6"/>
    <x v="2"/>
    <x v="1"/>
    <x v="8"/>
    <x v="7"/>
    <s v="施华蔻官方旗舰店"/>
    <s v="【狂欢价】施华蔻发蜡Got2b非凡绅士光感塑型发泥持久发蜡男士 定型清香100g"/>
    <n v="45.19"/>
    <x v="0"/>
    <x v="1"/>
    <n v="-45.19"/>
    <x v="6"/>
    <x v="35"/>
  </r>
  <r>
    <d v="2020-11-11T00:00:07"/>
    <x v="12"/>
    <x v="2"/>
    <x v="1"/>
    <x v="8"/>
    <x v="7"/>
    <s v="照照光电"/>
    <s v="电脑机箱LED小射灯DIY 12V主机光污染手办装饰灯光显卡信仰小夜灯"/>
    <n v="13.2"/>
    <x v="0"/>
    <x v="1"/>
    <n v="-13.2"/>
    <x v="6"/>
    <x v="36"/>
  </r>
  <r>
    <d v="2020-11-10T16:53:20"/>
    <x v="12"/>
    <x v="2"/>
    <x v="1"/>
    <x v="8"/>
    <x v="6"/>
    <s v="蚂蚁财富-蚂蚁（杭州）基金销售有限公司"/>
    <s v="蚂蚁财富-鹏华丰禄债券-买入"/>
    <n v="100"/>
    <x v="0"/>
    <x v="1"/>
    <n v="-100"/>
    <x v="6"/>
    <x v="12"/>
  </r>
  <r>
    <d v="2020-11-09T23:24:51"/>
    <x v="12"/>
    <x v="2"/>
    <x v="1"/>
    <x v="8"/>
    <x v="6"/>
    <s v="蚂蚁财富-蚂蚁（杭州）基金销售有限公司"/>
    <s v="蚂蚁财富-鹏华丰禄债券-买入"/>
    <n v="100"/>
    <x v="0"/>
    <x v="1"/>
    <n v="-100"/>
    <x v="7"/>
    <x v="37"/>
  </r>
  <r>
    <d v="2020-11-03T13:07:29"/>
    <x v="7"/>
    <x v="2"/>
    <x v="1"/>
    <x v="8"/>
    <x v="7"/>
    <s v="锐趣旗舰店"/>
    <s v="彩色空白卡片纸250g学生英语单词卡生字拼音识字迷你小卡片名片纸纯色diy卡片纸明信片牛皮纸"/>
    <n v="6.2"/>
    <x v="0"/>
    <x v="1"/>
    <n v="-6.2"/>
    <x v="7"/>
    <x v="38"/>
  </r>
  <r>
    <d v="2020-11-03T13:07:29"/>
    <x v="12"/>
    <x v="2"/>
    <x v="1"/>
    <x v="3"/>
    <x v="7"/>
    <s v="锦行1992"/>
    <s v="SEEZ春秋季原创日系复古阔型羊毛中长款毛呢大衣男士呢子风衣外套"/>
    <n v="537"/>
    <x v="0"/>
    <x v="0"/>
    <n v="0"/>
    <x v="7"/>
    <x v="39"/>
  </r>
  <r>
    <d v="2020-11-03T13:07:29"/>
    <x v="12"/>
    <x v="2"/>
    <x v="1"/>
    <x v="8"/>
    <x v="7"/>
    <s v="韩之秀旗舰店"/>
    <s v="【狂欢价】男女西装大衣平面金属纽扣西服外套风衣黑色百搭圆形时尚图案扣子"/>
    <n v="10.48"/>
    <x v="0"/>
    <x v="1"/>
    <n v="-10.48"/>
    <x v="7"/>
    <x v="12"/>
  </r>
  <r>
    <d v="2020-11-03T13:07:29"/>
    <x v="8"/>
    <x v="2"/>
    <x v="1"/>
    <x v="8"/>
    <x v="7"/>
    <s v="majiabo001"/>
    <s v="GBOY秋季日系工装裤男潮牌潮流裤子宽松复古直筒裤百搭休闲长裤男"/>
    <n v="108.51"/>
    <x v="0"/>
    <x v="1"/>
    <n v="-108.51"/>
    <x v="8"/>
    <x v="40"/>
  </r>
  <r>
    <d v="2020-11-03T13:07:29"/>
    <x v="12"/>
    <x v="2"/>
    <x v="1"/>
    <x v="8"/>
    <x v="7"/>
    <s v="优衣库"/>
    <s v="【狂欢价】优衣库 【设计师合作款】男装 灯芯绒宽松立领衬衫(长袖) 431388 等多件"/>
    <n v="228"/>
    <x v="0"/>
    <x v="1"/>
    <n v="-228"/>
    <x v="8"/>
    <x v="41"/>
  </r>
  <r>
    <d v="2020-11-03T13:07:29"/>
    <x v="9"/>
    <x v="2"/>
    <x v="1"/>
    <x v="8"/>
    <x v="7"/>
    <s v="wangdapai_33"/>
    <s v="几物jiwuu 日系复古 软软糯糯纯色圆领套头毛衣 男女"/>
    <n v="93.82"/>
    <x v="0"/>
    <x v="1"/>
    <n v="-93.82"/>
    <x v="8"/>
    <x v="42"/>
  </r>
  <r>
    <d v="2020-11-03T13:07:29"/>
    <x v="12"/>
    <x v="2"/>
    <x v="1"/>
    <x v="8"/>
    <x v="7"/>
    <s v="brainbow个人护理工具"/>
    <s v="Brainbow修眉刀安全型可折叠修眉神器初学者男士专用微距刮眉刀女"/>
    <n v="6.26"/>
    <x v="0"/>
    <x v="1"/>
    <n v="-6.26"/>
    <x v="8"/>
    <x v="43"/>
  </r>
  <r>
    <d v="2020-11-03T10:22:00"/>
    <x v="10"/>
    <x v="2"/>
    <x v="1"/>
    <x v="8"/>
    <x v="6"/>
    <s v="蚂蚁财富-蚂蚁（杭州）基金销售有限公司"/>
    <s v="蚂蚁财富-万家鑫璟纯债债券A-买入"/>
    <n v="1900"/>
    <x v="0"/>
    <x v="1"/>
    <n v="-1900"/>
    <x v="8"/>
    <x v="44"/>
  </r>
  <r>
    <d v="2020-11-03T10:17:15"/>
    <x v="12"/>
    <x v="2"/>
    <x v="1"/>
    <x v="8"/>
    <x v="6"/>
    <s v="蚂蚁财富-蚂蚁（杭州）基金销售有限公司"/>
    <s v="蚂蚁财富-鹏华丰禄债券-买入"/>
    <n v="100"/>
    <x v="0"/>
    <x v="1"/>
    <n v="2000"/>
    <x v="9"/>
    <x v="45"/>
  </r>
  <r>
    <d v="2020-12-04T16:30:21"/>
    <x v="9"/>
    <x v="1"/>
    <x v="1"/>
    <x v="0"/>
    <x v="5"/>
    <s v="发给李卫京老师"/>
    <s v="/"/>
    <n v="12"/>
    <x v="0"/>
    <x v="1"/>
    <n v="144"/>
    <x v="9"/>
    <x v="45"/>
  </r>
  <r>
    <d v="2020-12-03T20:43:55"/>
    <x v="10"/>
    <x v="1"/>
    <x v="1"/>
    <x v="0"/>
    <x v="2"/>
    <s v="阿里拌面"/>
    <s v="支付码:334354 阿里食府(6902010013846350572)"/>
    <n v="219"/>
    <x v="0"/>
    <x v="1"/>
    <n v="244"/>
    <x v="9"/>
    <x v="46"/>
  </r>
  <r>
    <d v="2020-12-03T08:32:15"/>
    <x v="12"/>
    <x v="1"/>
    <x v="1"/>
    <x v="0"/>
    <x v="2"/>
    <s v="北京千禧百旺商贸有限公司"/>
    <s v="米雅自助收银扫码支付"/>
    <n v="11"/>
    <x v="0"/>
    <x v="1"/>
    <n v="3355"/>
    <x v="9"/>
    <x v="47"/>
  </r>
  <r>
    <d v="2020-12-31T23:54:56"/>
    <x v="0"/>
    <x v="1"/>
    <x v="0"/>
    <x v="1"/>
    <x v="1"/>
    <s v="A 王 双（曹镇美家电器）"/>
    <s v="/"/>
    <n v="0.54"/>
    <x v="1"/>
    <x v="1"/>
    <n v="-10"/>
    <x v="0"/>
    <x v="1"/>
  </r>
  <r>
    <d v="2020-12-31T11:51:07"/>
    <x v="2"/>
    <x v="1"/>
    <x v="1"/>
    <x v="0"/>
    <x v="2"/>
    <s v="北京交通大学"/>
    <s v="一卡通充值，充值学工号：19121331"/>
    <n v="100"/>
    <x v="0"/>
    <x v="1"/>
    <n v="-49"/>
    <x v="0"/>
    <x v="2"/>
  </r>
  <r>
    <d v="2020-12-31T10:08:09"/>
    <x v="3"/>
    <x v="1"/>
    <x v="1"/>
    <x v="0"/>
    <x v="2"/>
    <s v="北京交通大学"/>
    <s v="网费充值：20元"/>
    <n v="20"/>
    <x v="0"/>
    <x v="1"/>
    <n v="-400"/>
    <x v="0"/>
    <x v="0"/>
  </r>
  <r>
    <d v="2020-12-30T19:30:12"/>
    <x v="4"/>
    <x v="1"/>
    <x v="0"/>
    <x v="1"/>
    <x v="3"/>
    <s v="解晓东"/>
    <s v="/"/>
    <n v="133.34"/>
    <x v="1"/>
    <x v="1"/>
    <n v="-49"/>
    <x v="0"/>
    <x v="3"/>
  </r>
  <r>
    <d v="2020-12-30T18:58:05"/>
    <x v="5"/>
    <x v="1"/>
    <x v="0"/>
    <x v="1"/>
    <x v="3"/>
    <s v="臧家俊"/>
    <s v="/"/>
    <n v="133.34"/>
    <x v="1"/>
    <x v="1"/>
    <n v="-49"/>
    <x v="0"/>
    <x v="4"/>
  </r>
  <r>
    <d v="2020-12-31T23:54:56"/>
    <x v="6"/>
    <x v="1"/>
    <x v="0"/>
    <x v="1"/>
    <x v="1"/>
    <s v="A 王 双（曹镇美家电器）"/>
    <s v="/"/>
    <n v="0.54"/>
    <x v="1"/>
    <x v="1"/>
    <n v="-10"/>
    <x v="0"/>
    <x v="1"/>
  </r>
  <r>
    <d v="2020-12-31T11:51:07"/>
    <x v="7"/>
    <x v="1"/>
    <x v="1"/>
    <x v="0"/>
    <x v="2"/>
    <s v="北京交通大学"/>
    <s v="一卡通充值，充值学工号：19121331"/>
    <n v="100"/>
    <x v="0"/>
    <x v="1"/>
    <n v="-49"/>
    <x v="0"/>
    <x v="2"/>
  </r>
  <r>
    <d v="2020-12-31T10:08:09"/>
    <x v="8"/>
    <x v="1"/>
    <x v="1"/>
    <x v="0"/>
    <x v="2"/>
    <s v="北京交通大学"/>
    <s v="网费充值：20元"/>
    <n v="20"/>
    <x v="0"/>
    <x v="1"/>
    <n v="-400"/>
    <x v="0"/>
    <x v="0"/>
  </r>
  <r>
    <d v="2020-12-30T19:30:12"/>
    <x v="9"/>
    <x v="1"/>
    <x v="0"/>
    <x v="1"/>
    <x v="3"/>
    <s v="解晓东"/>
    <s v="/"/>
    <n v="133.34"/>
    <x v="1"/>
    <x v="1"/>
    <n v="-49"/>
    <x v="0"/>
    <x v="3"/>
  </r>
  <r>
    <d v="2020-12-30T18:58:05"/>
    <x v="10"/>
    <x v="1"/>
    <x v="0"/>
    <x v="1"/>
    <x v="3"/>
    <s v="臧家俊"/>
    <s v="/"/>
    <n v="133.34"/>
    <x v="1"/>
    <x v="1"/>
    <n v="-49"/>
    <x v="0"/>
    <x v="4"/>
  </r>
  <r>
    <d v="2020-12-31T23:54:56"/>
    <x v="12"/>
    <x v="1"/>
    <x v="0"/>
    <x v="1"/>
    <x v="1"/>
    <s v="A 王 双（曹镇美家电器）"/>
    <s v="/"/>
    <n v="0.54"/>
    <x v="1"/>
    <x v="1"/>
    <n v="-10"/>
    <x v="0"/>
    <x v="1"/>
  </r>
  <r>
    <d v="2020-12-31T11:51:07"/>
    <x v="3"/>
    <x v="1"/>
    <x v="1"/>
    <x v="0"/>
    <x v="2"/>
    <s v="北京交通大学"/>
    <s v="一卡通充值，充值学工号：19121331"/>
    <n v="100"/>
    <x v="0"/>
    <x v="1"/>
    <n v="-49"/>
    <x v="0"/>
    <x v="2"/>
  </r>
  <r>
    <d v="2020-12-31T10:08:09"/>
    <x v="1"/>
    <x v="1"/>
    <x v="1"/>
    <x v="0"/>
    <x v="2"/>
    <s v="北京交通大学"/>
    <s v="网费充值：20元"/>
    <n v="20"/>
    <x v="0"/>
    <x v="1"/>
    <n v="-400"/>
    <x v="0"/>
    <x v="0"/>
  </r>
  <r>
    <d v="2020-12-30T19:30:12"/>
    <x v="5"/>
    <x v="1"/>
    <x v="0"/>
    <x v="1"/>
    <x v="3"/>
    <s v="解晓东"/>
    <s v="/"/>
    <n v="133.34"/>
    <x v="1"/>
    <x v="1"/>
    <n v="-49"/>
    <x v="0"/>
    <x v="3"/>
  </r>
  <r>
    <d v="2020-12-30T18:58:05"/>
    <x v="0"/>
    <x v="1"/>
    <x v="0"/>
    <x v="1"/>
    <x v="3"/>
    <s v="臧家俊"/>
    <s v="/"/>
    <n v="133.34"/>
    <x v="1"/>
    <x v="1"/>
    <n v="-49"/>
    <x v="0"/>
    <x v="4"/>
  </r>
  <r>
    <d v="2020-12-31T10:08:09"/>
    <x v="1"/>
    <x v="1"/>
    <x v="1"/>
    <x v="0"/>
    <x v="2"/>
    <s v="北京交通大学"/>
    <s v="网费充值：20元"/>
    <n v="20"/>
    <x v="0"/>
    <x v="1"/>
    <n v="-400"/>
    <x v="13"/>
    <x v="18"/>
  </r>
  <r>
    <d v="2020-12-30T19:30:12"/>
    <x v="5"/>
    <x v="1"/>
    <x v="0"/>
    <x v="1"/>
    <x v="3"/>
    <s v="解晓东"/>
    <s v="/"/>
    <n v="133.34"/>
    <x v="1"/>
    <x v="1"/>
    <n v="-49"/>
    <x v="13"/>
    <x v="19"/>
  </r>
  <r>
    <d v="2020-12-30T18:58:05"/>
    <x v="0"/>
    <x v="1"/>
    <x v="0"/>
    <x v="1"/>
    <x v="3"/>
    <s v="臧家俊"/>
    <s v="/"/>
    <n v="133.34"/>
    <x v="1"/>
    <x v="1"/>
    <n v="-49"/>
    <x v="13"/>
    <x v="20"/>
  </r>
  <r>
    <d v="2020-11-03T10:17:15"/>
    <x v="0"/>
    <x v="2"/>
    <x v="1"/>
    <x v="8"/>
    <x v="6"/>
    <s v="蚂蚁财富-蚂蚁（杭州）基金销售有限公司"/>
    <s v="蚂蚁财富-鹏华丰禄债券-买入"/>
    <n v="100"/>
    <x v="0"/>
    <x v="1"/>
    <n v="4200"/>
    <x v="9"/>
    <x v="45"/>
  </r>
  <r>
    <d v="2020-12-04T16:30:21"/>
    <x v="2"/>
    <x v="1"/>
    <x v="1"/>
    <x v="0"/>
    <x v="5"/>
    <s v="发给李卫京老师"/>
    <s v="/"/>
    <n v="12"/>
    <x v="0"/>
    <x v="1"/>
    <n v="5000"/>
    <x v="9"/>
    <x v="45"/>
  </r>
  <r>
    <d v="2020-12-03T20:43:55"/>
    <x v="3"/>
    <x v="1"/>
    <x v="1"/>
    <x v="0"/>
    <x v="2"/>
    <s v="阿里拌面"/>
    <s v="支付码:334354 阿里食府(6902010013846350572)"/>
    <n v="219"/>
    <x v="0"/>
    <x v="1"/>
    <n v="3576"/>
    <x v="9"/>
    <x v="45"/>
  </r>
  <r>
    <d v="2020-12-03T08:32:15"/>
    <x v="4"/>
    <x v="1"/>
    <x v="1"/>
    <x v="0"/>
    <x v="2"/>
    <s v="北京千禧百旺商贸有限公司"/>
    <s v="米雅自助收银扫码支付"/>
    <n v="11"/>
    <x v="0"/>
    <x v="1"/>
    <n v="4734"/>
    <x v="9"/>
    <x v="45"/>
  </r>
  <r>
    <d v="2020-11-03T10:17:15"/>
    <x v="5"/>
    <x v="2"/>
    <x v="1"/>
    <x v="8"/>
    <x v="6"/>
    <s v="蚂蚁财富-蚂蚁（杭州）基金销售有限公司"/>
    <s v="蚂蚁财富-鹏华丰禄债券-买入"/>
    <n v="100"/>
    <x v="0"/>
    <x v="1"/>
    <n v="6583"/>
    <x v="9"/>
    <x v="45"/>
  </r>
  <r>
    <d v="2020-12-04T16:30:21"/>
    <x v="6"/>
    <x v="1"/>
    <x v="1"/>
    <x v="0"/>
    <x v="5"/>
    <s v="发给李卫京老师"/>
    <s v="/"/>
    <n v="12"/>
    <x v="0"/>
    <x v="1"/>
    <n v="3737"/>
    <x v="9"/>
    <x v="45"/>
  </r>
  <r>
    <d v="2020-12-03T20:43:55"/>
    <x v="7"/>
    <x v="1"/>
    <x v="1"/>
    <x v="0"/>
    <x v="2"/>
    <s v="阿里拌面"/>
    <s v="支付码:334354 阿里食府(6902010013846350572)"/>
    <n v="219"/>
    <x v="0"/>
    <x v="1"/>
    <n v="4000"/>
    <x v="9"/>
    <x v="45"/>
  </r>
  <r>
    <d v="2020-12-03T08:32:15"/>
    <x v="8"/>
    <x v="1"/>
    <x v="1"/>
    <x v="0"/>
    <x v="2"/>
    <s v="北京千禧百旺商贸有限公司"/>
    <s v="米雅自助收银扫码支付"/>
    <n v="11"/>
    <x v="0"/>
    <x v="1"/>
    <n v="5757"/>
    <x v="9"/>
    <x v="45"/>
  </r>
  <r>
    <d v="2020-11-03T10:17:15"/>
    <x v="9"/>
    <x v="2"/>
    <x v="1"/>
    <x v="8"/>
    <x v="6"/>
    <s v="蚂蚁财富-蚂蚁（杭州）基金销售有限公司"/>
    <s v="蚂蚁财富-鹏华丰禄债券-买入"/>
    <n v="100"/>
    <x v="0"/>
    <x v="1"/>
    <n v="6767"/>
    <x v="9"/>
    <x v="45"/>
  </r>
  <r>
    <d v="2020-12-04T16:30:21"/>
    <x v="10"/>
    <x v="1"/>
    <x v="1"/>
    <x v="0"/>
    <x v="5"/>
    <s v="发给李卫京老师"/>
    <s v="/"/>
    <n v="12"/>
    <x v="0"/>
    <x v="1"/>
    <n v="3737"/>
    <x v="9"/>
    <x v="45"/>
  </r>
  <r>
    <d v="2020-12-03T20:43:55"/>
    <x v="12"/>
    <x v="1"/>
    <x v="1"/>
    <x v="0"/>
    <x v="2"/>
    <s v="阿里拌面"/>
    <s v="支付码:334354 阿里食府(6902010013846350572)"/>
    <n v="219"/>
    <x v="0"/>
    <x v="1"/>
    <n v="4723"/>
    <x v="9"/>
    <x v="45"/>
  </r>
  <r>
    <d v="2020-12-03T08:32:15"/>
    <x v="1"/>
    <x v="1"/>
    <x v="1"/>
    <x v="0"/>
    <x v="2"/>
    <s v="北京千禧百旺商贸有限公司"/>
    <s v="米雅自助收银扫码支付"/>
    <n v="11"/>
    <x v="0"/>
    <x v="1"/>
    <n v="7573"/>
    <x v="9"/>
    <x v="45"/>
  </r>
  <r>
    <d v="2020-06-16T10:31:06"/>
    <x v="0"/>
    <x v="1"/>
    <x v="1"/>
    <x v="0"/>
    <x v="2"/>
    <s v="Valve"/>
    <s v="Steam Purchase 334933418"/>
    <n v="8"/>
    <x v="0"/>
    <x v="1"/>
    <n v="32"/>
    <x v="12"/>
    <x v="58"/>
  </r>
  <r>
    <d v="2020-06-16T10:31:06"/>
    <x v="2"/>
    <x v="1"/>
    <x v="1"/>
    <x v="0"/>
    <x v="2"/>
    <s v="Valve"/>
    <s v="Steam Purchase 334933418"/>
    <n v="8"/>
    <x v="0"/>
    <x v="1"/>
    <n v="32"/>
    <x v="12"/>
    <x v="58"/>
  </r>
  <r>
    <d v="2020-06-16T10:31:06"/>
    <x v="4"/>
    <x v="1"/>
    <x v="1"/>
    <x v="0"/>
    <x v="2"/>
    <s v="Valve"/>
    <s v="Steam Purchase 334933418"/>
    <n v="8"/>
    <x v="0"/>
    <x v="1"/>
    <n v="32"/>
    <x v="12"/>
    <x v="58"/>
  </r>
  <r>
    <d v="2020-06-16T10:31:06"/>
    <x v="6"/>
    <x v="1"/>
    <x v="1"/>
    <x v="0"/>
    <x v="2"/>
    <s v="Valve"/>
    <s v="Steam Purchase 334933418"/>
    <n v="8"/>
    <x v="0"/>
    <x v="1"/>
    <n v="32"/>
    <x v="12"/>
    <x v="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79EAB9-D4E9-4FC4-B55F-DA4C4CE1D338}" name="数据透视表1" cacheId="4" applyNumberFormats="0" applyBorderFormats="0" applyFontFormats="0" applyPatternFormats="0" applyAlignmentFormats="0" applyWidthHeightFormats="1" dataCaption="值" updatedVersion="6" minRefreshableVersion="3" itemPrintTitles="1" createdVersion="6" indent="0" outline="1" outlineData="1" multipleFieldFilters="0" rowHeaderCaption="类别筛选" colHeaderCaption="月份筛选" fieldListSortAscending="1">
  <location ref="A1:N62" firstHeaderRow="1" firstDataRow="2" firstDataCol="1"/>
  <pivotFields count="14">
    <pivotField showAll="0"/>
    <pivotField axis="axisCol"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Row" showAll="0" sortType="ascending">
      <items count="15">
        <item x="0"/>
        <item x="1"/>
        <item x="2"/>
        <item x="3"/>
        <item h="1" x="13"/>
        <item x="4"/>
        <item x="5"/>
        <item x="6"/>
        <item x="7"/>
        <item x="8"/>
        <item h="1" x="9"/>
        <item h="1" x="10"/>
        <item h="1" x="12"/>
        <item h="1" x="11"/>
        <item t="default"/>
      </items>
    </pivotField>
    <pivotField axis="axisRow" showAll="0">
      <items count="62">
        <item x="40"/>
        <item x="41"/>
        <item x="42"/>
        <item x="43"/>
        <item x="44"/>
        <item x="28"/>
        <item x="53"/>
        <item x="54"/>
        <item x="55"/>
        <item x="56"/>
        <item x="57"/>
        <item x="31"/>
        <item x="20"/>
        <item x="52"/>
        <item x="5"/>
        <item x="48"/>
        <item x="16"/>
        <item x="34"/>
        <item x="58"/>
        <item x="46"/>
        <item x="51"/>
        <item x="45"/>
        <item x="33"/>
        <item x="11"/>
        <item x="49"/>
        <item x="1"/>
        <item x="19"/>
        <item x="47"/>
        <item x="35"/>
        <item m="1" x="59"/>
        <item x="38"/>
        <item x="13"/>
        <item x="32"/>
        <item x="4"/>
        <item x="30"/>
        <item x="10"/>
        <item x="6"/>
        <item x="12"/>
        <item x="37"/>
        <item x="22"/>
        <item x="2"/>
        <item x="15"/>
        <item x="29"/>
        <item x="23"/>
        <item x="3"/>
        <item x="0"/>
        <item x="39"/>
        <item x="14"/>
        <item x="24"/>
        <item x="7"/>
        <item x="9"/>
        <item m="1" x="60"/>
        <item x="8"/>
        <item x="18"/>
        <item x="25"/>
        <item x="26"/>
        <item x="36"/>
        <item x="27"/>
        <item x="21"/>
        <item x="50"/>
        <item x="17"/>
        <item t="default"/>
      </items>
    </pivotField>
  </pivotFields>
  <rowFields count="2">
    <field x="12"/>
    <field x="13"/>
  </rowFields>
  <rowItems count="60">
    <i>
      <x/>
    </i>
    <i r="1">
      <x v="25"/>
    </i>
    <i r="1">
      <x v="33"/>
    </i>
    <i r="1">
      <x v="40"/>
    </i>
    <i r="1">
      <x v="44"/>
    </i>
    <i r="1">
      <x v="45"/>
    </i>
    <i>
      <x v="1"/>
    </i>
    <i r="1">
      <x v="14"/>
    </i>
    <i r="1">
      <x v="36"/>
    </i>
    <i r="1">
      <x v="49"/>
    </i>
    <i>
      <x v="2"/>
    </i>
    <i r="1">
      <x v="23"/>
    </i>
    <i r="1">
      <x v="35"/>
    </i>
    <i r="1">
      <x v="37"/>
    </i>
    <i r="1">
      <x v="50"/>
    </i>
    <i r="1">
      <x v="52"/>
    </i>
    <i>
      <x v="3"/>
    </i>
    <i r="1">
      <x v="12"/>
    </i>
    <i r="1">
      <x v="16"/>
    </i>
    <i r="1">
      <x v="26"/>
    </i>
    <i r="1">
      <x v="31"/>
    </i>
    <i r="1">
      <x v="37"/>
    </i>
    <i r="1">
      <x v="41"/>
    </i>
    <i r="1">
      <x v="47"/>
    </i>
    <i r="1">
      <x v="53"/>
    </i>
    <i r="1">
      <x v="60"/>
    </i>
    <i>
      <x v="5"/>
    </i>
    <i r="1">
      <x v="37"/>
    </i>
    <i r="1">
      <x v="39"/>
    </i>
    <i r="1">
      <x v="43"/>
    </i>
    <i r="1">
      <x v="48"/>
    </i>
    <i r="1">
      <x v="58"/>
    </i>
    <i>
      <x v="6"/>
    </i>
    <i r="1">
      <x v="5"/>
    </i>
    <i r="1">
      <x v="11"/>
    </i>
    <i r="1">
      <x v="32"/>
    </i>
    <i r="1">
      <x v="34"/>
    </i>
    <i r="1">
      <x v="37"/>
    </i>
    <i r="1">
      <x v="42"/>
    </i>
    <i r="1">
      <x v="54"/>
    </i>
    <i r="1">
      <x v="55"/>
    </i>
    <i r="1">
      <x v="57"/>
    </i>
    <i>
      <x v="7"/>
    </i>
    <i r="1">
      <x v="17"/>
    </i>
    <i r="1">
      <x v="22"/>
    </i>
    <i r="1">
      <x v="28"/>
    </i>
    <i r="1">
      <x v="37"/>
    </i>
    <i r="1">
      <x v="56"/>
    </i>
    <i>
      <x v="8"/>
    </i>
    <i r="1">
      <x v="30"/>
    </i>
    <i r="1">
      <x v="37"/>
    </i>
    <i r="1">
      <x v="38"/>
    </i>
    <i r="1">
      <x v="46"/>
    </i>
    <i>
      <x v="9"/>
    </i>
    <i r="1">
      <x/>
    </i>
    <i r="1">
      <x v="1"/>
    </i>
    <i r="1">
      <x v="2"/>
    </i>
    <i r="1">
      <x v="3"/>
    </i>
    <i r="1">
      <x v="4"/>
    </i>
    <i t="grand">
      <x/>
    </i>
  </rowItems>
  <colFields count="1">
    <field x="1"/>
  </colFields>
  <colItems count="13">
    <i>
      <x/>
    </i>
    <i>
      <x v="1"/>
    </i>
    <i>
      <x v="2"/>
    </i>
    <i>
      <x v="3"/>
    </i>
    <i>
      <x v="4"/>
    </i>
    <i>
      <x v="5"/>
    </i>
    <i>
      <x v="6"/>
    </i>
    <i>
      <x v="7"/>
    </i>
    <i>
      <x v="8"/>
    </i>
    <i>
      <x v="9"/>
    </i>
    <i>
      <x v="10"/>
    </i>
    <i>
      <x v="11"/>
    </i>
    <i t="grand">
      <x/>
    </i>
  </colItems>
  <dataFields count="1">
    <dataField name="支出统计" fld="11" baseField="0" baseItem="0" numFmtId="43"/>
  </dataFields>
  <formats count="30">
    <format dxfId="359">
      <pivotArea type="origin" dataOnly="0" labelOnly="1" outline="0" fieldPosition="0"/>
    </format>
    <format dxfId="358">
      <pivotArea field="1" type="button" dataOnly="0" labelOnly="1" outline="0" axis="axisCol" fieldPosition="0"/>
    </format>
    <format dxfId="357">
      <pivotArea type="topRight" dataOnly="0" labelOnly="1" outline="0" fieldPosition="0"/>
    </format>
    <format dxfId="356">
      <pivotArea type="origin" dataOnly="0" labelOnly="1" outline="0" fieldPosition="0"/>
    </format>
    <format dxfId="355">
      <pivotArea type="origin" dataOnly="0" labelOnly="1" outline="0" fieldPosition="0"/>
    </format>
    <format dxfId="354">
      <pivotArea field="1" type="button" dataOnly="0" labelOnly="1" outline="0" axis="axisCol" fieldPosition="0"/>
    </format>
    <format dxfId="353">
      <pivotArea type="topRight" dataOnly="0" labelOnly="1" outline="0" fieldPosition="0"/>
    </format>
    <format dxfId="352">
      <pivotArea field="1" type="button" dataOnly="0" labelOnly="1" outline="0" axis="axisCol" fieldPosition="0"/>
    </format>
    <format dxfId="351">
      <pivotArea type="topRight" dataOnly="0" labelOnly="1" outline="0" fieldPosition="0"/>
    </format>
    <format dxfId="350">
      <pivotArea dataOnly="0" labelOnly="1" fieldPosition="0">
        <references count="1">
          <reference field="1" count="0"/>
        </references>
      </pivotArea>
    </format>
    <format dxfId="349">
      <pivotArea dataOnly="0" labelOnly="1" grandCol="1" outline="0" fieldPosition="0"/>
    </format>
    <format dxfId="348">
      <pivotArea outline="0" collapsedLevelsAreSubtotals="1" fieldPosition="0"/>
    </format>
    <format dxfId="347">
      <pivotArea field="1" type="button" dataOnly="0" labelOnly="1" outline="0" axis="axisCol" fieldPosition="0"/>
    </format>
    <format dxfId="346">
      <pivotArea type="topRight" dataOnly="0" labelOnly="1" outline="0" fieldPosition="0"/>
    </format>
    <format dxfId="345">
      <pivotArea dataOnly="0" labelOnly="1" fieldPosition="0">
        <references count="1">
          <reference field="1" count="0"/>
        </references>
      </pivotArea>
    </format>
    <format dxfId="344">
      <pivotArea dataOnly="0" labelOnly="1" grandCol="1" outline="0" fieldPosition="0"/>
    </format>
    <format dxfId="343">
      <pivotArea type="origin" dataOnly="0" labelOnly="1" outline="0" fieldPosition="0"/>
    </format>
    <format dxfId="342">
      <pivotArea field="1" type="button" dataOnly="0" labelOnly="1" outline="0" axis="axisCol" fieldPosition="0"/>
    </format>
    <format dxfId="341">
      <pivotArea type="topRight" dataOnly="0" labelOnly="1" outline="0" fieldPosition="0"/>
    </format>
    <format dxfId="340">
      <pivotArea field="12" type="button" dataOnly="0" labelOnly="1" outline="0" axis="axisRow" fieldPosition="0"/>
    </format>
    <format dxfId="339">
      <pivotArea dataOnly="0" labelOnly="1" fieldPosition="0">
        <references count="1">
          <reference field="1" count="0"/>
        </references>
      </pivotArea>
    </format>
    <format dxfId="338">
      <pivotArea dataOnly="0" labelOnly="1" grandCol="1" outline="0" fieldPosition="0"/>
    </format>
    <format dxfId="337">
      <pivotArea dataOnly="0" labelOnly="1" fieldPosition="0">
        <references count="1">
          <reference field="1" count="0"/>
        </references>
      </pivotArea>
    </format>
    <format dxfId="336">
      <pivotArea dataOnly="0" labelOnly="1" grandCol="1" outline="0" fieldPosition="0"/>
    </format>
    <format dxfId="335">
      <pivotArea type="origin" dataOnly="0" labelOnly="1" outline="0" fieldPosition="0"/>
    </format>
    <format dxfId="334">
      <pivotArea field="1" type="button" dataOnly="0" labelOnly="1" outline="0" axis="axisCol" fieldPosition="0"/>
    </format>
    <format dxfId="333">
      <pivotArea type="topRight" dataOnly="0" labelOnly="1" outline="0" fieldPosition="0"/>
    </format>
    <format dxfId="332">
      <pivotArea field="12" type="button" dataOnly="0" labelOnly="1" outline="0" axis="axisRow" fieldPosition="0"/>
    </format>
    <format dxfId="331">
      <pivotArea dataOnly="0" labelOnly="1" fieldPosition="0">
        <references count="1">
          <reference field="1" count="0"/>
        </references>
      </pivotArea>
    </format>
    <format dxfId="330">
      <pivotArea dataOnly="0" labelOnly="1" grandCol="1" outline="0" fieldPosition="0"/>
    </format>
  </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BD6AFD-4491-4CAE-AAD6-238E46FDFBB0}" name="数据透视表7"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fieldListSortAscending="1">
  <location ref="A50:C56"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x="3"/>
        <item h="1" x="13"/>
        <item h="1" x="4"/>
        <item h="1" x="5"/>
        <item h="1" x="6"/>
        <item h="1" x="7"/>
        <item h="1" x="8"/>
        <item h="1" x="9"/>
        <item h="1" x="10"/>
        <item h="1" x="12"/>
        <item h="1" x="11"/>
        <item t="default"/>
      </items>
    </pivotField>
    <pivotField showAll="0"/>
  </pivotFields>
  <rowFields count="1">
    <field x="1"/>
  </rowFields>
  <rowItems count="5">
    <i>
      <x v="5"/>
    </i>
    <i>
      <x v="6"/>
    </i>
    <i>
      <x v="10"/>
    </i>
    <i>
      <x v="11"/>
    </i>
    <i t="grand">
      <x/>
    </i>
  </rowItems>
  <colFields count="1">
    <field x="12"/>
  </colFields>
  <colItems count="2">
    <i>
      <x v="3"/>
    </i>
    <i t="grand">
      <x/>
    </i>
  </colItems>
  <dataFields count="1">
    <dataField name="求和项:乘后金额" fld="11" baseField="0" baseItem="0"/>
  </dataFields>
  <formats count="10">
    <format dxfId="219">
      <pivotArea type="all" dataOnly="0" outline="0" fieldPosition="0"/>
    </format>
    <format dxfId="218">
      <pivotArea outline="0" collapsedLevelsAreSubtotals="1" fieldPosition="0"/>
    </format>
    <format dxfId="217">
      <pivotArea type="origin" dataOnly="0" labelOnly="1" outline="0" fieldPosition="0"/>
    </format>
    <format dxfId="216">
      <pivotArea field="12" type="button" dataOnly="0" labelOnly="1" outline="0" axis="axisCol" fieldPosition="0"/>
    </format>
    <format dxfId="215">
      <pivotArea type="topRight" dataOnly="0" labelOnly="1" outline="0" fieldPosition="0"/>
    </format>
    <format dxfId="214">
      <pivotArea field="1" type="button" dataOnly="0" labelOnly="1" outline="0" axis="axisRow" fieldPosition="0"/>
    </format>
    <format dxfId="213">
      <pivotArea dataOnly="0" labelOnly="1" fieldPosition="0">
        <references count="1">
          <reference field="1" count="4">
            <x v="5"/>
            <x v="6"/>
            <x v="10"/>
            <x v="11"/>
          </reference>
        </references>
      </pivotArea>
    </format>
    <format dxfId="212">
      <pivotArea dataOnly="0" labelOnly="1" grandRow="1" outline="0" fieldPosition="0"/>
    </format>
    <format dxfId="211">
      <pivotArea dataOnly="0" labelOnly="1" fieldPosition="0">
        <references count="1">
          <reference field="12" count="0"/>
        </references>
      </pivotArea>
    </format>
    <format dxfId="210">
      <pivotArea dataOnly="0" labelOnly="1" grandCol="1" outline="0" fieldPosition="0"/>
    </format>
  </formats>
  <chartFormats count="1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0" format="6" series="1">
      <pivotArea type="data" outline="0" fieldPosition="0">
        <references count="2">
          <reference field="4294967294" count="1" selected="0">
            <x v="0"/>
          </reference>
          <reference field="12" count="1" selected="0">
            <x v="4"/>
          </reference>
        </references>
      </pivotArea>
    </chartFormat>
    <chartFormat chart="0" format="7" series="1">
      <pivotArea type="data" outline="0" fieldPosition="0">
        <references count="2">
          <reference field="4294967294" count="1" selected="0">
            <x v="0"/>
          </reference>
          <reference field="12" count="1" selected="0">
            <x v="5"/>
          </reference>
        </references>
      </pivotArea>
    </chartFormat>
    <chartFormat chart="0" format="8" series="1">
      <pivotArea type="data" outline="0" fieldPosition="0">
        <references count="2">
          <reference field="4294967294" count="1" selected="0">
            <x v="0"/>
          </reference>
          <reference field="12" count="1" selected="0">
            <x v="6"/>
          </reference>
        </references>
      </pivotArea>
    </chartFormat>
    <chartFormat chart="0" format="9" series="1">
      <pivotArea type="data" outline="0" fieldPosition="0">
        <references count="2">
          <reference field="4294967294" count="1" selected="0">
            <x v="0"/>
          </reference>
          <reference field="12" count="1" selected="0">
            <x v="7"/>
          </reference>
        </references>
      </pivotArea>
    </chartFormat>
    <chartFormat chart="0" format="10" series="1">
      <pivotArea type="data" outline="0" fieldPosition="0">
        <references count="2">
          <reference field="4294967294" count="1" selected="0">
            <x v="0"/>
          </reference>
          <reference field="12" count="1" selected="0">
            <x v="8"/>
          </reference>
        </references>
      </pivotArea>
    </chartFormat>
    <chartFormat chart="0" format="11" series="1">
      <pivotArea type="data" outline="0" fieldPosition="0">
        <references count="2">
          <reference field="4294967294" count="1" selected="0">
            <x v="0"/>
          </reference>
          <reference field="12" count="1" selected="0">
            <x v="9"/>
          </reference>
        </references>
      </pivotArea>
    </chartFormat>
    <chartFormat chart="0" format="12"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4BB9BE-E164-4F66-B1A5-84DC53F17CEA}" name="数据透视表12"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35:C144"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x="7"/>
        <item h="1" x="8"/>
        <item h="1" x="9"/>
        <item h="1" x="10"/>
        <item h="1" x="12"/>
        <item h="1" x="11"/>
        <item t="default"/>
      </items>
    </pivotField>
    <pivotField showAll="0"/>
  </pivotFields>
  <rowFields count="1">
    <field x="1"/>
  </rowFields>
  <rowItems count="8">
    <i>
      <x v="5"/>
    </i>
    <i>
      <x v="6"/>
    </i>
    <i>
      <x v="8"/>
    </i>
    <i>
      <x v="9"/>
    </i>
    <i>
      <x v="10"/>
    </i>
    <i>
      <x v="11"/>
    </i>
    <i>
      <x v="12"/>
    </i>
    <i t="grand">
      <x/>
    </i>
  </rowItems>
  <colFields count="1">
    <field x="12"/>
  </colFields>
  <colItems count="2">
    <i>
      <x v="8"/>
    </i>
    <i t="grand">
      <x/>
    </i>
  </colItems>
  <dataFields count="1">
    <dataField name="求和项:乘后金额" fld="11" baseField="0" baseItem="0"/>
  </dataFields>
  <formats count="10">
    <format dxfId="229">
      <pivotArea type="all" dataOnly="0" outline="0" fieldPosition="0"/>
    </format>
    <format dxfId="228">
      <pivotArea outline="0" collapsedLevelsAreSubtotals="1" fieldPosition="0"/>
    </format>
    <format dxfId="227">
      <pivotArea type="origin" dataOnly="0" labelOnly="1" outline="0" fieldPosition="0"/>
    </format>
    <format dxfId="226">
      <pivotArea field="12" type="button" dataOnly="0" labelOnly="1" outline="0" axis="axisCol" fieldPosition="0"/>
    </format>
    <format dxfId="225">
      <pivotArea type="topRight" dataOnly="0" labelOnly="1" outline="0" fieldPosition="0"/>
    </format>
    <format dxfId="224">
      <pivotArea field="1" type="button" dataOnly="0" labelOnly="1" outline="0" axis="axisRow" fieldPosition="0"/>
    </format>
    <format dxfId="223">
      <pivotArea dataOnly="0" labelOnly="1" fieldPosition="0">
        <references count="1">
          <reference field="1" count="7">
            <x v="5"/>
            <x v="6"/>
            <x v="8"/>
            <x v="9"/>
            <x v="10"/>
            <x v="11"/>
            <x v="12"/>
          </reference>
        </references>
      </pivotArea>
    </format>
    <format dxfId="222">
      <pivotArea dataOnly="0" labelOnly="1" grandRow="1" outline="0" fieldPosition="0"/>
    </format>
    <format dxfId="221">
      <pivotArea dataOnly="0" labelOnly="1" fieldPosition="0">
        <references count="1">
          <reference field="12" count="0"/>
        </references>
      </pivotArea>
    </format>
    <format dxfId="22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1B8564-8822-4DCF-B752-E6ECC49DA3AA}" name="数据透视表17"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220:C226"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h="1" x="7"/>
        <item h="1" x="8"/>
        <item h="1" x="9"/>
        <item h="1" x="10"/>
        <item h="1" x="12"/>
        <item x="11"/>
        <item t="default"/>
      </items>
    </pivotField>
    <pivotField showAll="0"/>
  </pivotFields>
  <rowFields count="1">
    <field x="1"/>
  </rowFields>
  <rowItems count="5">
    <i>
      <x/>
    </i>
    <i>
      <x v="1"/>
    </i>
    <i>
      <x v="2"/>
    </i>
    <i>
      <x v="5"/>
    </i>
    <i t="grand">
      <x/>
    </i>
  </rowItems>
  <colFields count="1">
    <field x="12"/>
  </colFields>
  <colItems count="2">
    <i>
      <x v="13"/>
    </i>
    <i t="grand">
      <x/>
    </i>
  </colItems>
  <dataFields count="1">
    <dataField name="求和项:乘后金额" fld="11" baseField="0" baseItem="0"/>
  </dataFields>
  <formats count="10">
    <format dxfId="239">
      <pivotArea type="all" dataOnly="0" outline="0" fieldPosition="0"/>
    </format>
    <format dxfId="238">
      <pivotArea outline="0" collapsedLevelsAreSubtotals="1" fieldPosition="0"/>
    </format>
    <format dxfId="237">
      <pivotArea type="origin" dataOnly="0" labelOnly="1" outline="0" fieldPosition="0"/>
    </format>
    <format dxfId="236">
      <pivotArea field="12" type="button" dataOnly="0" labelOnly="1" outline="0" axis="axisCol" fieldPosition="0"/>
    </format>
    <format dxfId="235">
      <pivotArea type="topRight" dataOnly="0" labelOnly="1" outline="0" fieldPosition="0"/>
    </format>
    <format dxfId="234">
      <pivotArea field="1" type="button" dataOnly="0" labelOnly="1" outline="0" axis="axisRow" fieldPosition="0"/>
    </format>
    <format dxfId="233">
      <pivotArea dataOnly="0" labelOnly="1" fieldPosition="0">
        <references count="1">
          <reference field="1" count="4">
            <x v="0"/>
            <x v="1"/>
            <x v="2"/>
            <x v="5"/>
          </reference>
        </references>
      </pivotArea>
    </format>
    <format dxfId="232">
      <pivotArea dataOnly="0" labelOnly="1" grandRow="1" outline="0" fieldPosition="0"/>
    </format>
    <format dxfId="231">
      <pivotArea dataOnly="0" labelOnly="1" fieldPosition="0">
        <references count="1">
          <reference field="12" count="0"/>
        </references>
      </pivotArea>
    </format>
    <format dxfId="23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16B165C-60A9-48D6-B8C1-D1BFE813F5B1}" name="数据透视表16"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203:C209"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h="1" x="7"/>
        <item h="1" x="8"/>
        <item h="1" x="9"/>
        <item h="1" x="10"/>
        <item x="12"/>
        <item h="1" x="11"/>
        <item t="default"/>
      </items>
    </pivotField>
    <pivotField showAll="0"/>
  </pivotFields>
  <rowFields count="1">
    <field x="1"/>
  </rowFields>
  <rowItems count="5">
    <i>
      <x/>
    </i>
    <i>
      <x v="1"/>
    </i>
    <i>
      <x v="3"/>
    </i>
    <i>
      <x v="5"/>
    </i>
    <i t="grand">
      <x/>
    </i>
  </rowItems>
  <colFields count="1">
    <field x="12"/>
  </colFields>
  <colItems count="2">
    <i>
      <x v="12"/>
    </i>
    <i t="grand">
      <x/>
    </i>
  </colItems>
  <dataFields count="1">
    <dataField name="求和项:乘后金额" fld="11" baseField="0" baseItem="0"/>
  </dataFields>
  <formats count="10">
    <format dxfId="249">
      <pivotArea type="all" dataOnly="0" outline="0" fieldPosition="0"/>
    </format>
    <format dxfId="248">
      <pivotArea outline="0" collapsedLevelsAreSubtotals="1" fieldPosition="0"/>
    </format>
    <format dxfId="247">
      <pivotArea type="origin" dataOnly="0" labelOnly="1" outline="0" fieldPosition="0"/>
    </format>
    <format dxfId="246">
      <pivotArea field="12" type="button" dataOnly="0" labelOnly="1" outline="0" axis="axisCol" fieldPosition="0"/>
    </format>
    <format dxfId="245">
      <pivotArea type="topRight" dataOnly="0" labelOnly="1" outline="0" fieldPosition="0"/>
    </format>
    <format dxfId="244">
      <pivotArea field="1" type="button" dataOnly="0" labelOnly="1" outline="0" axis="axisRow" fieldPosition="0"/>
    </format>
    <format dxfId="243">
      <pivotArea dataOnly="0" labelOnly="1" fieldPosition="0">
        <references count="1">
          <reference field="1" count="4">
            <x v="0"/>
            <x v="1"/>
            <x v="3"/>
            <x v="5"/>
          </reference>
        </references>
      </pivotArea>
    </format>
    <format dxfId="242">
      <pivotArea dataOnly="0" labelOnly="1" grandRow="1" outline="0" fieldPosition="0"/>
    </format>
    <format dxfId="241">
      <pivotArea dataOnly="0" labelOnly="1" fieldPosition="0">
        <references count="1">
          <reference field="12" count="0"/>
        </references>
      </pivotArea>
    </format>
    <format dxfId="24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BEA1839-073A-4D8E-A659-EE0E30012A4D}" name="数据透视表6"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fieldListSortAscending="1">
  <location ref="A34:C41" firstHeaderRow="1" firstDataRow="2" firstDataCol="1"/>
  <pivotFields count="14">
    <pivotField showAll="0"/>
    <pivotField axis="axisRow"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Col" showAll="0" sortType="ascending">
      <items count="15">
        <item h="1" x="0"/>
        <item h="1" x="1"/>
        <item x="2"/>
        <item h="1" x="3"/>
        <item h="1" x="13"/>
        <item h="1" x="4"/>
        <item h="1" x="5"/>
        <item h="1" x="6"/>
        <item h="1" x="7"/>
        <item h="1" x="8"/>
        <item h="1" x="9"/>
        <item h="1" x="10"/>
        <item h="1" x="12"/>
        <item h="1" x="11"/>
        <item t="default"/>
      </items>
    </pivotField>
    <pivotField showAll="0"/>
  </pivotFields>
  <rowFields count="1">
    <field x="1"/>
  </rowFields>
  <rowItems count="6">
    <i>
      <x v="2"/>
    </i>
    <i>
      <x v="3"/>
    </i>
    <i>
      <x v="4"/>
    </i>
    <i>
      <x v="10"/>
    </i>
    <i>
      <x v="11"/>
    </i>
    <i t="grand">
      <x/>
    </i>
  </rowItems>
  <colFields count="1">
    <field x="12"/>
  </colFields>
  <colItems count="2">
    <i>
      <x v="2"/>
    </i>
    <i t="grand">
      <x/>
    </i>
  </colItems>
  <dataFields count="1">
    <dataField name="求和项:乘后金额" fld="11" baseField="0" baseItem="0"/>
  </dataFields>
  <formats count="10">
    <format dxfId="259">
      <pivotArea type="all" dataOnly="0" outline="0" fieldPosition="0"/>
    </format>
    <format dxfId="258">
      <pivotArea outline="0" collapsedLevelsAreSubtotals="1" fieldPosition="0"/>
    </format>
    <format dxfId="257">
      <pivotArea type="origin" dataOnly="0" labelOnly="1" outline="0" fieldPosition="0"/>
    </format>
    <format dxfId="256">
      <pivotArea field="12" type="button" dataOnly="0" labelOnly="1" outline="0" axis="axisCol" fieldPosition="0"/>
    </format>
    <format dxfId="255">
      <pivotArea type="topRight" dataOnly="0" labelOnly="1" outline="0" fieldPosition="0"/>
    </format>
    <format dxfId="254">
      <pivotArea field="1" type="button" dataOnly="0" labelOnly="1" outline="0" axis="axisRow" fieldPosition="0"/>
    </format>
    <format dxfId="253">
      <pivotArea dataOnly="0" labelOnly="1" fieldPosition="0">
        <references count="1">
          <reference field="1" count="5">
            <x v="2"/>
            <x v="3"/>
            <x v="4"/>
            <x v="10"/>
            <x v="11"/>
          </reference>
        </references>
      </pivotArea>
    </format>
    <format dxfId="252">
      <pivotArea dataOnly="0" labelOnly="1" grandRow="1" outline="0" fieldPosition="0"/>
    </format>
    <format dxfId="251">
      <pivotArea dataOnly="0" labelOnly="1" fieldPosition="0">
        <references count="1">
          <reference field="12" count="0"/>
        </references>
      </pivotArea>
    </format>
    <format dxfId="250">
      <pivotArea dataOnly="0" labelOnly="1" grandCol="1" outline="0" fieldPosition="0"/>
    </format>
  </formats>
  <chartFormats count="2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2" count="1" selected="0">
            <x v="1"/>
          </reference>
        </references>
      </pivotArea>
    </chartFormat>
    <chartFormat chart="0" format="14" series="1">
      <pivotArea type="data" outline="0" fieldPosition="0">
        <references count="2">
          <reference field="4294967294" count="1" selected="0">
            <x v="0"/>
          </reference>
          <reference field="12" count="1" selected="0">
            <x v="2"/>
          </reference>
        </references>
      </pivotArea>
    </chartFormat>
    <chartFormat chart="0" format="15" series="1">
      <pivotArea type="data" outline="0" fieldPosition="0">
        <references count="2">
          <reference field="4294967294" count="1" selected="0">
            <x v="0"/>
          </reference>
          <reference field="12" count="1" selected="0">
            <x v="3"/>
          </reference>
        </references>
      </pivotArea>
    </chartFormat>
    <chartFormat chart="0" format="16" series="1">
      <pivotArea type="data" outline="0" fieldPosition="0">
        <references count="2">
          <reference field="4294967294" count="1" selected="0">
            <x v="0"/>
          </reference>
          <reference field="12" count="1" selected="0">
            <x v="4"/>
          </reference>
        </references>
      </pivotArea>
    </chartFormat>
    <chartFormat chart="0" format="17" series="1">
      <pivotArea type="data" outline="0" fieldPosition="0">
        <references count="2">
          <reference field="4294967294" count="1" selected="0">
            <x v="0"/>
          </reference>
          <reference field="12" count="1" selected="0">
            <x v="5"/>
          </reference>
        </references>
      </pivotArea>
    </chartFormat>
    <chartFormat chart="0" format="18" series="1">
      <pivotArea type="data" outline="0" fieldPosition="0">
        <references count="2">
          <reference field="4294967294" count="1" selected="0">
            <x v="0"/>
          </reference>
          <reference field="12" count="1" selected="0">
            <x v="6"/>
          </reference>
        </references>
      </pivotArea>
    </chartFormat>
    <chartFormat chart="0" format="19" series="1">
      <pivotArea type="data" outline="0" fieldPosition="0">
        <references count="2">
          <reference field="4294967294" count="1" selected="0">
            <x v="0"/>
          </reference>
          <reference field="12" count="1" selected="0">
            <x v="7"/>
          </reference>
        </references>
      </pivotArea>
    </chartFormat>
    <chartFormat chart="0" format="20" series="1">
      <pivotArea type="data" outline="0" fieldPosition="0">
        <references count="2">
          <reference field="4294967294" count="1" selected="0">
            <x v="0"/>
          </reference>
          <reference field="12" count="1" selected="0">
            <x v="8"/>
          </reference>
        </references>
      </pivotArea>
    </chartFormat>
    <chartFormat chart="0" format="21" series="1">
      <pivotArea type="data" outline="0" fieldPosition="0">
        <references count="2">
          <reference field="4294967294" count="1" selected="0">
            <x v="0"/>
          </reference>
          <reference field="12" count="1" selected="0">
            <x v="9"/>
          </reference>
        </references>
      </pivotArea>
    </chartFormat>
    <chartFormat chart="0" format="22" series="1">
      <pivotArea type="data" outline="0" fieldPosition="0">
        <references count="2">
          <reference field="4294967294" count="1" selected="0">
            <x v="0"/>
          </reference>
          <reference field="12" count="1" selected="0">
            <x v="10"/>
          </reference>
        </references>
      </pivotArea>
    </chartFormat>
    <chartFormat chart="0" format="23" series="1">
      <pivotArea type="data" outline="0" fieldPosition="0">
        <references count="2">
          <reference field="4294967294" count="1" selected="0">
            <x v="0"/>
          </reference>
          <reference field="12" count="1" selected="0">
            <x v="11"/>
          </reference>
        </references>
      </pivotArea>
    </chartFormat>
    <chartFormat chart="0" format="24" series="1">
      <pivotArea type="data" outline="0" fieldPosition="0">
        <references count="2">
          <reference field="4294967294" count="1" selected="0">
            <x v="0"/>
          </reference>
          <reference field="12" count="1" selected="0">
            <x v="12"/>
          </reference>
        </references>
      </pivotArea>
    </chartFormat>
    <chartFormat chart="0" format="25" series="1">
      <pivotArea type="data" outline="0" fieldPosition="0">
        <references count="2">
          <reference field="4294967294" count="1" selected="0">
            <x v="0"/>
          </reference>
          <reference field="12" count="1" selected="0">
            <x v="13"/>
          </reference>
        </references>
      </pivotArea>
    </chartFormat>
    <chartFormat chart="0" format="26"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B8E4227-BE97-4B2C-8991-D458A7051BE3}" name="数据透视表11"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18:C123"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x="6"/>
        <item h="1" x="7"/>
        <item h="1" x="8"/>
        <item h="1" x="9"/>
        <item h="1" x="10"/>
        <item h="1" x="12"/>
        <item h="1" x="11"/>
        <item t="default"/>
      </items>
    </pivotField>
    <pivotField showAll="0"/>
  </pivotFields>
  <rowFields count="1">
    <field x="1"/>
  </rowFields>
  <rowItems count="4">
    <i>
      <x v="5"/>
    </i>
    <i>
      <x v="10"/>
    </i>
    <i>
      <x v="11"/>
    </i>
    <i t="grand">
      <x/>
    </i>
  </rowItems>
  <colFields count="1">
    <field x="12"/>
  </colFields>
  <colItems count="2">
    <i>
      <x v="7"/>
    </i>
    <i t="grand">
      <x/>
    </i>
  </colItems>
  <dataFields count="1">
    <dataField name="求和项:乘后金额" fld="11" baseField="0" baseItem="0"/>
  </dataFields>
  <formats count="10">
    <format dxfId="269">
      <pivotArea type="all" dataOnly="0" outline="0" fieldPosition="0"/>
    </format>
    <format dxfId="268">
      <pivotArea outline="0" collapsedLevelsAreSubtotals="1" fieldPosition="0"/>
    </format>
    <format dxfId="267">
      <pivotArea type="origin" dataOnly="0" labelOnly="1" outline="0" fieldPosition="0"/>
    </format>
    <format dxfId="266">
      <pivotArea field="12" type="button" dataOnly="0" labelOnly="1" outline="0" axis="axisCol" fieldPosition="0"/>
    </format>
    <format dxfId="265">
      <pivotArea type="topRight" dataOnly="0" labelOnly="1" outline="0" fieldPosition="0"/>
    </format>
    <format dxfId="264">
      <pivotArea field="1" type="button" dataOnly="0" labelOnly="1" outline="0" axis="axisRow" fieldPosition="0"/>
    </format>
    <format dxfId="263">
      <pivotArea dataOnly="0" labelOnly="1" fieldPosition="0">
        <references count="1">
          <reference field="1" count="3">
            <x v="5"/>
            <x v="10"/>
            <x v="11"/>
          </reference>
        </references>
      </pivotArea>
    </format>
    <format dxfId="262">
      <pivotArea dataOnly="0" labelOnly="1" grandRow="1" outline="0" fieldPosition="0"/>
    </format>
    <format dxfId="261">
      <pivotArea dataOnly="0" labelOnly="1" fieldPosition="0">
        <references count="1">
          <reference field="12" count="0"/>
        </references>
      </pivotArea>
    </format>
    <format dxfId="26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F2A8373-C101-4C47-BCEE-8C1A5D5D89E9}" name="数据透视表15"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86:C193"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h="1" x="7"/>
        <item h="1" x="8"/>
        <item h="1" x="9"/>
        <item x="10"/>
        <item h="1" x="12"/>
        <item h="1" x="11"/>
        <item t="default"/>
      </items>
    </pivotField>
    <pivotField showAll="0"/>
  </pivotFields>
  <rowFields count="1">
    <field x="1"/>
  </rowFields>
  <rowItems count="6">
    <i>
      <x v="3"/>
    </i>
    <i>
      <x v="4"/>
    </i>
    <i>
      <x v="5"/>
    </i>
    <i>
      <x v="6"/>
    </i>
    <i>
      <x v="7"/>
    </i>
    <i t="grand">
      <x/>
    </i>
  </rowItems>
  <colFields count="1">
    <field x="12"/>
  </colFields>
  <colItems count="2">
    <i>
      <x v="11"/>
    </i>
    <i t="grand">
      <x/>
    </i>
  </colItems>
  <dataFields count="1">
    <dataField name="求和项:乘后金额" fld="11" baseField="0" baseItem="0"/>
  </dataFields>
  <formats count="10">
    <format dxfId="279">
      <pivotArea type="all" dataOnly="0" outline="0" fieldPosition="0"/>
    </format>
    <format dxfId="278">
      <pivotArea outline="0" collapsedLevelsAreSubtotals="1" fieldPosition="0"/>
    </format>
    <format dxfId="277">
      <pivotArea type="origin" dataOnly="0" labelOnly="1" outline="0" fieldPosition="0"/>
    </format>
    <format dxfId="276">
      <pivotArea field="12" type="button" dataOnly="0" labelOnly="1" outline="0" axis="axisCol" fieldPosition="0"/>
    </format>
    <format dxfId="275">
      <pivotArea type="topRight" dataOnly="0" labelOnly="1" outline="0" fieldPosition="0"/>
    </format>
    <format dxfId="274">
      <pivotArea field="1" type="button" dataOnly="0" labelOnly="1" outline="0" axis="axisRow" fieldPosition="0"/>
    </format>
    <format dxfId="273">
      <pivotArea dataOnly="0" labelOnly="1" fieldPosition="0">
        <references count="1">
          <reference field="1" count="5">
            <x v="3"/>
            <x v="4"/>
            <x v="5"/>
            <x v="6"/>
            <x v="7"/>
          </reference>
        </references>
      </pivotArea>
    </format>
    <format dxfId="272">
      <pivotArea dataOnly="0" labelOnly="1" grandRow="1" outline="0" fieldPosition="0"/>
    </format>
    <format dxfId="271">
      <pivotArea dataOnly="0" labelOnly="1" fieldPosition="0">
        <references count="1">
          <reference field="12" count="0"/>
        </references>
      </pivotArea>
    </format>
    <format dxfId="27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27DD0F3-3416-47EE-B4A6-44897EA3D4DC}" name="数据透视表5"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fieldListSortAscending="1">
  <location ref="A18:C23" firstHeaderRow="1" firstDataRow="2" firstDataCol="1"/>
  <pivotFields count="14">
    <pivotField showAll="0"/>
    <pivotField axis="axisRow"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Col" showAll="0" sortType="ascending">
      <items count="15">
        <item h="1" x="0"/>
        <item x="1"/>
        <item h="1" x="2"/>
        <item h="1" x="3"/>
        <item h="1" x="13"/>
        <item h="1" x="4"/>
        <item h="1" x="5"/>
        <item h="1" x="6"/>
        <item h="1" x="7"/>
        <item h="1" x="8"/>
        <item h="1" x="9"/>
        <item h="1" x="10"/>
        <item h="1" x="12"/>
        <item h="1" x="11"/>
        <item t="default"/>
      </items>
    </pivotField>
    <pivotField showAll="0"/>
  </pivotFields>
  <rowFields count="1">
    <field x="1"/>
  </rowFields>
  <rowItems count="4">
    <i>
      <x/>
    </i>
    <i>
      <x v="1"/>
    </i>
    <i>
      <x v="11"/>
    </i>
    <i t="grand">
      <x/>
    </i>
  </rowItems>
  <colFields count="1">
    <field x="12"/>
  </colFields>
  <colItems count="2">
    <i>
      <x v="1"/>
    </i>
    <i t="grand">
      <x/>
    </i>
  </colItems>
  <dataFields count="1">
    <dataField name="求和项:乘后金额" fld="11" baseField="0" baseItem="0"/>
  </dataFields>
  <formats count="10">
    <format dxfId="289">
      <pivotArea type="all" dataOnly="0" outline="0" fieldPosition="0"/>
    </format>
    <format dxfId="288">
      <pivotArea outline="0" collapsedLevelsAreSubtotals="1" fieldPosition="0"/>
    </format>
    <format dxfId="287">
      <pivotArea type="origin" dataOnly="0" labelOnly="1" outline="0" fieldPosition="0"/>
    </format>
    <format dxfId="286">
      <pivotArea field="12" type="button" dataOnly="0" labelOnly="1" outline="0" axis="axisCol" fieldPosition="0"/>
    </format>
    <format dxfId="285">
      <pivotArea type="topRight" dataOnly="0" labelOnly="1" outline="0" fieldPosition="0"/>
    </format>
    <format dxfId="284">
      <pivotArea field="1" type="button" dataOnly="0" labelOnly="1" outline="0" axis="axisRow" fieldPosition="0"/>
    </format>
    <format dxfId="283">
      <pivotArea dataOnly="0" labelOnly="1" fieldPosition="0">
        <references count="1">
          <reference field="1" count="3">
            <x v="0"/>
            <x v="1"/>
            <x v="11"/>
          </reference>
        </references>
      </pivotArea>
    </format>
    <format dxfId="282">
      <pivotArea dataOnly="0" labelOnly="1" grandRow="1" outline="0" fieldPosition="0"/>
    </format>
    <format dxfId="281">
      <pivotArea dataOnly="0" labelOnly="1" fieldPosition="0">
        <references count="1">
          <reference field="12" count="0"/>
        </references>
      </pivotArea>
    </format>
    <format dxfId="280">
      <pivotArea dataOnly="0" labelOnly="1" grandCol="1" outline="0" fieldPosition="0"/>
    </format>
  </formats>
  <chartFormats count="1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0"/>
          </reference>
          <reference field="12" count="1" selected="0">
            <x v="2"/>
          </reference>
        </references>
      </pivotArea>
    </chartFormat>
    <chartFormat chart="0" format="4" series="1">
      <pivotArea type="data" outline="0" fieldPosition="0">
        <references count="2">
          <reference field="4294967294" count="1" selected="0">
            <x v="0"/>
          </reference>
          <reference field="12" count="1" selected="0">
            <x v="3"/>
          </reference>
        </references>
      </pivotArea>
    </chartFormat>
    <chartFormat chart="0" format="5" series="1">
      <pivotArea type="data" outline="0" fieldPosition="0">
        <references count="2">
          <reference field="4294967294" count="1" selected="0">
            <x v="0"/>
          </reference>
          <reference field="12" count="1" selected="0">
            <x v="4"/>
          </reference>
        </references>
      </pivotArea>
    </chartFormat>
    <chartFormat chart="0" format="6" series="1">
      <pivotArea type="data" outline="0" fieldPosition="0">
        <references count="2">
          <reference field="4294967294" count="1" selected="0">
            <x v="0"/>
          </reference>
          <reference field="12" count="1" selected="0">
            <x v="5"/>
          </reference>
        </references>
      </pivotArea>
    </chartFormat>
    <chartFormat chart="0" format="7" series="1">
      <pivotArea type="data" outline="0" fieldPosition="0">
        <references count="2">
          <reference field="4294967294" count="1" selected="0">
            <x v="0"/>
          </reference>
          <reference field="12" count="1" selected="0">
            <x v="6"/>
          </reference>
        </references>
      </pivotArea>
    </chartFormat>
    <chartFormat chart="0" format="8" series="1">
      <pivotArea type="data" outline="0" fieldPosition="0">
        <references count="2">
          <reference field="4294967294" count="1" selected="0">
            <x v="0"/>
          </reference>
          <reference field="12" count="1" selected="0">
            <x v="7"/>
          </reference>
        </references>
      </pivotArea>
    </chartFormat>
    <chartFormat chart="0" format="9" series="1">
      <pivotArea type="data" outline="0" fieldPosition="0">
        <references count="2">
          <reference field="4294967294" count="1" selected="0">
            <x v="0"/>
          </reference>
          <reference field="12" count="1" selected="0">
            <x v="8"/>
          </reference>
        </references>
      </pivotArea>
    </chartFormat>
    <chartFormat chart="0" format="10" series="1">
      <pivotArea type="data" outline="0" fieldPosition="0">
        <references count="2">
          <reference field="4294967294" count="1" selected="0">
            <x v="0"/>
          </reference>
          <reference field="12" count="1" selected="0">
            <x v="9"/>
          </reference>
        </references>
      </pivotArea>
    </chartFormat>
    <chartFormat chart="0" format="11" series="1">
      <pivotArea type="data" outline="0" fieldPosition="0">
        <references count="2">
          <reference field="4294967294" count="1" selected="0">
            <x v="0"/>
          </reference>
          <reference field="12" count="1" selected="0">
            <x v="10"/>
          </reference>
        </references>
      </pivotArea>
    </chartFormat>
    <chartFormat chart="0" format="12" series="1">
      <pivotArea type="data" outline="0" fieldPosition="0">
        <references count="2">
          <reference field="4294967294" count="1" selected="0">
            <x v="0"/>
          </reference>
          <reference field="12" count="1" selected="0">
            <x v="11"/>
          </reference>
        </references>
      </pivotArea>
    </chartFormat>
    <chartFormat chart="0" format="13" series="1">
      <pivotArea type="data" outline="0" fieldPosition="0">
        <references count="2">
          <reference field="4294967294" count="1" selected="0">
            <x v="0"/>
          </reference>
          <reference field="12" count="1" selected="0">
            <x v="12"/>
          </reference>
        </references>
      </pivotArea>
    </chartFormat>
    <chartFormat chart="0" format="14" series="1">
      <pivotArea type="data" outline="0" fieldPosition="0">
        <references count="2">
          <reference field="4294967294" count="1" selected="0">
            <x v="0"/>
          </reference>
          <reference field="1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B360588-2160-4391-A3D4-D186F96290E0}" name="数据透视表10"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01:C111"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x="5"/>
        <item h="1" x="6"/>
        <item h="1" x="7"/>
        <item h="1" x="8"/>
        <item h="1" x="9"/>
        <item h="1" x="10"/>
        <item h="1" x="12"/>
        <item h="1" x="11"/>
        <item t="default"/>
      </items>
    </pivotField>
    <pivotField showAll="0"/>
  </pivotFields>
  <rowFields count="1">
    <field x="1"/>
  </rowFields>
  <rowItems count="9">
    <i>
      <x/>
    </i>
    <i>
      <x v="1"/>
    </i>
    <i>
      <x v="2"/>
    </i>
    <i>
      <x v="3"/>
    </i>
    <i>
      <x v="4"/>
    </i>
    <i>
      <x v="10"/>
    </i>
    <i>
      <x v="11"/>
    </i>
    <i>
      <x v="12"/>
    </i>
    <i t="grand">
      <x/>
    </i>
  </rowItems>
  <colFields count="1">
    <field x="12"/>
  </colFields>
  <colItems count="2">
    <i>
      <x v="6"/>
    </i>
    <i t="grand">
      <x/>
    </i>
  </colItems>
  <dataFields count="1">
    <dataField name="求和项:乘后金额" fld="11" baseField="0" baseItem="0"/>
  </dataFields>
  <formats count="10">
    <format dxfId="299">
      <pivotArea type="all" dataOnly="0" outline="0" fieldPosition="0"/>
    </format>
    <format dxfId="298">
      <pivotArea outline="0" collapsedLevelsAreSubtotals="1" fieldPosition="0"/>
    </format>
    <format dxfId="297">
      <pivotArea type="origin" dataOnly="0" labelOnly="1" outline="0" fieldPosition="0"/>
    </format>
    <format dxfId="296">
      <pivotArea field="12" type="button" dataOnly="0" labelOnly="1" outline="0" axis="axisCol" fieldPosition="0"/>
    </format>
    <format dxfId="295">
      <pivotArea type="topRight" dataOnly="0" labelOnly="1" outline="0" fieldPosition="0"/>
    </format>
    <format dxfId="294">
      <pivotArea field="1" type="button" dataOnly="0" labelOnly="1" outline="0" axis="axisRow" fieldPosition="0"/>
    </format>
    <format dxfId="293">
      <pivotArea dataOnly="0" labelOnly="1" fieldPosition="0">
        <references count="1">
          <reference field="1" count="8">
            <x v="0"/>
            <x v="1"/>
            <x v="2"/>
            <x v="3"/>
            <x v="4"/>
            <x v="10"/>
            <x v="11"/>
            <x v="12"/>
          </reference>
        </references>
      </pivotArea>
    </format>
    <format dxfId="292">
      <pivotArea dataOnly="0" labelOnly="1" grandRow="1" outline="0" fieldPosition="0"/>
    </format>
    <format dxfId="291">
      <pivotArea dataOnly="0" labelOnly="1" fieldPosition="0">
        <references count="1">
          <reference field="12" count="0"/>
        </references>
      </pivotArea>
    </format>
    <format dxfId="29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89B44F5-D57E-4EC1-AC5B-C06F96330EF2}" name="数据透视表2"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fieldListSortAscending="1">
  <location ref="A1:C15" firstHeaderRow="1" firstDataRow="2" firstDataCol="1"/>
  <pivotFields count="14">
    <pivotField showAll="0"/>
    <pivotField axis="axisRow"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x="0"/>
        <item h="1" x="1"/>
        <item h="1" x="2"/>
        <item h="1" x="3"/>
        <item h="1" x="13"/>
        <item h="1" x="4"/>
        <item h="1" x="5"/>
        <item h="1" x="6"/>
        <item h="1" x="7"/>
        <item h="1" x="8"/>
        <item h="1" x="9"/>
        <item h="1" x="10"/>
        <item h="1" x="12"/>
        <item h="1" x="11"/>
        <item t="default"/>
      </items>
    </pivotField>
    <pivotField showAll="0"/>
  </pivotFields>
  <rowFields count="1">
    <field x="1"/>
  </rowFields>
  <rowItems count="13">
    <i>
      <x/>
    </i>
    <i>
      <x v="1"/>
    </i>
    <i>
      <x v="2"/>
    </i>
    <i>
      <x v="3"/>
    </i>
    <i>
      <x v="4"/>
    </i>
    <i>
      <x v="5"/>
    </i>
    <i>
      <x v="6"/>
    </i>
    <i>
      <x v="7"/>
    </i>
    <i>
      <x v="8"/>
    </i>
    <i>
      <x v="9"/>
    </i>
    <i>
      <x v="10"/>
    </i>
    <i>
      <x v="11"/>
    </i>
    <i t="grand">
      <x/>
    </i>
  </rowItems>
  <colFields count="1">
    <field x="12"/>
  </colFields>
  <colItems count="2">
    <i>
      <x/>
    </i>
    <i t="grand">
      <x/>
    </i>
  </colItems>
  <dataFields count="1">
    <dataField name="求和项:乘后金额" fld="11" baseField="0" baseItem="0"/>
  </dataFields>
  <formats count="10">
    <format dxfId="309">
      <pivotArea type="all" dataOnly="0" outline="0" fieldPosition="0"/>
    </format>
    <format dxfId="308">
      <pivotArea outline="0" collapsedLevelsAreSubtotals="1" fieldPosition="0"/>
    </format>
    <format dxfId="307">
      <pivotArea type="origin" dataOnly="0" labelOnly="1" outline="0" fieldPosition="0"/>
    </format>
    <format dxfId="306">
      <pivotArea field="12" type="button" dataOnly="0" labelOnly="1" outline="0" axis="axisCol" fieldPosition="0"/>
    </format>
    <format dxfId="305">
      <pivotArea type="topRight" dataOnly="0" labelOnly="1" outline="0" fieldPosition="0"/>
    </format>
    <format dxfId="304">
      <pivotArea field="1" type="button" dataOnly="0" labelOnly="1" outline="0" axis="axisRow" fieldPosition="0"/>
    </format>
    <format dxfId="303">
      <pivotArea dataOnly="0" labelOnly="1" fieldPosition="0">
        <references count="1">
          <reference field="1" count="0"/>
        </references>
      </pivotArea>
    </format>
    <format dxfId="302">
      <pivotArea dataOnly="0" labelOnly="1" grandRow="1" outline="0" fieldPosition="0"/>
    </format>
    <format dxfId="301">
      <pivotArea dataOnly="0" labelOnly="1" fieldPosition="0">
        <references count="1">
          <reference field="12" count="0"/>
        </references>
      </pivotArea>
    </format>
    <format dxfId="300">
      <pivotArea dataOnly="0" labelOnly="1" grandCol="1" outline="0" fieldPosition="0"/>
    </format>
  </formats>
  <chartFormats count="2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0"/>
          </reference>
          <reference field="12" count="1" selected="0">
            <x v="2"/>
          </reference>
        </references>
      </pivotArea>
    </chartFormat>
    <chartFormat chart="0" format="4" series="1">
      <pivotArea type="data" outline="0" fieldPosition="0">
        <references count="2">
          <reference field="4294967294" count="1" selected="0">
            <x v="0"/>
          </reference>
          <reference field="12" count="1" selected="0">
            <x v="3"/>
          </reference>
        </references>
      </pivotArea>
    </chartFormat>
    <chartFormat chart="0" format="5" series="1">
      <pivotArea type="data" outline="0" fieldPosition="0">
        <references count="2">
          <reference field="4294967294" count="1" selected="0">
            <x v="0"/>
          </reference>
          <reference field="12" count="1" selected="0">
            <x v="4"/>
          </reference>
        </references>
      </pivotArea>
    </chartFormat>
    <chartFormat chart="0" format="6" series="1">
      <pivotArea type="data" outline="0" fieldPosition="0">
        <references count="2">
          <reference field="4294967294" count="1" selected="0">
            <x v="0"/>
          </reference>
          <reference field="12" count="1" selected="0">
            <x v="5"/>
          </reference>
        </references>
      </pivotArea>
    </chartFormat>
    <chartFormat chart="0" format="7" series="1">
      <pivotArea type="data" outline="0" fieldPosition="0">
        <references count="2">
          <reference field="4294967294" count="1" selected="0">
            <x v="0"/>
          </reference>
          <reference field="12" count="1" selected="0">
            <x v="6"/>
          </reference>
        </references>
      </pivotArea>
    </chartFormat>
    <chartFormat chart="0" format="8" series="1">
      <pivotArea type="data" outline="0" fieldPosition="0">
        <references count="2">
          <reference field="4294967294" count="1" selected="0">
            <x v="0"/>
          </reference>
          <reference field="12" count="1" selected="0">
            <x v="7"/>
          </reference>
        </references>
      </pivotArea>
    </chartFormat>
    <chartFormat chart="0" format="9" series="1">
      <pivotArea type="data" outline="0" fieldPosition="0">
        <references count="2">
          <reference field="4294967294" count="1" selected="0">
            <x v="0"/>
          </reference>
          <reference field="12" count="1" selected="0">
            <x v="8"/>
          </reference>
        </references>
      </pivotArea>
    </chartFormat>
    <chartFormat chart="0" format="10" series="1">
      <pivotArea type="data" outline="0" fieldPosition="0">
        <references count="2">
          <reference field="4294967294" count="1" selected="0">
            <x v="0"/>
          </reference>
          <reference field="12" count="1" selected="0">
            <x v="9"/>
          </reference>
        </references>
      </pivotArea>
    </chartFormat>
    <chartFormat chart="0" format="11" series="1">
      <pivotArea type="data" outline="0" fieldPosition="0">
        <references count="2">
          <reference field="4294967294" count="1" selected="0">
            <x v="0"/>
          </reference>
          <reference field="12" count="1" selected="0">
            <x v="10"/>
          </reference>
        </references>
      </pivotArea>
    </chartFormat>
    <chartFormat chart="0" format="12" series="1">
      <pivotArea type="data" outline="0" fieldPosition="0">
        <references count="2">
          <reference field="4294967294" count="1" selected="0">
            <x v="0"/>
          </reference>
          <reference field="12" count="1" selected="0">
            <x v="11"/>
          </reference>
        </references>
      </pivotArea>
    </chartFormat>
    <chartFormat chart="0" format="13" series="1">
      <pivotArea type="data" outline="0" fieldPosition="0">
        <references count="2">
          <reference field="4294967294" count="1" selected="0">
            <x v="0"/>
          </reference>
          <reference field="12" count="1" selected="0">
            <x v="12"/>
          </reference>
        </references>
      </pivotArea>
    </chartFormat>
    <chartFormat chart="0" format="14" series="1">
      <pivotArea type="data" outline="0" fieldPosition="0">
        <references count="2">
          <reference field="4294967294" count="1" selected="0">
            <x v="0"/>
          </reference>
          <reference field="12" count="1" selected="0">
            <x v="13"/>
          </reference>
        </references>
      </pivotArea>
    </chartFormat>
    <chartFormat chart="0" format="15" series="1">
      <pivotArea type="data" outline="0" fieldPosition="0">
        <references count="2">
          <reference field="4294967294" count="1" selected="0">
            <x v="0"/>
          </reference>
          <reference field="12" count="1" selected="0">
            <x v="0"/>
          </reference>
        </references>
      </pivotArea>
    </chartFormat>
    <chartFormat chart="0" format="16" series="1">
      <pivotArea type="data" outline="0" fieldPosition="0">
        <references count="2">
          <reference field="4294967294" count="1" selected="0">
            <x v="0"/>
          </reference>
          <reference field="1" count="1" selected="0">
            <x v="5"/>
          </reference>
        </references>
      </pivotArea>
    </chartFormat>
    <chartFormat chart="0" format="17" series="1">
      <pivotArea type="data" outline="0" fieldPosition="0">
        <references count="2">
          <reference field="4294967294" count="1" selected="0">
            <x v="0"/>
          </reference>
          <reference field="1" count="1" selected="0">
            <x v="6"/>
          </reference>
        </references>
      </pivotArea>
    </chartFormat>
    <chartFormat chart="0" format="18" series="1">
      <pivotArea type="data" outline="0" fieldPosition="0">
        <references count="2">
          <reference field="4294967294" count="1" selected="0">
            <x v="0"/>
          </reference>
          <reference field="1" count="1" selected="0">
            <x v="7"/>
          </reference>
        </references>
      </pivotArea>
    </chartFormat>
    <chartFormat chart="0" format="19" series="1">
      <pivotArea type="data" outline="0" fieldPosition="0">
        <references count="2">
          <reference field="4294967294" count="1" selected="0">
            <x v="0"/>
          </reference>
          <reference field="1" count="1" selected="0">
            <x v="8"/>
          </reference>
        </references>
      </pivotArea>
    </chartFormat>
    <chartFormat chart="0" format="20" series="1">
      <pivotArea type="data" outline="0" fieldPosition="0">
        <references count="2">
          <reference field="4294967294" count="1" selected="0">
            <x v="0"/>
          </reference>
          <reference field="1" count="1" selected="0">
            <x v="9"/>
          </reference>
        </references>
      </pivotArea>
    </chartFormat>
    <chartFormat chart="0" format="21" series="1">
      <pivotArea type="data" outline="0" fieldPosition="0">
        <references count="2">
          <reference field="4294967294" count="1" selected="0">
            <x v="0"/>
          </reference>
          <reference field="1" count="1" selected="0">
            <x v="10"/>
          </reference>
        </references>
      </pivotArea>
    </chartFormat>
    <chartFormat chart="0" format="22"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C33095-ED41-479B-A1B6-A8B5198827B1}" name="数据透视表2" cacheId="4" applyNumberFormats="0" applyBorderFormats="0" applyFontFormats="0" applyPatternFormats="0" applyAlignmentFormats="0" applyWidthHeightFormats="1" dataCaption="值" updatedVersion="6" minRefreshableVersion="3" itemPrintTitles="1" createdVersion="6" indent="0" outline="1" outlineData="1" multipleFieldFilters="0" rowHeaderCaption="类别筛选" colHeaderCaption="月份筛选" fieldListSortAscending="1">
  <location ref="A1:N22" firstHeaderRow="1" firstDataRow="2" firstDataCol="1"/>
  <pivotFields count="14">
    <pivotField showAll="0"/>
    <pivotField axis="axisCol"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Row" showAll="0" sortType="ascending">
      <items count="15">
        <item h="1" x="0"/>
        <item h="1" x="1"/>
        <item h="1" x="2"/>
        <item h="1" x="3"/>
        <item h="1" x="13"/>
        <item h="1" x="4"/>
        <item h="1" x="5"/>
        <item h="1" x="6"/>
        <item h="1" x="7"/>
        <item h="1" x="8"/>
        <item x="9"/>
        <item x="10"/>
        <item x="12"/>
        <item x="11"/>
        <item t="default"/>
      </items>
    </pivotField>
    <pivotField axis="axisRow" showAll="0">
      <items count="62">
        <item x="40"/>
        <item x="41"/>
        <item x="42"/>
        <item x="43"/>
        <item x="44"/>
        <item x="28"/>
        <item x="53"/>
        <item x="54"/>
        <item x="55"/>
        <item x="56"/>
        <item x="57"/>
        <item x="31"/>
        <item x="20"/>
        <item x="52"/>
        <item x="5"/>
        <item x="48"/>
        <item x="16"/>
        <item x="34"/>
        <item x="58"/>
        <item x="46"/>
        <item x="51"/>
        <item x="45"/>
        <item x="33"/>
        <item x="11"/>
        <item x="49"/>
        <item x="1"/>
        <item x="19"/>
        <item x="47"/>
        <item x="35"/>
        <item m="1" x="59"/>
        <item x="38"/>
        <item x="13"/>
        <item x="32"/>
        <item x="4"/>
        <item x="30"/>
        <item x="10"/>
        <item x="6"/>
        <item x="12"/>
        <item x="37"/>
        <item x="22"/>
        <item x="2"/>
        <item x="15"/>
        <item x="29"/>
        <item x="23"/>
        <item x="3"/>
        <item x="0"/>
        <item x="39"/>
        <item x="14"/>
        <item x="24"/>
        <item x="7"/>
        <item x="9"/>
        <item m="1" x="60"/>
        <item x="8"/>
        <item x="18"/>
        <item x="25"/>
        <item x="26"/>
        <item x="36"/>
        <item x="27"/>
        <item x="21"/>
        <item x="50"/>
        <item x="17"/>
        <item t="default"/>
      </items>
    </pivotField>
  </pivotFields>
  <rowFields count="2">
    <field x="12"/>
    <field x="13"/>
  </rowFields>
  <rowItems count="20">
    <i>
      <x v="10"/>
    </i>
    <i r="1">
      <x v="15"/>
    </i>
    <i r="1">
      <x v="19"/>
    </i>
    <i r="1">
      <x v="21"/>
    </i>
    <i r="1">
      <x v="27"/>
    </i>
    <i>
      <x v="11"/>
    </i>
    <i r="1">
      <x v="13"/>
    </i>
    <i r="1">
      <x v="20"/>
    </i>
    <i r="1">
      <x v="24"/>
    </i>
    <i r="1">
      <x v="37"/>
    </i>
    <i r="1">
      <x v="59"/>
    </i>
    <i>
      <x v="12"/>
    </i>
    <i r="1">
      <x v="18"/>
    </i>
    <i>
      <x v="13"/>
    </i>
    <i r="1">
      <x v="6"/>
    </i>
    <i r="1">
      <x v="7"/>
    </i>
    <i r="1">
      <x v="8"/>
    </i>
    <i r="1">
      <x v="9"/>
    </i>
    <i r="1">
      <x v="10"/>
    </i>
    <i t="grand">
      <x/>
    </i>
  </rowItems>
  <colFields count="1">
    <field x="1"/>
  </colFields>
  <colItems count="13">
    <i>
      <x/>
    </i>
    <i>
      <x v="1"/>
    </i>
    <i>
      <x v="2"/>
    </i>
    <i>
      <x v="3"/>
    </i>
    <i>
      <x v="4"/>
    </i>
    <i>
      <x v="5"/>
    </i>
    <i>
      <x v="6"/>
    </i>
    <i>
      <x v="7"/>
    </i>
    <i>
      <x v="8"/>
    </i>
    <i>
      <x v="9"/>
    </i>
    <i>
      <x v="10"/>
    </i>
    <i>
      <x v="11"/>
    </i>
    <i t="grand">
      <x/>
    </i>
  </colItems>
  <dataFields count="1">
    <dataField name="收入统计" fld="11" baseField="0" baseItem="0" numFmtId="43"/>
  </dataFields>
  <formats count="10">
    <format dxfId="329">
      <pivotArea dataOnly="0" labelOnly="1" fieldPosition="0">
        <references count="1">
          <reference field="1" count="0"/>
        </references>
      </pivotArea>
    </format>
    <format dxfId="328">
      <pivotArea dataOnly="0" labelOnly="1" grandCol="1" outline="0" fieldPosition="0"/>
    </format>
    <format dxfId="327">
      <pivotArea type="origin" dataOnly="0" labelOnly="1" outline="0" fieldPosition="0"/>
    </format>
    <format dxfId="326">
      <pivotArea field="1" type="button" dataOnly="0" labelOnly="1" outline="0" axis="axisCol" fieldPosition="0"/>
    </format>
    <format dxfId="325">
      <pivotArea type="topRight" dataOnly="0" labelOnly="1" outline="0" fieldPosition="0"/>
    </format>
    <format dxfId="324">
      <pivotArea field="12" type="button" dataOnly="0" labelOnly="1" outline="0" axis="axisRow" fieldPosition="0"/>
    </format>
    <format dxfId="323">
      <pivotArea dataOnly="0" labelOnly="1" fieldPosition="0">
        <references count="1">
          <reference field="1" count="0"/>
        </references>
      </pivotArea>
    </format>
    <format dxfId="322">
      <pivotArea dataOnly="0" labelOnly="1" grandCol="1" outline="0" fieldPosition="0"/>
    </format>
    <format dxfId="321">
      <pivotArea outline="0" collapsedLevelsAreSubtotals="1" fieldPosition="0"/>
    </format>
    <format dxfId="320">
      <pivotArea type="origin" dataOnly="0" labelOnly="1" outline="0" fieldPosition="0"/>
    </format>
  </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B47670C-95E4-49DE-A0E4-830E71B1A2B5}" name="数据透视表9"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84:C91"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x="4"/>
        <item h="1" x="5"/>
        <item h="1" x="6"/>
        <item h="1" x="7"/>
        <item h="1" x="8"/>
        <item h="1" x="9"/>
        <item h="1" x="10"/>
        <item h="1" x="12"/>
        <item h="1" x="11"/>
        <item t="default"/>
      </items>
    </pivotField>
    <pivotField showAll="0"/>
  </pivotFields>
  <rowFields count="1">
    <field x="1"/>
  </rowFields>
  <rowItems count="6">
    <i>
      <x v="7"/>
    </i>
    <i>
      <x v="8"/>
    </i>
    <i>
      <x v="9"/>
    </i>
    <i>
      <x v="10"/>
    </i>
    <i>
      <x v="11"/>
    </i>
    <i t="grand">
      <x/>
    </i>
  </rowItems>
  <colFields count="1">
    <field x="12"/>
  </colFields>
  <colItems count="2">
    <i>
      <x v="5"/>
    </i>
    <i t="grand">
      <x/>
    </i>
  </colItems>
  <dataFields count="1">
    <dataField name="求和项:乘后金额" fld="11" baseField="0" baseItem="0"/>
  </dataFields>
  <formats count="10">
    <format dxfId="319">
      <pivotArea type="all" dataOnly="0" outline="0" fieldPosition="0"/>
    </format>
    <format dxfId="318">
      <pivotArea outline="0" collapsedLevelsAreSubtotals="1" fieldPosition="0"/>
    </format>
    <format dxfId="317">
      <pivotArea type="origin" dataOnly="0" labelOnly="1" outline="0" fieldPosition="0"/>
    </format>
    <format dxfId="316">
      <pivotArea field="12" type="button" dataOnly="0" labelOnly="1" outline="0" axis="axisCol" fieldPosition="0"/>
    </format>
    <format dxfId="315">
      <pivotArea type="topRight" dataOnly="0" labelOnly="1" outline="0" fieldPosition="0"/>
    </format>
    <format dxfId="314">
      <pivotArea field="1" type="button" dataOnly="0" labelOnly="1" outline="0" axis="axisRow" fieldPosition="0"/>
    </format>
    <format dxfId="313">
      <pivotArea dataOnly="0" labelOnly="1" fieldPosition="0">
        <references count="1">
          <reference field="1" count="5">
            <x v="7"/>
            <x v="8"/>
            <x v="9"/>
            <x v="10"/>
            <x v="11"/>
          </reference>
        </references>
      </pivotArea>
    </format>
    <format dxfId="312">
      <pivotArea dataOnly="0" labelOnly="1" grandRow="1" outline="0" fieldPosition="0"/>
    </format>
    <format dxfId="311">
      <pivotArea dataOnly="0" labelOnly="1" fieldPosition="0">
        <references count="1">
          <reference field="12" count="0"/>
        </references>
      </pivotArea>
    </format>
    <format dxfId="31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381FF7-831E-4198-83AC-E40594F69CB9}" name="数据透视表4" cacheId="4" applyNumberFormats="0" applyBorderFormats="0" applyFontFormats="0" applyPatternFormats="0" applyAlignmentFormats="0" applyWidthHeightFormats="1" dataCaption="值" updatedVersion="6" minRefreshableVersion="3" itemPrintTitles="1" createdVersion="6" indent="0" outline="1" outlineData="1" multipleFieldFilters="0" chartFormat="1" fieldListSortAscending="1">
  <location ref="N43:O53" firstHeaderRow="1" firstDataRow="1" firstDataCol="1" rowPageCount="1" colPageCount="1"/>
  <pivotFields count="14">
    <pivotField showAll="0"/>
    <pivotField axis="axisPage"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Row" showAll="0">
      <items count="15">
        <item x="0"/>
        <item x="1"/>
        <item x="2"/>
        <item x="3"/>
        <item x="4"/>
        <item x="5"/>
        <item x="6"/>
        <item x="7"/>
        <item x="8"/>
        <item h="1" x="9"/>
        <item h="1" x="10"/>
        <item h="1" x="11"/>
        <item h="1" x="12"/>
        <item h="1" x="13"/>
        <item t="default"/>
      </items>
    </pivotField>
    <pivotField showAll="0"/>
  </pivotFields>
  <rowFields count="1">
    <field x="12"/>
  </rowFields>
  <rowItems count="10">
    <i>
      <x/>
    </i>
    <i>
      <x v="1"/>
    </i>
    <i>
      <x v="2"/>
    </i>
    <i>
      <x v="3"/>
    </i>
    <i>
      <x v="4"/>
    </i>
    <i>
      <x v="5"/>
    </i>
    <i>
      <x v="6"/>
    </i>
    <i>
      <x v="7"/>
    </i>
    <i>
      <x v="8"/>
    </i>
    <i t="grand">
      <x/>
    </i>
  </rowItems>
  <colItems count="1">
    <i/>
  </colItems>
  <pageFields count="1">
    <pageField fld="1" hier="-1"/>
  </pageFields>
  <dataFields count="1">
    <dataField name="求和项:乘后金额" fld="11" baseField="0" baseItem="0"/>
  </dataFields>
  <chartFormats count="10">
    <chartFormat chart="0" format="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12" count="1" selected="0">
            <x v="0"/>
          </reference>
        </references>
      </pivotArea>
    </chartFormat>
    <chartFormat chart="0" format="12">
      <pivotArea type="data" outline="0" fieldPosition="0">
        <references count="2">
          <reference field="4294967294" count="1" selected="0">
            <x v="0"/>
          </reference>
          <reference field="12" count="1" selected="0">
            <x v="1"/>
          </reference>
        </references>
      </pivotArea>
    </chartFormat>
    <chartFormat chart="0" format="13">
      <pivotArea type="data" outline="0" fieldPosition="0">
        <references count="2">
          <reference field="4294967294" count="1" selected="0">
            <x v="0"/>
          </reference>
          <reference field="12" count="1" selected="0">
            <x v="2"/>
          </reference>
        </references>
      </pivotArea>
    </chartFormat>
    <chartFormat chart="0" format="14">
      <pivotArea type="data" outline="0" fieldPosition="0">
        <references count="2">
          <reference field="4294967294" count="1" selected="0">
            <x v="0"/>
          </reference>
          <reference field="12" count="1" selected="0">
            <x v="3"/>
          </reference>
        </references>
      </pivotArea>
    </chartFormat>
    <chartFormat chart="0" format="15">
      <pivotArea type="data" outline="0" fieldPosition="0">
        <references count="2">
          <reference field="4294967294" count="1" selected="0">
            <x v="0"/>
          </reference>
          <reference field="12" count="1" selected="0">
            <x v="4"/>
          </reference>
        </references>
      </pivotArea>
    </chartFormat>
    <chartFormat chart="0" format="16">
      <pivotArea type="data" outline="0" fieldPosition="0">
        <references count="2">
          <reference field="4294967294" count="1" selected="0">
            <x v="0"/>
          </reference>
          <reference field="12" count="1" selected="0">
            <x v="5"/>
          </reference>
        </references>
      </pivotArea>
    </chartFormat>
    <chartFormat chart="0" format="17">
      <pivotArea type="data" outline="0" fieldPosition="0">
        <references count="2">
          <reference field="4294967294" count="1" selected="0">
            <x v="0"/>
          </reference>
          <reference field="12" count="1" selected="0">
            <x v="6"/>
          </reference>
        </references>
      </pivotArea>
    </chartFormat>
    <chartFormat chart="0" format="18">
      <pivotArea type="data" outline="0" fieldPosition="0">
        <references count="2">
          <reference field="4294967294" count="1" selected="0">
            <x v="0"/>
          </reference>
          <reference field="12" count="1" selected="0">
            <x v="7"/>
          </reference>
        </references>
      </pivotArea>
    </chartFormat>
    <chartFormat chart="0" format="19">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9162E6-08F3-4BA0-B14C-3C022D3BAF8E}" name="数据透视表3" cacheId="4" applyNumberFormats="0" applyBorderFormats="0" applyFontFormats="0" applyPatternFormats="0" applyAlignmentFormats="0" applyWidthHeightFormats="1" dataCaption="值" updatedVersion="6" minRefreshableVersion="3" itemPrintTitles="1" createdVersion="6" indent="0" outline="1" outlineData="1" multipleFieldFilters="0" chartFormat="1" fieldListSortAscending="1">
  <location ref="A41:K55" firstHeaderRow="1" firstDataRow="2" firstDataCol="1"/>
  <pivotFields count="14">
    <pivotField showAll="0"/>
    <pivotField axis="axisRow"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x="0"/>
        <item x="1"/>
        <item x="2"/>
        <item x="3"/>
        <item x="4"/>
        <item x="5"/>
        <item x="6"/>
        <item x="7"/>
        <item x="8"/>
        <item h="1" x="9"/>
        <item h="1" x="10"/>
        <item h="1" x="11"/>
        <item h="1" x="12"/>
        <item h="1" x="13"/>
        <item t="default"/>
      </items>
    </pivotField>
    <pivotField showAll="0"/>
  </pivotFields>
  <rowFields count="1">
    <field x="1"/>
  </rowFields>
  <rowItems count="13">
    <i>
      <x/>
    </i>
    <i>
      <x v="1"/>
    </i>
    <i>
      <x v="2"/>
    </i>
    <i>
      <x v="3"/>
    </i>
    <i>
      <x v="4"/>
    </i>
    <i>
      <x v="5"/>
    </i>
    <i>
      <x v="6"/>
    </i>
    <i>
      <x v="7"/>
    </i>
    <i>
      <x v="8"/>
    </i>
    <i>
      <x v="9"/>
    </i>
    <i>
      <x v="10"/>
    </i>
    <i>
      <x v="11"/>
    </i>
    <i t="grand">
      <x/>
    </i>
  </rowItems>
  <colFields count="1">
    <field x="12"/>
  </colFields>
  <colItems count="10">
    <i>
      <x/>
    </i>
    <i>
      <x v="1"/>
    </i>
    <i>
      <x v="2"/>
    </i>
    <i>
      <x v="3"/>
    </i>
    <i>
      <x v="4"/>
    </i>
    <i>
      <x v="5"/>
    </i>
    <i>
      <x v="6"/>
    </i>
    <i>
      <x v="7"/>
    </i>
    <i>
      <x v="8"/>
    </i>
    <i t="grand">
      <x/>
    </i>
  </colItems>
  <dataFields count="1">
    <dataField name="求和项:乘后金额" fld="11" baseField="0" baseItem="0"/>
  </dataFields>
  <chartFormats count="21">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1" count="1" selected="0">
            <x v="1"/>
          </reference>
        </references>
      </pivotArea>
    </chartFormat>
    <chartFormat chart="0" format="16" series="1">
      <pivotArea type="data" outline="0" fieldPosition="0">
        <references count="2">
          <reference field="4294967294" count="1" selected="0">
            <x v="0"/>
          </reference>
          <reference field="1" count="1" selected="0">
            <x v="2"/>
          </reference>
        </references>
      </pivotArea>
    </chartFormat>
    <chartFormat chart="0" format="17" series="1">
      <pivotArea type="data" outline="0" fieldPosition="0">
        <references count="2">
          <reference field="4294967294" count="1" selected="0">
            <x v="0"/>
          </reference>
          <reference field="1" count="1" selected="0">
            <x v="3"/>
          </reference>
        </references>
      </pivotArea>
    </chartFormat>
    <chartFormat chart="0" format="18" series="1">
      <pivotArea type="data" outline="0" fieldPosition="0">
        <references count="2">
          <reference field="4294967294" count="1" selected="0">
            <x v="0"/>
          </reference>
          <reference field="1" count="1" selected="0">
            <x v="4"/>
          </reference>
        </references>
      </pivotArea>
    </chartFormat>
    <chartFormat chart="0" format="19" series="1">
      <pivotArea type="data" outline="0" fieldPosition="0">
        <references count="2">
          <reference field="4294967294" count="1" selected="0">
            <x v="0"/>
          </reference>
          <reference field="1" count="1" selected="0">
            <x v="5"/>
          </reference>
        </references>
      </pivotArea>
    </chartFormat>
    <chartFormat chart="0" format="20" series="1">
      <pivotArea type="data" outline="0" fieldPosition="0">
        <references count="2">
          <reference field="4294967294" count="1" selected="0">
            <x v="0"/>
          </reference>
          <reference field="1" count="1" selected="0">
            <x v="6"/>
          </reference>
        </references>
      </pivotArea>
    </chartFormat>
    <chartFormat chart="0" format="21" series="1">
      <pivotArea type="data" outline="0" fieldPosition="0">
        <references count="2">
          <reference field="4294967294" count="1" selected="0">
            <x v="0"/>
          </reference>
          <reference field="1" count="1" selected="0">
            <x v="7"/>
          </reference>
        </references>
      </pivotArea>
    </chartFormat>
    <chartFormat chart="0" format="22" series="1">
      <pivotArea type="data" outline="0" fieldPosition="0">
        <references count="2">
          <reference field="4294967294" count="1" selected="0">
            <x v="0"/>
          </reference>
          <reference field="1" count="1" selected="0">
            <x v="8"/>
          </reference>
        </references>
      </pivotArea>
    </chartFormat>
    <chartFormat chart="0" format="23" series="1">
      <pivotArea type="data" outline="0" fieldPosition="0">
        <references count="2">
          <reference field="4294967294" count="1" selected="0">
            <x v="0"/>
          </reference>
          <reference field="1" count="1" selected="0">
            <x v="9"/>
          </reference>
        </references>
      </pivotArea>
    </chartFormat>
    <chartFormat chart="0" format="24" series="1">
      <pivotArea type="data" outline="0" fieldPosition="0">
        <references count="2">
          <reference field="4294967294" count="1" selected="0">
            <x v="0"/>
          </reference>
          <reference field="1" count="1" selected="0">
            <x v="10"/>
          </reference>
        </references>
      </pivotArea>
    </chartFormat>
    <chartFormat chart="0" format="25" series="1">
      <pivotArea type="data" outline="0" fieldPosition="0">
        <references count="2">
          <reference field="4294967294" count="1" selected="0">
            <x v="0"/>
          </reference>
          <reference field="1" count="1" selected="0">
            <x v="11"/>
          </reference>
        </references>
      </pivotArea>
    </chartFormat>
    <chartFormat chart="0" format="26" series="1">
      <pivotArea type="data" outline="0" fieldPosition="0">
        <references count="2">
          <reference field="4294967294" count="1" selected="0">
            <x v="0"/>
          </reference>
          <reference field="12" count="1" selected="0">
            <x v="1"/>
          </reference>
        </references>
      </pivotArea>
    </chartFormat>
    <chartFormat chart="0" format="27" series="1">
      <pivotArea type="data" outline="0" fieldPosition="0">
        <references count="2">
          <reference field="4294967294" count="1" selected="0">
            <x v="0"/>
          </reference>
          <reference field="12" count="1" selected="0">
            <x v="2"/>
          </reference>
        </references>
      </pivotArea>
    </chartFormat>
    <chartFormat chart="0" format="28" series="1">
      <pivotArea type="data" outline="0" fieldPosition="0">
        <references count="2">
          <reference field="4294967294" count="1" selected="0">
            <x v="0"/>
          </reference>
          <reference field="12" count="1" selected="0">
            <x v="3"/>
          </reference>
        </references>
      </pivotArea>
    </chartFormat>
    <chartFormat chart="0" format="29" series="1">
      <pivotArea type="data" outline="0" fieldPosition="0">
        <references count="2">
          <reference field="4294967294" count="1" selected="0">
            <x v="0"/>
          </reference>
          <reference field="12" count="1" selected="0">
            <x v="4"/>
          </reference>
        </references>
      </pivotArea>
    </chartFormat>
    <chartFormat chart="0" format="30" series="1">
      <pivotArea type="data" outline="0" fieldPosition="0">
        <references count="2">
          <reference field="4294967294" count="1" selected="0">
            <x v="0"/>
          </reference>
          <reference field="12" count="1" selected="0">
            <x v="5"/>
          </reference>
        </references>
      </pivotArea>
    </chartFormat>
    <chartFormat chart="0" format="31" series="1">
      <pivotArea type="data" outline="0" fieldPosition="0">
        <references count="2">
          <reference field="4294967294" count="1" selected="0">
            <x v="0"/>
          </reference>
          <reference field="12" count="1" selected="0">
            <x v="6"/>
          </reference>
        </references>
      </pivotArea>
    </chartFormat>
    <chartFormat chart="0" format="32" series="1">
      <pivotArea type="data" outline="0" fieldPosition="0">
        <references count="2">
          <reference field="4294967294" count="1" selected="0">
            <x v="0"/>
          </reference>
          <reference field="12" count="1" selected="0">
            <x v="7"/>
          </reference>
        </references>
      </pivotArea>
    </chartFormat>
    <chartFormat chart="0" format="33" series="1">
      <pivotArea type="data" outline="0" fieldPosition="0">
        <references count="2">
          <reference field="4294967294" count="1" selected="0">
            <x v="0"/>
          </reference>
          <reference field="12" count="1" selected="0">
            <x v="8"/>
          </reference>
        </references>
      </pivotArea>
    </chartFormat>
    <chartFormat chart="0" format="34"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8DD5E2-F0D5-43AA-B9A3-AEAA4E6C911F}" name="数据透视表5" cacheId="4" applyNumberFormats="0" applyBorderFormats="0" applyFontFormats="0" applyPatternFormats="0" applyAlignmentFormats="0" applyWidthHeightFormats="1" dataCaption="值" updatedVersion="6" minRefreshableVersion="3" itemPrintTitles="1" createdVersion="6" indent="0" outline="1" outlineData="1" multipleFieldFilters="0" chartFormat="1" fieldListSortAscending="1">
  <location ref="A41:F55" firstHeaderRow="1" firstDataRow="2" firstDataCol="1"/>
  <pivotFields count="14">
    <pivotField showAll="0"/>
    <pivotField axis="axisRow" showAll="0">
      <items count="14">
        <item x="0"/>
        <item x="2"/>
        <item x="3"/>
        <item x="4"/>
        <item x="5"/>
        <item x="6"/>
        <item x="7"/>
        <item x="8"/>
        <item x="9"/>
        <item x="10"/>
        <item x="12"/>
        <item x="1"/>
        <item h="1"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4"/>
        <item h="1" x="5"/>
        <item h="1" x="6"/>
        <item h="1" x="7"/>
        <item h="1" x="8"/>
        <item x="9"/>
        <item x="10"/>
        <item x="11"/>
        <item x="12"/>
        <item h="1" x="13"/>
        <item t="default"/>
      </items>
    </pivotField>
    <pivotField showAll="0"/>
  </pivotFields>
  <rowFields count="1">
    <field x="1"/>
  </rowFields>
  <rowItems count="13">
    <i>
      <x/>
    </i>
    <i>
      <x v="1"/>
    </i>
    <i>
      <x v="2"/>
    </i>
    <i>
      <x v="3"/>
    </i>
    <i>
      <x v="4"/>
    </i>
    <i>
      <x v="5"/>
    </i>
    <i>
      <x v="6"/>
    </i>
    <i>
      <x v="7"/>
    </i>
    <i>
      <x v="8"/>
    </i>
    <i>
      <x v="9"/>
    </i>
    <i>
      <x v="10"/>
    </i>
    <i>
      <x v="11"/>
    </i>
    <i t="grand">
      <x/>
    </i>
  </rowItems>
  <colFields count="1">
    <field x="12"/>
  </colFields>
  <colItems count="5">
    <i>
      <x v="9"/>
    </i>
    <i>
      <x v="10"/>
    </i>
    <i>
      <x v="11"/>
    </i>
    <i>
      <x v="12"/>
    </i>
    <i t="grand">
      <x/>
    </i>
  </colItems>
  <dataFields count="1">
    <dataField name="求和项:乘后金额" fld="11" baseField="0" baseItem="0"/>
  </dataField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0" format="6" series="1">
      <pivotArea type="data" outline="0" fieldPosition="0">
        <references count="2">
          <reference field="4294967294" count="1" selected="0">
            <x v="0"/>
          </reference>
          <reference field="12" count="1" selected="0">
            <x v="11"/>
          </reference>
        </references>
      </pivotArea>
    </chartFormat>
    <chartFormat chart="0" format="7" series="1">
      <pivotArea type="data" outline="0" fieldPosition="0">
        <references count="2">
          <reference field="4294967294" count="1" selected="0">
            <x v="0"/>
          </reference>
          <reference field="12" count="1" selected="0">
            <x v="12"/>
          </reference>
        </references>
      </pivotArea>
    </chartFormat>
    <chartFormat chart="0" format="8" series="1">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6909AB-2C8C-4731-8893-BF069A543A8F}" name="数据透视表6" cacheId="4" applyNumberFormats="0" applyBorderFormats="0" applyFontFormats="0" applyPatternFormats="0" applyAlignmentFormats="0" applyWidthHeightFormats="1" dataCaption="值" updatedVersion="6" minRefreshableVersion="3" itemPrintTitles="1" createdVersion="6" indent="0" outline="1" outlineData="1" multipleFieldFilters="0" chartFormat="1" fieldListSortAscending="1">
  <location ref="M43:N48" firstHeaderRow="1" firstDataRow="1" firstDataCol="1" rowPageCount="1" colPageCount="1"/>
  <pivotFields count="14">
    <pivotField showAll="0"/>
    <pivotField axis="axisPage"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Row" showAll="0">
      <items count="15">
        <item h="1" x="0"/>
        <item h="1" x="1"/>
        <item h="1" x="2"/>
        <item h="1" x="3"/>
        <item h="1" x="4"/>
        <item h="1" x="5"/>
        <item h="1" x="6"/>
        <item h="1" x="7"/>
        <item h="1" x="8"/>
        <item x="9"/>
        <item x="10"/>
        <item x="11"/>
        <item x="12"/>
        <item h="1" x="13"/>
        <item t="default"/>
      </items>
    </pivotField>
    <pivotField showAll="0"/>
  </pivotFields>
  <rowFields count="1">
    <field x="12"/>
  </rowFields>
  <rowItems count="5">
    <i>
      <x v="9"/>
    </i>
    <i>
      <x v="10"/>
    </i>
    <i>
      <x v="11"/>
    </i>
    <i>
      <x v="12"/>
    </i>
    <i t="grand">
      <x/>
    </i>
  </rowItems>
  <colItems count="1">
    <i/>
  </colItems>
  <pageFields count="1">
    <pageField fld="1" hier="-1"/>
  </pageFields>
  <dataFields count="1">
    <dataField name="求和项:乘后金额" fld="11" baseField="0" baseItem="0"/>
  </dataFields>
  <chartFormats count="5">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2" count="1" selected="0">
            <x v="12"/>
          </reference>
        </references>
      </pivotArea>
    </chartFormat>
    <chartFormat chart="0" format="6">
      <pivotArea type="data" outline="0" fieldPosition="0">
        <references count="2">
          <reference field="4294967294" count="1" selected="0">
            <x v="0"/>
          </reference>
          <reference field="12" count="1" selected="0">
            <x v="11"/>
          </reference>
        </references>
      </pivotArea>
    </chartFormat>
    <chartFormat chart="0" format="7">
      <pivotArea type="data" outline="0" fieldPosition="0">
        <references count="2">
          <reference field="4294967294" count="1" selected="0">
            <x v="0"/>
          </reference>
          <reference field="12" count="1" selected="0">
            <x v="10"/>
          </reference>
        </references>
      </pivotArea>
    </chartFormat>
    <chartFormat chart="0" format="8">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C64C1C-025C-4F95-930B-8E49B383866E}" name="数据透视表14"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69:C183"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h="1" x="7"/>
        <item h="1" x="8"/>
        <item x="9"/>
        <item h="1" x="10"/>
        <item h="1" x="12"/>
        <item h="1" x="11"/>
        <item t="default"/>
      </items>
    </pivotField>
    <pivotField showAll="0"/>
  </pivotFields>
  <rowFields count="1">
    <field x="1"/>
  </rowFields>
  <rowItems count="13">
    <i>
      <x/>
    </i>
    <i>
      <x v="1"/>
    </i>
    <i>
      <x v="2"/>
    </i>
    <i>
      <x v="3"/>
    </i>
    <i>
      <x v="4"/>
    </i>
    <i>
      <x v="5"/>
    </i>
    <i>
      <x v="6"/>
    </i>
    <i>
      <x v="7"/>
    </i>
    <i>
      <x v="8"/>
    </i>
    <i>
      <x v="9"/>
    </i>
    <i>
      <x v="10"/>
    </i>
    <i>
      <x v="11"/>
    </i>
    <i t="grand">
      <x/>
    </i>
  </rowItems>
  <colFields count="1">
    <field x="12"/>
  </colFields>
  <colItems count="2">
    <i>
      <x v="10"/>
    </i>
    <i t="grand">
      <x/>
    </i>
  </colItems>
  <dataFields count="1">
    <dataField name="求和项:乘后金额" fld="11" baseField="0" baseItem="0"/>
  </dataFields>
  <formats count="10">
    <format dxfId="189">
      <pivotArea type="all" dataOnly="0" outline="0" fieldPosition="0"/>
    </format>
    <format dxfId="188">
      <pivotArea outline="0" collapsedLevelsAreSubtotals="1" fieldPosition="0"/>
    </format>
    <format dxfId="187">
      <pivotArea type="origin" dataOnly="0" labelOnly="1" outline="0" fieldPosition="0"/>
    </format>
    <format dxfId="186">
      <pivotArea field="12" type="button" dataOnly="0" labelOnly="1" outline="0" axis="axisCol" fieldPosition="0"/>
    </format>
    <format dxfId="185">
      <pivotArea type="topRight" dataOnly="0" labelOnly="1" outline="0" fieldPosition="0"/>
    </format>
    <format dxfId="184">
      <pivotArea field="1" type="button" dataOnly="0" labelOnly="1" outline="0" axis="axisRow" fieldPosition="0"/>
    </format>
    <format dxfId="183">
      <pivotArea dataOnly="0" labelOnly="1" fieldPosition="0">
        <references count="1">
          <reference field="1" count="12">
            <x v="0"/>
            <x v="1"/>
            <x v="2"/>
            <x v="3"/>
            <x v="4"/>
            <x v="5"/>
            <x v="6"/>
            <x v="7"/>
            <x v="8"/>
            <x v="9"/>
            <x v="10"/>
            <x v="11"/>
          </reference>
        </references>
      </pivotArea>
    </format>
    <format dxfId="182">
      <pivotArea dataOnly="0" labelOnly="1" grandRow="1" outline="0" fieldPosition="0"/>
    </format>
    <format dxfId="181">
      <pivotArea dataOnly="0" labelOnly="1" fieldPosition="0">
        <references count="1">
          <reference field="12" count="0"/>
        </references>
      </pivotArea>
    </format>
    <format dxfId="18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AF0059-6AF5-4CB7-9A6B-E490BA4423CE}" name="数据透视表8"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67:C72"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x="13"/>
        <item h="1" x="4"/>
        <item h="1" x="5"/>
        <item h="1" x="6"/>
        <item h="1" x="7"/>
        <item h="1" x="8"/>
        <item h="1" x="9"/>
        <item h="1" x="10"/>
        <item h="1" x="12"/>
        <item h="1" x="11"/>
        <item t="default"/>
      </items>
    </pivotField>
    <pivotField showAll="0"/>
  </pivotFields>
  <rowFields count="1">
    <field x="1"/>
  </rowFields>
  <rowItems count="4">
    <i>
      <x/>
    </i>
    <i>
      <x v="4"/>
    </i>
    <i>
      <x v="11"/>
    </i>
    <i t="grand">
      <x/>
    </i>
  </rowItems>
  <colFields count="1">
    <field x="12"/>
  </colFields>
  <colItems count="2">
    <i>
      <x v="4"/>
    </i>
    <i t="grand">
      <x/>
    </i>
  </colItems>
  <dataFields count="1">
    <dataField name="求和项:乘后金额" fld="11" baseField="0" baseItem="0"/>
  </dataFields>
  <formats count="10">
    <format dxfId="199">
      <pivotArea type="all" dataOnly="0" outline="0" fieldPosition="0"/>
    </format>
    <format dxfId="198">
      <pivotArea outline="0" collapsedLevelsAreSubtotals="1" fieldPosition="0"/>
    </format>
    <format dxfId="197">
      <pivotArea type="origin" dataOnly="0" labelOnly="1" outline="0" fieldPosition="0"/>
    </format>
    <format dxfId="196">
      <pivotArea field="12" type="button" dataOnly="0" labelOnly="1" outline="0" axis="axisCol" fieldPosition="0"/>
    </format>
    <format dxfId="195">
      <pivotArea type="topRight" dataOnly="0" labelOnly="1" outline="0" fieldPosition="0"/>
    </format>
    <format dxfId="194">
      <pivotArea field="1" type="button" dataOnly="0" labelOnly="1" outline="0" axis="axisRow" fieldPosition="0"/>
    </format>
    <format dxfId="193">
      <pivotArea dataOnly="0" labelOnly="1" fieldPosition="0">
        <references count="1">
          <reference field="1" count="3">
            <x v="0"/>
            <x v="4"/>
            <x v="11"/>
          </reference>
        </references>
      </pivotArea>
    </format>
    <format dxfId="192">
      <pivotArea dataOnly="0" labelOnly="1" grandRow="1" outline="0" fieldPosition="0"/>
    </format>
    <format dxfId="191">
      <pivotArea dataOnly="0" labelOnly="1" fieldPosition="0">
        <references count="1">
          <reference field="12" count="0"/>
        </references>
      </pivotArea>
    </format>
    <format dxfId="19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2C076E-31AE-410B-A6D8-51E8EC3B1D77}" name="数据透视表13"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fieldListSortAscending="1">
  <location ref="A152:C159" firstHeaderRow="1" firstDataRow="2" firstDataCol="1"/>
  <pivotFields count="14">
    <pivotField showAll="0"/>
    <pivotField axis="axisRow" showAll="0">
      <items count="14">
        <item x="0"/>
        <item x="2"/>
        <item x="3"/>
        <item x="4"/>
        <item x="5"/>
        <item x="6"/>
        <item x="7"/>
        <item x="8"/>
        <item x="9"/>
        <item x="10"/>
        <item x="12"/>
        <item x="1"/>
        <item x="11"/>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15">
        <item h="1" x="0"/>
        <item h="1" x="1"/>
        <item h="1" x="2"/>
        <item h="1" x="3"/>
        <item h="1" x="13"/>
        <item h="1" x="4"/>
        <item h="1" x="5"/>
        <item h="1" x="6"/>
        <item h="1" x="7"/>
        <item x="8"/>
        <item h="1" x="9"/>
        <item h="1" x="10"/>
        <item h="1" x="12"/>
        <item h="1" x="11"/>
        <item t="default"/>
      </items>
    </pivotField>
    <pivotField showAll="0"/>
  </pivotFields>
  <rowFields count="1">
    <field x="1"/>
  </rowFields>
  <rowItems count="6">
    <i>
      <x v="7"/>
    </i>
    <i>
      <x v="8"/>
    </i>
    <i>
      <x v="9"/>
    </i>
    <i>
      <x v="10"/>
    </i>
    <i>
      <x v="11"/>
    </i>
    <i t="grand">
      <x/>
    </i>
  </rowItems>
  <colFields count="1">
    <field x="12"/>
  </colFields>
  <colItems count="2">
    <i>
      <x v="9"/>
    </i>
    <i t="grand">
      <x/>
    </i>
  </colItems>
  <dataFields count="1">
    <dataField name="求和项:乘后金额" fld="11" baseField="0" baseItem="0"/>
  </dataFields>
  <formats count="10">
    <format dxfId="209">
      <pivotArea type="all" dataOnly="0" outline="0" fieldPosition="0"/>
    </format>
    <format dxfId="208">
      <pivotArea outline="0" collapsedLevelsAreSubtotals="1" fieldPosition="0"/>
    </format>
    <format dxfId="207">
      <pivotArea type="origin" dataOnly="0" labelOnly="1" outline="0" fieldPosition="0"/>
    </format>
    <format dxfId="206">
      <pivotArea field="12" type="button" dataOnly="0" labelOnly="1" outline="0" axis="axisCol" fieldPosition="0"/>
    </format>
    <format dxfId="205">
      <pivotArea type="topRight" dataOnly="0" labelOnly="1" outline="0" fieldPosition="0"/>
    </format>
    <format dxfId="204">
      <pivotArea field="1" type="button" dataOnly="0" labelOnly="1" outline="0" axis="axisRow" fieldPosition="0"/>
    </format>
    <format dxfId="203">
      <pivotArea dataOnly="0" labelOnly="1" fieldPosition="0">
        <references count="1">
          <reference field="1" count="5">
            <x v="7"/>
            <x v="8"/>
            <x v="9"/>
            <x v="10"/>
            <x v="11"/>
          </reference>
        </references>
      </pivotArea>
    </format>
    <format dxfId="202">
      <pivotArea dataOnly="0" labelOnly="1" grandRow="1" outline="0" fieldPosition="0"/>
    </format>
    <format dxfId="201">
      <pivotArea dataOnly="0" labelOnly="1" fieldPosition="0">
        <references count="1">
          <reference field="12" count="0"/>
        </references>
      </pivotArea>
    </format>
    <format dxfId="200">
      <pivotArea dataOnly="0" labelOnly="1" grandCol="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1"/>
          </reference>
        </references>
      </pivotArea>
    </chartFormat>
    <chartFormat chart="0" format="3" series="1">
      <pivotArea type="data" outline="0" fieldPosition="0">
        <references count="2">
          <reference field="4294967294" count="1" selected="0">
            <x v="0"/>
          </reference>
          <reference field="12" count="1" selected="0">
            <x v="12"/>
          </reference>
        </references>
      </pivotArea>
    </chartFormat>
    <chartFormat chart="0" format="4" series="1">
      <pivotArea type="data" outline="0" fieldPosition="0">
        <references count="2">
          <reference field="4294967294" count="1" selected="0">
            <x v="0"/>
          </reference>
          <reference field="12" count="1" selected="0">
            <x v="13"/>
          </reference>
        </references>
      </pivotArea>
    </chartFormat>
    <chartFormat chart="0" format="5" series="1">
      <pivotArea type="data" outline="0" fieldPosition="0">
        <references count="2">
          <reference field="4294967294" count="1" selected="0">
            <x v="0"/>
          </reference>
          <reference field="12" count="1" selected="0">
            <x v="10"/>
          </reference>
        </references>
      </pivotArea>
    </chartFormat>
    <chartFormat chart="1" format="0" series="1">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纸张">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pivotTable" Target="../pivotTables/pivotTable19.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pivotTable" Target="../pivotTables/pivotTable18.xml"/><Relationship Id="rId2" Type="http://schemas.openxmlformats.org/officeDocument/2006/relationships/pivotTable" Target="../pivotTables/pivotTable8.xml"/><Relationship Id="rId16" Type="http://schemas.openxmlformats.org/officeDocument/2006/relationships/drawing" Target="../drawings/drawing3.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5" Type="http://schemas.openxmlformats.org/officeDocument/2006/relationships/printerSettings" Target="../printerSettings/printerSettings1.bin"/><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 Id="rId14"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84E1B-39CB-4D8A-A659-7E5BADCE3926}">
  <dimension ref="A1:A91"/>
  <sheetViews>
    <sheetView tabSelected="1" workbookViewId="0"/>
  </sheetViews>
  <sheetFormatPr defaultRowHeight="14.25" x14ac:dyDescent="0.2"/>
  <cols>
    <col min="1" max="1" width="198.625" customWidth="1"/>
  </cols>
  <sheetData>
    <row r="1" spans="1:1" ht="16.5" x14ac:dyDescent="0.2">
      <c r="A1" s="27" t="s">
        <v>85</v>
      </c>
    </row>
    <row r="2" spans="1:1" ht="16.5" x14ac:dyDescent="0.2">
      <c r="A2" s="26" t="s">
        <v>86</v>
      </c>
    </row>
    <row r="3" spans="1:1" x14ac:dyDescent="0.2">
      <c r="A3" s="28"/>
    </row>
    <row r="4" spans="1:1" ht="16.5" x14ac:dyDescent="0.2">
      <c r="A4" s="26" t="s">
        <v>87</v>
      </c>
    </row>
    <row r="5" spans="1:1" x14ac:dyDescent="0.2">
      <c r="A5" s="28"/>
    </row>
    <row r="6" spans="1:1" ht="16.5" x14ac:dyDescent="0.2">
      <c r="A6" s="26" t="s">
        <v>88</v>
      </c>
    </row>
    <row r="7" spans="1:1" x14ac:dyDescent="0.2">
      <c r="A7" s="28"/>
    </row>
    <row r="8" spans="1:1" ht="16.5" x14ac:dyDescent="0.2">
      <c r="A8" s="26" t="s">
        <v>89</v>
      </c>
    </row>
    <row r="9" spans="1:1" x14ac:dyDescent="0.2">
      <c r="A9" s="28"/>
    </row>
    <row r="10" spans="1:1" ht="16.5" x14ac:dyDescent="0.2">
      <c r="A10" s="26" t="s">
        <v>90</v>
      </c>
    </row>
    <row r="11" spans="1:1" x14ac:dyDescent="0.2">
      <c r="A11" s="28"/>
    </row>
    <row r="12" spans="1:1" ht="16.5" x14ac:dyDescent="0.2">
      <c r="A12" s="27" t="s">
        <v>91</v>
      </c>
    </row>
    <row r="13" spans="1:1" x14ac:dyDescent="0.2">
      <c r="A13" s="28"/>
    </row>
    <row r="14" spans="1:1" ht="16.5" x14ac:dyDescent="0.2">
      <c r="A14" s="29" t="s">
        <v>92</v>
      </c>
    </row>
    <row r="15" spans="1:1" ht="16.5" x14ac:dyDescent="0.2">
      <c r="A15" s="29" t="s">
        <v>93</v>
      </c>
    </row>
    <row r="16" spans="1:1" ht="16.5" x14ac:dyDescent="0.2">
      <c r="A16" s="29" t="s">
        <v>94</v>
      </c>
    </row>
    <row r="17" spans="1:1" ht="16.5" x14ac:dyDescent="0.2">
      <c r="A17" s="26" t="s">
        <v>95</v>
      </c>
    </row>
    <row r="18" spans="1:1" ht="16.5" x14ac:dyDescent="0.2">
      <c r="A18" s="27" t="s">
        <v>96</v>
      </c>
    </row>
    <row r="19" spans="1:1" x14ac:dyDescent="0.2">
      <c r="A19" s="28"/>
    </row>
    <row r="20" spans="1:1" ht="16.5" x14ac:dyDescent="0.2">
      <c r="A20" s="27" t="s">
        <v>97</v>
      </c>
    </row>
    <row r="21" spans="1:1" x14ac:dyDescent="0.2">
      <c r="A21" s="28"/>
    </row>
    <row r="22" spans="1:1" ht="16.5" x14ac:dyDescent="0.2">
      <c r="A22" s="30" t="s">
        <v>98</v>
      </c>
    </row>
    <row r="23" spans="1:1" x14ac:dyDescent="0.2">
      <c r="A23" s="28"/>
    </row>
    <row r="24" spans="1:1" ht="16.5" x14ac:dyDescent="0.2">
      <c r="A24" s="29" t="s">
        <v>99</v>
      </c>
    </row>
    <row r="25" spans="1:1" ht="16.5" x14ac:dyDescent="0.2">
      <c r="A25" s="29" t="s">
        <v>100</v>
      </c>
    </row>
    <row r="26" spans="1:1" ht="16.5" x14ac:dyDescent="0.2">
      <c r="A26" s="29" t="s">
        <v>101</v>
      </c>
    </row>
    <row r="27" spans="1:1" ht="16.5" x14ac:dyDescent="0.2">
      <c r="A27" s="29" t="s">
        <v>102</v>
      </c>
    </row>
    <row r="28" spans="1:1" ht="16.5" x14ac:dyDescent="0.2">
      <c r="A28" s="29" t="s">
        <v>103</v>
      </c>
    </row>
    <row r="29" spans="1:1" ht="16.5" x14ac:dyDescent="0.2">
      <c r="A29" s="29" t="s">
        <v>104</v>
      </c>
    </row>
    <row r="30" spans="1:1" ht="16.5" x14ac:dyDescent="0.2">
      <c r="A30" s="29" t="s">
        <v>105</v>
      </c>
    </row>
    <row r="31" spans="1:1" x14ac:dyDescent="0.2">
      <c r="A31" s="28"/>
    </row>
    <row r="32" spans="1:1" ht="16.5" x14ac:dyDescent="0.2">
      <c r="A32" s="30" t="s">
        <v>106</v>
      </c>
    </row>
    <row r="33" spans="1:1" ht="16.5" x14ac:dyDescent="0.2">
      <c r="A33" s="29" t="s">
        <v>107</v>
      </c>
    </row>
    <row r="34" spans="1:1" ht="16.5" x14ac:dyDescent="0.2">
      <c r="A34" s="29" t="s">
        <v>108</v>
      </c>
    </row>
    <row r="35" spans="1:1" ht="16.5" x14ac:dyDescent="0.2">
      <c r="A35" s="29" t="s">
        <v>109</v>
      </c>
    </row>
    <row r="36" spans="1:1" ht="16.5" x14ac:dyDescent="0.2">
      <c r="A36" s="29" t="s">
        <v>110</v>
      </c>
    </row>
    <row r="37" spans="1:1" ht="16.5" x14ac:dyDescent="0.2">
      <c r="A37" s="29" t="s">
        <v>111</v>
      </c>
    </row>
    <row r="38" spans="1:1" ht="16.5" x14ac:dyDescent="0.2">
      <c r="A38" s="29" t="s">
        <v>112</v>
      </c>
    </row>
    <row r="39" spans="1:1" x14ac:dyDescent="0.2">
      <c r="A39" s="28"/>
    </row>
    <row r="40" spans="1:1" ht="16.5" x14ac:dyDescent="0.2">
      <c r="A40" s="30" t="s">
        <v>113</v>
      </c>
    </row>
    <row r="41" spans="1:1" ht="16.5" x14ac:dyDescent="0.2">
      <c r="A41" s="26" t="s">
        <v>114</v>
      </c>
    </row>
    <row r="42" spans="1:1" x14ac:dyDescent="0.2">
      <c r="A42" s="28"/>
    </row>
    <row r="43" spans="1:1" ht="16.5" x14ac:dyDescent="0.2">
      <c r="A43" s="27" t="s">
        <v>115</v>
      </c>
    </row>
    <row r="44" spans="1:1" ht="16.5" x14ac:dyDescent="0.2">
      <c r="A44" s="29" t="s">
        <v>116</v>
      </c>
    </row>
    <row r="45" spans="1:1" ht="16.5" x14ac:dyDescent="0.2">
      <c r="A45" s="29" t="s">
        <v>117</v>
      </c>
    </row>
    <row r="46" spans="1:1" ht="16.5" x14ac:dyDescent="0.2">
      <c r="A46" s="29" t="s">
        <v>118</v>
      </c>
    </row>
    <row r="47" spans="1:1" ht="16.5" x14ac:dyDescent="0.2">
      <c r="A47" s="29" t="s">
        <v>119</v>
      </c>
    </row>
    <row r="48" spans="1:1" ht="16.5" x14ac:dyDescent="0.2">
      <c r="A48" s="29" t="s">
        <v>120</v>
      </c>
    </row>
    <row r="49" spans="1:1" x14ac:dyDescent="0.2">
      <c r="A49" s="28"/>
    </row>
    <row r="50" spans="1:1" ht="16.5" x14ac:dyDescent="0.2">
      <c r="A50" s="30" t="s">
        <v>113</v>
      </c>
    </row>
    <row r="51" spans="1:1" ht="16.5" x14ac:dyDescent="0.2">
      <c r="A51" s="29" t="s">
        <v>121</v>
      </c>
    </row>
    <row r="52" spans="1:1" ht="16.5" x14ac:dyDescent="0.2">
      <c r="A52" s="29" t="s">
        <v>122</v>
      </c>
    </row>
    <row r="53" spans="1:1" ht="16.5" x14ac:dyDescent="0.2">
      <c r="A53" s="29" t="s">
        <v>123</v>
      </c>
    </row>
    <row r="54" spans="1:1" x14ac:dyDescent="0.2">
      <c r="A54" s="28"/>
    </row>
    <row r="55" spans="1:1" ht="16.5" x14ac:dyDescent="0.2">
      <c r="A55" s="27" t="s">
        <v>124</v>
      </c>
    </row>
    <row r="56" spans="1:1" ht="16.5" x14ac:dyDescent="0.2">
      <c r="A56" s="29" t="s">
        <v>125</v>
      </c>
    </row>
    <row r="57" spans="1:1" ht="16.5" x14ac:dyDescent="0.2">
      <c r="A57" s="29" t="s">
        <v>126</v>
      </c>
    </row>
    <row r="58" spans="1:1" ht="16.5" x14ac:dyDescent="0.2">
      <c r="A58" s="29" t="s">
        <v>127</v>
      </c>
    </row>
    <row r="59" spans="1:1" ht="16.5" x14ac:dyDescent="0.2">
      <c r="A59" s="29" t="s">
        <v>128</v>
      </c>
    </row>
    <row r="60" spans="1:1" x14ac:dyDescent="0.2">
      <c r="A60" s="28"/>
    </row>
    <row r="61" spans="1:1" ht="16.5" x14ac:dyDescent="0.2">
      <c r="A61" s="27" t="s">
        <v>129</v>
      </c>
    </row>
    <row r="62" spans="1:1" ht="16.5" x14ac:dyDescent="0.2">
      <c r="A62" s="29" t="s">
        <v>130</v>
      </c>
    </row>
    <row r="63" spans="1:1" ht="16.5" x14ac:dyDescent="0.2">
      <c r="A63" s="29" t="s">
        <v>131</v>
      </c>
    </row>
    <row r="64" spans="1:1" ht="16.5" x14ac:dyDescent="0.2">
      <c r="A64" s="29" t="s">
        <v>132</v>
      </c>
    </row>
    <row r="65" spans="1:1" ht="16.5" x14ac:dyDescent="0.2">
      <c r="A65" s="26" t="s">
        <v>133</v>
      </c>
    </row>
    <row r="66" spans="1:1" ht="16.5" x14ac:dyDescent="0.2">
      <c r="A66" s="26" t="s">
        <v>134</v>
      </c>
    </row>
    <row r="67" spans="1:1" ht="16.5" x14ac:dyDescent="0.2">
      <c r="A67" s="26" t="s">
        <v>135</v>
      </c>
    </row>
    <row r="68" spans="1:1" ht="16.5" x14ac:dyDescent="0.2">
      <c r="A68" s="26" t="s">
        <v>136</v>
      </c>
    </row>
    <row r="69" spans="1:1" ht="16.5" x14ac:dyDescent="0.2">
      <c r="A69" s="26" t="s">
        <v>137</v>
      </c>
    </row>
    <row r="70" spans="1:1" ht="16.5" x14ac:dyDescent="0.2">
      <c r="A70" s="26" t="s">
        <v>138</v>
      </c>
    </row>
    <row r="71" spans="1:1" ht="16.5" x14ac:dyDescent="0.2">
      <c r="A71" s="29" t="s">
        <v>139</v>
      </c>
    </row>
    <row r="72" spans="1:1" x14ac:dyDescent="0.2">
      <c r="A72" s="28"/>
    </row>
    <row r="73" spans="1:1" ht="16.5" x14ac:dyDescent="0.2">
      <c r="A73" s="30" t="s">
        <v>113</v>
      </c>
    </row>
    <row r="74" spans="1:1" ht="16.5" x14ac:dyDescent="0.2">
      <c r="A74" s="26" t="s">
        <v>140</v>
      </c>
    </row>
    <row r="75" spans="1:1" x14ac:dyDescent="0.2">
      <c r="A75" s="28"/>
    </row>
    <row r="76" spans="1:1" x14ac:dyDescent="0.2">
      <c r="A76" s="28"/>
    </row>
    <row r="77" spans="1:1" x14ac:dyDescent="0.2">
      <c r="A77" s="28"/>
    </row>
    <row r="78" spans="1:1" ht="16.5" x14ac:dyDescent="0.2">
      <c r="A78" s="26" t="s">
        <v>95</v>
      </c>
    </row>
    <row r="79" spans="1:1" ht="16.5" x14ac:dyDescent="0.2">
      <c r="A79" s="27" t="s">
        <v>141</v>
      </c>
    </row>
    <row r="80" spans="1:1" ht="16.5" x14ac:dyDescent="0.2">
      <c r="A80" s="27" t="s">
        <v>142</v>
      </c>
    </row>
    <row r="81" spans="1:1" ht="16.5" x14ac:dyDescent="0.2">
      <c r="A81" s="26" t="s">
        <v>143</v>
      </c>
    </row>
    <row r="82" spans="1:1" x14ac:dyDescent="0.2">
      <c r="A82" s="28"/>
    </row>
    <row r="83" spans="1:1" ht="16.5" x14ac:dyDescent="0.2">
      <c r="A83" s="27" t="s">
        <v>144</v>
      </c>
    </row>
    <row r="84" spans="1:1" ht="16.5" x14ac:dyDescent="0.2">
      <c r="A84" s="26" t="s">
        <v>145</v>
      </c>
    </row>
    <row r="85" spans="1:1" x14ac:dyDescent="0.2">
      <c r="A85" s="28"/>
    </row>
    <row r="86" spans="1:1" ht="16.5" x14ac:dyDescent="0.2">
      <c r="A86" s="27" t="s">
        <v>146</v>
      </c>
    </row>
    <row r="87" spans="1:1" ht="16.5" x14ac:dyDescent="0.2">
      <c r="A87" s="26" t="s">
        <v>84</v>
      </c>
    </row>
    <row r="88" spans="1:1" x14ac:dyDescent="0.2">
      <c r="A88" s="28"/>
    </row>
    <row r="89" spans="1:1" ht="16.5" x14ac:dyDescent="0.2">
      <c r="A89" s="26" t="s">
        <v>95</v>
      </c>
    </row>
    <row r="90" spans="1:1" ht="16.5" x14ac:dyDescent="0.2">
      <c r="A90" s="26" t="s">
        <v>147</v>
      </c>
    </row>
    <row r="91" spans="1:1" ht="16.5" x14ac:dyDescent="0.2">
      <c r="A91" s="26" t="s">
        <v>148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13C97-D3C2-4AA6-9C84-5D6122D552E4}">
  <dimension ref="A1:O85"/>
  <sheetViews>
    <sheetView workbookViewId="0">
      <pane xSplit="1" ySplit="2" topLeftCell="B3" activePane="bottomRight" state="frozen"/>
      <selection pane="topRight" activeCell="B1" sqref="B1"/>
      <selection pane="bottomLeft" activeCell="A3" sqref="A3"/>
      <selection pane="bottomRight" activeCell="D20" sqref="D20"/>
    </sheetView>
  </sheetViews>
  <sheetFormatPr defaultRowHeight="15.75" x14ac:dyDescent="0.2"/>
  <cols>
    <col min="1" max="1" width="29" style="6" bestFit="1" customWidth="1"/>
    <col min="2" max="12" width="14.125" style="12" customWidth="1"/>
    <col min="13" max="13" width="14.125" style="13" customWidth="1"/>
    <col min="14" max="14" width="18.625" style="12" customWidth="1"/>
    <col min="15" max="15" width="29" style="6" bestFit="1" customWidth="1"/>
  </cols>
  <sheetData>
    <row r="1" spans="1:15" s="18" customFormat="1" ht="27.75" x14ac:dyDescent="0.2">
      <c r="A1" s="22" t="s">
        <v>65</v>
      </c>
      <c r="B1" s="23" t="s">
        <v>67</v>
      </c>
      <c r="C1" s="23"/>
      <c r="D1" s="23"/>
      <c r="E1" s="23"/>
      <c r="F1" s="23"/>
      <c r="G1" s="23"/>
      <c r="H1" s="23"/>
      <c r="I1" s="23"/>
      <c r="J1" s="23"/>
      <c r="K1" s="23"/>
      <c r="L1" s="23"/>
      <c r="M1" s="23"/>
      <c r="N1" s="23"/>
    </row>
    <row r="2" spans="1:15" s="18" customFormat="1" ht="14.25" x14ac:dyDescent="0.2">
      <c r="A2" s="24" t="s">
        <v>66</v>
      </c>
      <c r="B2" s="25">
        <v>1</v>
      </c>
      <c r="C2" s="25">
        <v>2</v>
      </c>
      <c r="D2" s="25">
        <v>3</v>
      </c>
      <c r="E2" s="25">
        <v>4</v>
      </c>
      <c r="F2" s="25">
        <v>5</v>
      </c>
      <c r="G2" s="25">
        <v>6</v>
      </c>
      <c r="H2" s="25">
        <v>7</v>
      </c>
      <c r="I2" s="25">
        <v>8</v>
      </c>
      <c r="J2" s="25">
        <v>9</v>
      </c>
      <c r="K2" s="25">
        <v>10</v>
      </c>
      <c r="L2" s="25">
        <v>11</v>
      </c>
      <c r="M2" s="25">
        <v>12</v>
      </c>
      <c r="N2" s="25" t="s">
        <v>61</v>
      </c>
    </row>
    <row r="3" spans="1:15" ht="14.25" x14ac:dyDescent="0.2">
      <c r="A3" s="1" t="s">
        <v>69</v>
      </c>
      <c r="B3" s="9">
        <v>-59</v>
      </c>
      <c r="C3" s="9">
        <v>-49</v>
      </c>
      <c r="D3" s="9">
        <v>-449</v>
      </c>
      <c r="E3" s="9">
        <v>-49</v>
      </c>
      <c r="F3" s="9">
        <v>-98</v>
      </c>
      <c r="G3" s="9">
        <v>-176.14</v>
      </c>
      <c r="H3" s="9">
        <v>-49</v>
      </c>
      <c r="I3" s="9">
        <v>-400</v>
      </c>
      <c r="J3" s="9">
        <v>-49</v>
      </c>
      <c r="K3" s="9">
        <v>-49</v>
      </c>
      <c r="L3" s="9">
        <v>-10</v>
      </c>
      <c r="M3" s="9">
        <v>-957</v>
      </c>
      <c r="N3" s="9">
        <v>-2394.14</v>
      </c>
      <c r="O3"/>
    </row>
    <row r="4" spans="1:15" ht="14.25" x14ac:dyDescent="0.2">
      <c r="A4" s="8" t="s">
        <v>2</v>
      </c>
      <c r="B4" s="9">
        <v>-10</v>
      </c>
      <c r="C4" s="9"/>
      <c r="D4" s="9"/>
      <c r="E4" s="9"/>
      <c r="F4" s="9"/>
      <c r="G4" s="9">
        <v>-30</v>
      </c>
      <c r="H4" s="9"/>
      <c r="I4" s="9"/>
      <c r="J4" s="9"/>
      <c r="K4" s="9"/>
      <c r="L4" s="9">
        <v>-10</v>
      </c>
      <c r="M4" s="9">
        <v>-10</v>
      </c>
      <c r="N4" s="9">
        <v>-60</v>
      </c>
      <c r="O4"/>
    </row>
    <row r="5" spans="1:15" ht="14.25" x14ac:dyDescent="0.2">
      <c r="A5" s="8" t="s">
        <v>52</v>
      </c>
      <c r="B5" s="9">
        <v>-49</v>
      </c>
      <c r="C5" s="9"/>
      <c r="D5" s="9"/>
      <c r="E5" s="9"/>
      <c r="F5" s="9">
        <v>-49</v>
      </c>
      <c r="G5" s="9">
        <v>-3</v>
      </c>
      <c r="H5" s="9"/>
      <c r="I5" s="9"/>
      <c r="J5" s="9"/>
      <c r="K5" s="9">
        <v>-49</v>
      </c>
      <c r="L5" s="9"/>
      <c r="M5" s="9">
        <v>-49</v>
      </c>
      <c r="N5" s="9">
        <v>-199</v>
      </c>
      <c r="O5"/>
    </row>
    <row r="6" spans="1:15" ht="14.25" x14ac:dyDescent="0.2">
      <c r="A6" s="8" t="s">
        <v>16</v>
      </c>
      <c r="B6" s="9"/>
      <c r="C6" s="9">
        <v>-49</v>
      </c>
      <c r="D6" s="9">
        <v>-49</v>
      </c>
      <c r="E6" s="9"/>
      <c r="F6" s="9"/>
      <c r="G6" s="9">
        <v>-29.94</v>
      </c>
      <c r="H6" s="9">
        <v>-49</v>
      </c>
      <c r="I6" s="9"/>
      <c r="J6" s="9"/>
      <c r="K6" s="9"/>
      <c r="L6" s="9"/>
      <c r="M6" s="9">
        <v>-49</v>
      </c>
      <c r="N6" s="9">
        <v>-225.94</v>
      </c>
      <c r="O6"/>
    </row>
    <row r="7" spans="1:15" ht="14.25" x14ac:dyDescent="0.2">
      <c r="A7" s="8" t="s">
        <v>41</v>
      </c>
      <c r="B7" s="9"/>
      <c r="C7" s="9"/>
      <c r="D7" s="9"/>
      <c r="E7" s="9">
        <v>-49</v>
      </c>
      <c r="F7" s="9">
        <v>-49</v>
      </c>
      <c r="G7" s="9">
        <v>-13.2</v>
      </c>
      <c r="H7" s="9"/>
      <c r="I7" s="9"/>
      <c r="J7" s="9">
        <v>-49</v>
      </c>
      <c r="K7" s="9"/>
      <c r="L7" s="9"/>
      <c r="M7" s="9">
        <v>-49</v>
      </c>
      <c r="N7" s="9">
        <v>-209.2</v>
      </c>
      <c r="O7"/>
    </row>
    <row r="8" spans="1:15" ht="14.25" x14ac:dyDescent="0.2">
      <c r="A8" s="8" t="s">
        <v>1</v>
      </c>
      <c r="B8" s="9">
        <v>0</v>
      </c>
      <c r="C8" s="9"/>
      <c r="D8" s="9">
        <v>-400</v>
      </c>
      <c r="E8" s="9"/>
      <c r="F8" s="9"/>
      <c r="G8" s="9">
        <v>-100</v>
      </c>
      <c r="H8" s="9"/>
      <c r="I8" s="9">
        <v>-400</v>
      </c>
      <c r="J8" s="9"/>
      <c r="K8" s="9"/>
      <c r="L8" s="9"/>
      <c r="M8" s="9">
        <v>-800</v>
      </c>
      <c r="N8" s="9">
        <v>-1700</v>
      </c>
      <c r="O8"/>
    </row>
    <row r="9" spans="1:15" ht="14.25" x14ac:dyDescent="0.2">
      <c r="A9" s="1" t="s">
        <v>70</v>
      </c>
      <c r="B9" s="9">
        <v>-10</v>
      </c>
      <c r="C9" s="9">
        <v>-30</v>
      </c>
      <c r="D9" s="9"/>
      <c r="E9" s="9"/>
      <c r="F9" s="9"/>
      <c r="G9" s="9"/>
      <c r="H9" s="9"/>
      <c r="I9" s="9"/>
      <c r="J9" s="9"/>
      <c r="K9" s="9"/>
      <c r="L9" s="9"/>
      <c r="M9" s="9">
        <v>-157</v>
      </c>
      <c r="N9" s="9">
        <v>-197</v>
      </c>
      <c r="O9"/>
    </row>
    <row r="10" spans="1:15" ht="14.25" x14ac:dyDescent="0.2">
      <c r="A10" s="8" t="s">
        <v>3</v>
      </c>
      <c r="B10" s="9"/>
      <c r="C10" s="9"/>
      <c r="D10" s="9"/>
      <c r="E10" s="9"/>
      <c r="F10" s="9"/>
      <c r="G10" s="9"/>
      <c r="H10" s="9"/>
      <c r="I10" s="9"/>
      <c r="J10" s="9"/>
      <c r="K10" s="9"/>
      <c r="L10" s="9"/>
      <c r="M10" s="9">
        <v>-59</v>
      </c>
      <c r="N10" s="9">
        <v>-59</v>
      </c>
      <c r="O10"/>
    </row>
    <row r="11" spans="1:15" ht="14.25" x14ac:dyDescent="0.2">
      <c r="A11" s="8" t="s">
        <v>17</v>
      </c>
      <c r="B11" s="9">
        <v>-10</v>
      </c>
      <c r="C11" s="9"/>
      <c r="D11" s="9"/>
      <c r="E11" s="9"/>
      <c r="F11" s="9"/>
      <c r="G11" s="9"/>
      <c r="H11" s="9"/>
      <c r="I11" s="9"/>
      <c r="J11" s="9"/>
      <c r="K11" s="9"/>
      <c r="L11" s="9"/>
      <c r="M11" s="9">
        <v>-49</v>
      </c>
      <c r="N11" s="9">
        <v>-59</v>
      </c>
      <c r="O11"/>
    </row>
    <row r="12" spans="1:15" ht="14.25" x14ac:dyDescent="0.2">
      <c r="A12" s="8" t="s">
        <v>29</v>
      </c>
      <c r="B12" s="9"/>
      <c r="C12" s="9">
        <v>-30</v>
      </c>
      <c r="D12" s="9"/>
      <c r="E12" s="9"/>
      <c r="F12" s="9"/>
      <c r="G12" s="9"/>
      <c r="H12" s="9"/>
      <c r="I12" s="9"/>
      <c r="J12" s="9"/>
      <c r="K12" s="9"/>
      <c r="L12" s="9"/>
      <c r="M12" s="9">
        <v>-49</v>
      </c>
      <c r="N12" s="9">
        <v>-79</v>
      </c>
      <c r="O12"/>
    </row>
    <row r="13" spans="1:15" ht="14.25" x14ac:dyDescent="0.2">
      <c r="A13" s="1" t="s">
        <v>71</v>
      </c>
      <c r="B13" s="9"/>
      <c r="C13" s="9"/>
      <c r="D13" s="9">
        <v>-18.12</v>
      </c>
      <c r="E13" s="9">
        <v>-518.59</v>
      </c>
      <c r="F13" s="9">
        <v>-18.43</v>
      </c>
      <c r="G13" s="9"/>
      <c r="H13" s="9"/>
      <c r="I13" s="9"/>
      <c r="J13" s="9"/>
      <c r="K13" s="9"/>
      <c r="L13" s="9">
        <v>-199</v>
      </c>
      <c r="M13" s="9">
        <v>-3727</v>
      </c>
      <c r="N13" s="9">
        <v>-4481.1400000000003</v>
      </c>
      <c r="O13"/>
    </row>
    <row r="14" spans="1:15" ht="14.25" x14ac:dyDescent="0.2">
      <c r="A14" s="8" t="s">
        <v>42</v>
      </c>
      <c r="B14" s="9"/>
      <c r="C14" s="9"/>
      <c r="D14" s="9"/>
      <c r="E14" s="9"/>
      <c r="F14" s="9"/>
      <c r="G14" s="9"/>
      <c r="H14" s="9"/>
      <c r="I14" s="9"/>
      <c r="J14" s="9"/>
      <c r="K14" s="9"/>
      <c r="L14" s="9">
        <v>-199</v>
      </c>
      <c r="M14" s="9">
        <v>-1450</v>
      </c>
      <c r="N14" s="9">
        <v>-1649</v>
      </c>
      <c r="O14"/>
    </row>
    <row r="15" spans="1:15" ht="14.25" x14ac:dyDescent="0.2">
      <c r="A15" s="8" t="s">
        <v>30</v>
      </c>
      <c r="B15" s="9"/>
      <c r="C15" s="9"/>
      <c r="D15" s="9"/>
      <c r="E15" s="9">
        <v>-518.59</v>
      </c>
      <c r="F15" s="9"/>
      <c r="G15" s="9"/>
      <c r="H15" s="9"/>
      <c r="I15" s="9"/>
      <c r="J15" s="9"/>
      <c r="K15" s="9"/>
      <c r="L15" s="9"/>
      <c r="M15" s="9">
        <v>-2.5</v>
      </c>
      <c r="N15" s="9">
        <v>-521.09</v>
      </c>
      <c r="O15"/>
    </row>
    <row r="16" spans="1:15" ht="14.25" x14ac:dyDescent="0.2">
      <c r="A16" s="8" t="s">
        <v>47</v>
      </c>
      <c r="B16" s="9"/>
      <c r="C16" s="9"/>
      <c r="D16" s="9"/>
      <c r="E16" s="9"/>
      <c r="F16" s="9">
        <v>-18.43</v>
      </c>
      <c r="G16" s="9"/>
      <c r="H16" s="9"/>
      <c r="I16" s="9"/>
      <c r="J16" s="9"/>
      <c r="K16" s="9"/>
      <c r="L16" s="9"/>
      <c r="M16" s="9">
        <v>-1450</v>
      </c>
      <c r="N16" s="9">
        <v>-1468.43</v>
      </c>
      <c r="O16"/>
    </row>
    <row r="17" spans="1:15" ht="14.25" x14ac:dyDescent="0.2">
      <c r="A17" s="8" t="s">
        <v>18</v>
      </c>
      <c r="B17" s="9"/>
      <c r="C17" s="9"/>
      <c r="D17" s="9"/>
      <c r="E17" s="9"/>
      <c r="F17" s="9"/>
      <c r="G17" s="9"/>
      <c r="H17" s="9"/>
      <c r="I17" s="9"/>
      <c r="J17" s="9"/>
      <c r="K17" s="9"/>
      <c r="L17" s="9">
        <v>0</v>
      </c>
      <c r="M17" s="9">
        <v>-23.5</v>
      </c>
      <c r="N17" s="9">
        <v>-23.5</v>
      </c>
      <c r="O17"/>
    </row>
    <row r="18" spans="1:15" ht="14.25" x14ac:dyDescent="0.2">
      <c r="A18" s="8" t="s">
        <v>4</v>
      </c>
      <c r="B18" s="9"/>
      <c r="C18" s="9"/>
      <c r="D18" s="9">
        <v>-18.12</v>
      </c>
      <c r="E18" s="9"/>
      <c r="F18" s="9"/>
      <c r="G18" s="9"/>
      <c r="H18" s="9"/>
      <c r="I18" s="9"/>
      <c r="J18" s="9"/>
      <c r="K18" s="9"/>
      <c r="L18" s="9"/>
      <c r="M18" s="9">
        <v>-801</v>
      </c>
      <c r="N18" s="9">
        <v>-819.12</v>
      </c>
      <c r="O18"/>
    </row>
    <row r="19" spans="1:15" ht="14.25" x14ac:dyDescent="0.2">
      <c r="A19" s="1" t="s">
        <v>72</v>
      </c>
      <c r="B19" s="9"/>
      <c r="C19" s="9"/>
      <c r="D19" s="9"/>
      <c r="E19" s="9"/>
      <c r="F19" s="9"/>
      <c r="G19" s="9">
        <v>-45.19</v>
      </c>
      <c r="H19" s="9">
        <v>-6.2</v>
      </c>
      <c r="I19" s="9"/>
      <c r="J19" s="9"/>
      <c r="K19" s="9"/>
      <c r="L19" s="9">
        <v>-556.64</v>
      </c>
      <c r="M19" s="9">
        <v>-2219.6999999999998</v>
      </c>
      <c r="N19" s="9">
        <v>-2827.7299999999996</v>
      </c>
      <c r="O19"/>
    </row>
    <row r="20" spans="1:15" ht="14.25" x14ac:dyDescent="0.2">
      <c r="A20" s="8" t="s">
        <v>32</v>
      </c>
      <c r="B20" s="9"/>
      <c r="C20" s="9"/>
      <c r="D20" s="9"/>
      <c r="E20" s="9"/>
      <c r="F20" s="9"/>
      <c r="G20" s="9"/>
      <c r="H20" s="9"/>
      <c r="I20" s="9"/>
      <c r="J20" s="9"/>
      <c r="K20" s="9"/>
      <c r="L20" s="9">
        <v>-10.48</v>
      </c>
      <c r="M20" s="9">
        <v>-49</v>
      </c>
      <c r="N20" s="9">
        <v>-59.480000000000004</v>
      </c>
      <c r="O20"/>
    </row>
    <row r="21" spans="1:15" ht="14.25" x14ac:dyDescent="0.2">
      <c r="A21" s="8" t="s">
        <v>43</v>
      </c>
      <c r="B21" s="9"/>
      <c r="C21" s="9"/>
      <c r="D21" s="9"/>
      <c r="E21" s="9"/>
      <c r="F21" s="9"/>
      <c r="G21" s="9"/>
      <c r="H21" s="9"/>
      <c r="I21" s="9"/>
      <c r="J21" s="9"/>
      <c r="K21" s="9"/>
      <c r="L21" s="9">
        <v>-13.2</v>
      </c>
      <c r="M21" s="9">
        <v>-9.5</v>
      </c>
      <c r="N21" s="9">
        <v>-22.7</v>
      </c>
      <c r="O21"/>
    </row>
    <row r="22" spans="1:15" ht="14.25" x14ac:dyDescent="0.2">
      <c r="A22" s="8" t="s">
        <v>20</v>
      </c>
      <c r="B22" s="9"/>
      <c r="C22" s="9"/>
      <c r="D22" s="9"/>
      <c r="E22" s="9"/>
      <c r="F22" s="9"/>
      <c r="G22" s="9"/>
      <c r="H22" s="9"/>
      <c r="I22" s="9"/>
      <c r="J22" s="9"/>
      <c r="K22" s="9"/>
      <c r="L22" s="9">
        <v>0</v>
      </c>
      <c r="M22" s="9">
        <v>-49</v>
      </c>
      <c r="N22" s="9">
        <v>-49</v>
      </c>
      <c r="O22"/>
    </row>
    <row r="23" spans="1:15" ht="14.25" x14ac:dyDescent="0.2">
      <c r="A23" s="8" t="s">
        <v>5</v>
      </c>
      <c r="B23" s="9"/>
      <c r="C23" s="9"/>
      <c r="D23" s="9"/>
      <c r="E23" s="9"/>
      <c r="F23" s="9"/>
      <c r="G23" s="9"/>
      <c r="H23" s="9"/>
      <c r="I23" s="9"/>
      <c r="J23" s="9"/>
      <c r="K23" s="9"/>
      <c r="L23" s="9">
        <v>-31.23</v>
      </c>
      <c r="M23" s="9">
        <v>-100</v>
      </c>
      <c r="N23" s="9">
        <v>-131.22999999999999</v>
      </c>
      <c r="O23"/>
    </row>
    <row r="24" spans="1:15" ht="14.25" x14ac:dyDescent="0.2">
      <c r="A24" s="8" t="s">
        <v>47</v>
      </c>
      <c r="B24" s="9"/>
      <c r="C24" s="9"/>
      <c r="D24" s="9"/>
      <c r="E24" s="9"/>
      <c r="F24" s="9"/>
      <c r="G24" s="9"/>
      <c r="H24" s="9"/>
      <c r="I24" s="9"/>
      <c r="J24" s="9"/>
      <c r="K24" s="9"/>
      <c r="L24" s="9">
        <v>-100</v>
      </c>
      <c r="M24" s="9">
        <v>-2.2000000000000002</v>
      </c>
      <c r="N24" s="9">
        <v>-102.2</v>
      </c>
      <c r="O24"/>
    </row>
    <row r="25" spans="1:15" ht="14.25" x14ac:dyDescent="0.2">
      <c r="A25" s="8" t="s">
        <v>31</v>
      </c>
      <c r="B25" s="9"/>
      <c r="C25" s="9"/>
      <c r="D25" s="9"/>
      <c r="E25" s="9"/>
      <c r="F25" s="9"/>
      <c r="G25" s="9">
        <v>-45.19</v>
      </c>
      <c r="H25" s="9"/>
      <c r="I25" s="9"/>
      <c r="J25" s="9"/>
      <c r="K25" s="9"/>
      <c r="L25" s="9"/>
      <c r="M25" s="9">
        <v>-1001</v>
      </c>
      <c r="N25" s="9">
        <v>-1046.19</v>
      </c>
      <c r="O25"/>
    </row>
    <row r="26" spans="1:15" ht="14.25" x14ac:dyDescent="0.2">
      <c r="A26" s="8" t="s">
        <v>19</v>
      </c>
      <c r="B26" s="9"/>
      <c r="C26" s="9"/>
      <c r="D26" s="9"/>
      <c r="E26" s="9"/>
      <c r="F26" s="9"/>
      <c r="G26" s="9"/>
      <c r="H26" s="9"/>
      <c r="I26" s="9"/>
      <c r="J26" s="9"/>
      <c r="K26" s="9"/>
      <c r="L26" s="9">
        <v>-301.73</v>
      </c>
      <c r="M26" s="9">
        <v>-1001</v>
      </c>
      <c r="N26" s="9">
        <v>-1302.73</v>
      </c>
      <c r="O26"/>
    </row>
    <row r="27" spans="1:15" ht="14.25" x14ac:dyDescent="0.2">
      <c r="A27" s="8" t="s">
        <v>6</v>
      </c>
      <c r="B27" s="9"/>
      <c r="C27" s="9"/>
      <c r="D27" s="9"/>
      <c r="E27" s="9"/>
      <c r="F27" s="9"/>
      <c r="G27" s="9"/>
      <c r="H27" s="9">
        <v>-6.2</v>
      </c>
      <c r="I27" s="9"/>
      <c r="J27" s="9"/>
      <c r="K27" s="9"/>
      <c r="L27" s="9"/>
      <c r="M27" s="9">
        <v>-5</v>
      </c>
      <c r="N27" s="9">
        <v>-11.2</v>
      </c>
      <c r="O27"/>
    </row>
    <row r="28" spans="1:15" ht="14.25" x14ac:dyDescent="0.2">
      <c r="A28" s="8" t="s">
        <v>53</v>
      </c>
      <c r="B28" s="9"/>
      <c r="C28" s="9"/>
      <c r="D28" s="9"/>
      <c r="E28" s="9"/>
      <c r="F28" s="9"/>
      <c r="G28" s="9"/>
      <c r="H28" s="9"/>
      <c r="I28" s="9"/>
      <c r="J28" s="9"/>
      <c r="K28" s="9"/>
      <c r="L28" s="9">
        <v>-100</v>
      </c>
      <c r="M28" s="9">
        <v>-3</v>
      </c>
      <c r="N28" s="9">
        <v>-103</v>
      </c>
      <c r="O28"/>
    </row>
    <row r="29" spans="1:15" ht="14.25" x14ac:dyDescent="0.2">
      <c r="A29" s="1" t="s">
        <v>74</v>
      </c>
      <c r="B29" s="9"/>
      <c r="C29" s="9"/>
      <c r="D29" s="9"/>
      <c r="E29" s="9"/>
      <c r="F29" s="9"/>
      <c r="G29" s="9"/>
      <c r="H29" s="9"/>
      <c r="I29" s="9">
        <v>-108.51</v>
      </c>
      <c r="J29" s="9">
        <v>-93.82</v>
      </c>
      <c r="K29" s="9">
        <v>-1900</v>
      </c>
      <c r="L29" s="9">
        <v>-234.26</v>
      </c>
      <c r="M29" s="9">
        <v>-284.85000000000002</v>
      </c>
      <c r="N29" s="9">
        <v>-2621.4400000000005</v>
      </c>
      <c r="O29"/>
    </row>
    <row r="30" spans="1:15" ht="14.25" x14ac:dyDescent="0.2">
      <c r="A30" s="8" t="s">
        <v>47</v>
      </c>
      <c r="B30" s="9"/>
      <c r="C30" s="9"/>
      <c r="D30" s="9"/>
      <c r="E30" s="9"/>
      <c r="F30" s="9"/>
      <c r="G30" s="9"/>
      <c r="H30" s="9"/>
      <c r="I30" s="9"/>
      <c r="J30" s="9"/>
      <c r="K30" s="9">
        <v>-1900</v>
      </c>
      <c r="L30" s="9"/>
      <c r="M30" s="9">
        <v>-88.85</v>
      </c>
      <c r="N30" s="9">
        <v>-1988.85</v>
      </c>
      <c r="O30"/>
    </row>
    <row r="31" spans="1:15" ht="14.25" x14ac:dyDescent="0.2">
      <c r="A31" s="8" t="s">
        <v>21</v>
      </c>
      <c r="B31" s="9"/>
      <c r="C31" s="9"/>
      <c r="D31" s="9"/>
      <c r="E31" s="9"/>
      <c r="F31" s="9"/>
      <c r="G31" s="9"/>
      <c r="H31" s="9"/>
      <c r="I31" s="9"/>
      <c r="J31" s="9"/>
      <c r="K31" s="9"/>
      <c r="L31" s="9">
        <v>-228</v>
      </c>
      <c r="M31" s="9">
        <v>-49</v>
      </c>
      <c r="N31" s="9">
        <v>-277</v>
      </c>
      <c r="O31"/>
    </row>
    <row r="32" spans="1:15" ht="14.25" x14ac:dyDescent="0.2">
      <c r="A32" s="8" t="s">
        <v>33</v>
      </c>
      <c r="B32" s="9"/>
      <c r="C32" s="9"/>
      <c r="D32" s="9"/>
      <c r="E32" s="9"/>
      <c r="F32" s="9"/>
      <c r="G32" s="9"/>
      <c r="H32" s="9"/>
      <c r="I32" s="9"/>
      <c r="J32" s="9">
        <v>-93.82</v>
      </c>
      <c r="K32" s="9"/>
      <c r="L32" s="9"/>
      <c r="M32" s="9">
        <v>-49</v>
      </c>
      <c r="N32" s="9">
        <v>-142.82</v>
      </c>
      <c r="O32"/>
    </row>
    <row r="33" spans="1:15" ht="14.25" x14ac:dyDescent="0.2">
      <c r="A33" s="8" t="s">
        <v>44</v>
      </c>
      <c r="B33" s="9"/>
      <c r="C33" s="9"/>
      <c r="D33" s="9"/>
      <c r="E33" s="9"/>
      <c r="F33" s="9"/>
      <c r="G33" s="9"/>
      <c r="H33" s="9"/>
      <c r="I33" s="9"/>
      <c r="J33" s="9"/>
      <c r="K33" s="9"/>
      <c r="L33" s="9">
        <v>-6.26</v>
      </c>
      <c r="M33" s="9">
        <v>-49</v>
      </c>
      <c r="N33" s="9">
        <v>-55.26</v>
      </c>
      <c r="O33"/>
    </row>
    <row r="34" spans="1:15" ht="14.25" x14ac:dyDescent="0.2">
      <c r="A34" s="8" t="s">
        <v>7</v>
      </c>
      <c r="B34" s="9"/>
      <c r="C34" s="9"/>
      <c r="D34" s="9"/>
      <c r="E34" s="9"/>
      <c r="F34" s="9"/>
      <c r="G34" s="9"/>
      <c r="H34" s="9"/>
      <c r="I34" s="9">
        <v>-108.51</v>
      </c>
      <c r="J34" s="9"/>
      <c r="K34" s="9"/>
      <c r="L34" s="9"/>
      <c r="M34" s="9">
        <v>-49</v>
      </c>
      <c r="N34" s="9">
        <v>-157.51</v>
      </c>
      <c r="O34"/>
    </row>
    <row r="35" spans="1:15" ht="14.25" x14ac:dyDescent="0.2">
      <c r="A35" s="1" t="s">
        <v>75</v>
      </c>
      <c r="B35" s="9">
        <v>-50</v>
      </c>
      <c r="C35" s="9">
        <v>-30</v>
      </c>
      <c r="D35" s="9">
        <v>-18.12</v>
      </c>
      <c r="E35" s="9">
        <v>-518.59</v>
      </c>
      <c r="F35" s="9">
        <v>-18.43</v>
      </c>
      <c r="G35" s="9"/>
      <c r="H35" s="9"/>
      <c r="I35" s="9"/>
      <c r="J35" s="9"/>
      <c r="K35" s="9"/>
      <c r="L35" s="9">
        <v>-299</v>
      </c>
      <c r="M35" s="9">
        <v>-677.75</v>
      </c>
      <c r="N35" s="9">
        <v>-1611.8899999999999</v>
      </c>
      <c r="O35"/>
    </row>
    <row r="36" spans="1:15" ht="14.25" x14ac:dyDescent="0.2">
      <c r="A36" s="8" t="s">
        <v>45</v>
      </c>
      <c r="B36" s="9"/>
      <c r="C36" s="9">
        <v>-30</v>
      </c>
      <c r="D36" s="9"/>
      <c r="E36" s="9"/>
      <c r="F36" s="9"/>
      <c r="G36" s="9"/>
      <c r="H36" s="9"/>
      <c r="I36" s="9"/>
      <c r="J36" s="9"/>
      <c r="K36" s="9"/>
      <c r="L36" s="9"/>
      <c r="M36" s="9">
        <v>-14</v>
      </c>
      <c r="N36" s="9">
        <v>-44</v>
      </c>
      <c r="O36"/>
    </row>
    <row r="37" spans="1:15" ht="14.25" x14ac:dyDescent="0.2">
      <c r="A37" s="8" t="s">
        <v>58</v>
      </c>
      <c r="B37" s="9"/>
      <c r="C37" s="9"/>
      <c r="D37" s="9"/>
      <c r="E37" s="9">
        <v>-518.59</v>
      </c>
      <c r="F37" s="9"/>
      <c r="G37" s="9"/>
      <c r="H37" s="9"/>
      <c r="I37" s="9"/>
      <c r="J37" s="9"/>
      <c r="K37" s="9"/>
      <c r="L37" s="9"/>
      <c r="M37" s="9">
        <v>-9.5</v>
      </c>
      <c r="N37" s="9">
        <v>-528.09</v>
      </c>
      <c r="O37"/>
    </row>
    <row r="38" spans="1:15" ht="14.25" x14ac:dyDescent="0.2">
      <c r="A38" s="8" t="s">
        <v>59</v>
      </c>
      <c r="B38" s="9"/>
      <c r="C38" s="9"/>
      <c r="D38" s="9"/>
      <c r="E38" s="9"/>
      <c r="F38" s="9"/>
      <c r="G38" s="9"/>
      <c r="H38" s="9"/>
      <c r="I38" s="9"/>
      <c r="J38" s="9"/>
      <c r="K38" s="9"/>
      <c r="L38" s="9">
        <v>-199</v>
      </c>
      <c r="M38" s="9">
        <v>-30.9</v>
      </c>
      <c r="N38" s="9">
        <v>-229.9</v>
      </c>
      <c r="O38"/>
    </row>
    <row r="39" spans="1:15" ht="14.25" x14ac:dyDescent="0.2">
      <c r="A39" s="8" t="s">
        <v>57</v>
      </c>
      <c r="B39" s="9"/>
      <c r="C39" s="9"/>
      <c r="D39" s="9"/>
      <c r="E39" s="9"/>
      <c r="F39" s="9"/>
      <c r="G39" s="9"/>
      <c r="H39" s="9"/>
      <c r="I39" s="9"/>
      <c r="J39" s="9"/>
      <c r="K39" s="9"/>
      <c r="L39" s="9">
        <v>0</v>
      </c>
      <c r="M39" s="9">
        <v>-9.5</v>
      </c>
      <c r="N39" s="9">
        <v>-9.5</v>
      </c>
      <c r="O39"/>
    </row>
    <row r="40" spans="1:15" ht="14.25" x14ac:dyDescent="0.2">
      <c r="A40" s="8" t="s">
        <v>47</v>
      </c>
      <c r="B40" s="9"/>
      <c r="C40" s="9"/>
      <c r="D40" s="9"/>
      <c r="E40" s="9"/>
      <c r="F40" s="9">
        <v>-18.43</v>
      </c>
      <c r="G40" s="9"/>
      <c r="H40" s="9"/>
      <c r="I40" s="9"/>
      <c r="J40" s="9"/>
      <c r="K40" s="9"/>
      <c r="L40" s="9"/>
      <c r="M40" s="9">
        <v>-4</v>
      </c>
      <c r="N40" s="9">
        <v>-22.43</v>
      </c>
      <c r="O40"/>
    </row>
    <row r="41" spans="1:15" ht="14.25" x14ac:dyDescent="0.2">
      <c r="A41" s="8" t="s">
        <v>54</v>
      </c>
      <c r="B41" s="9"/>
      <c r="C41" s="9"/>
      <c r="D41" s="9">
        <v>-18.12</v>
      </c>
      <c r="E41" s="9"/>
      <c r="F41" s="9"/>
      <c r="G41" s="9"/>
      <c r="H41" s="9"/>
      <c r="I41" s="9"/>
      <c r="J41" s="9"/>
      <c r="K41" s="9"/>
      <c r="L41" s="9"/>
      <c r="M41" s="9">
        <v>-14</v>
      </c>
      <c r="N41" s="9">
        <v>-32.120000000000005</v>
      </c>
      <c r="O41"/>
    </row>
    <row r="42" spans="1:15" ht="14.25" x14ac:dyDescent="0.2">
      <c r="A42" s="8" t="s">
        <v>8</v>
      </c>
      <c r="B42" s="9"/>
      <c r="C42" s="9"/>
      <c r="D42" s="9"/>
      <c r="E42" s="9"/>
      <c r="F42" s="9"/>
      <c r="G42" s="9"/>
      <c r="H42" s="9"/>
      <c r="I42" s="9"/>
      <c r="J42" s="9"/>
      <c r="K42" s="9"/>
      <c r="L42" s="9">
        <v>-100</v>
      </c>
      <c r="M42" s="9">
        <v>-88.85</v>
      </c>
      <c r="N42" s="9">
        <v>-188.85</v>
      </c>
      <c r="O42"/>
    </row>
    <row r="43" spans="1:15" ht="14.25" x14ac:dyDescent="0.2">
      <c r="A43" s="8" t="s">
        <v>22</v>
      </c>
      <c r="B43" s="9"/>
      <c r="C43" s="9"/>
      <c r="D43" s="9"/>
      <c r="E43" s="9"/>
      <c r="F43" s="9"/>
      <c r="G43" s="9"/>
      <c r="H43" s="9"/>
      <c r="I43" s="9"/>
      <c r="J43" s="9"/>
      <c r="K43" s="9"/>
      <c r="L43" s="9"/>
      <c r="M43" s="9">
        <v>-189</v>
      </c>
      <c r="N43" s="9">
        <v>-189</v>
      </c>
      <c r="O43"/>
    </row>
    <row r="44" spans="1:15" ht="14.25" x14ac:dyDescent="0.2">
      <c r="A44" s="8" t="s">
        <v>34</v>
      </c>
      <c r="B44" s="9">
        <v>-50</v>
      </c>
      <c r="C44" s="9"/>
      <c r="D44" s="9"/>
      <c r="E44" s="9"/>
      <c r="F44" s="9"/>
      <c r="G44" s="9"/>
      <c r="H44" s="9"/>
      <c r="I44" s="9"/>
      <c r="J44" s="9"/>
      <c r="K44" s="9"/>
      <c r="L44" s="9"/>
      <c r="M44" s="9">
        <v>-318</v>
      </c>
      <c r="N44" s="9">
        <v>-368</v>
      </c>
      <c r="O44"/>
    </row>
    <row r="45" spans="1:15" ht="14.25" x14ac:dyDescent="0.2">
      <c r="A45" s="1" t="s">
        <v>76</v>
      </c>
      <c r="B45" s="9"/>
      <c r="C45" s="9"/>
      <c r="D45" s="9"/>
      <c r="E45" s="9"/>
      <c r="F45" s="9"/>
      <c r="G45" s="9">
        <v>-45.19</v>
      </c>
      <c r="H45" s="9"/>
      <c r="I45" s="9"/>
      <c r="J45" s="9"/>
      <c r="K45" s="9"/>
      <c r="L45" s="9">
        <v>-446.16</v>
      </c>
      <c r="M45" s="9">
        <v>-155.6</v>
      </c>
      <c r="N45" s="9">
        <v>-646.95000000000005</v>
      </c>
      <c r="O45"/>
    </row>
    <row r="46" spans="1:15" ht="14.25" x14ac:dyDescent="0.2">
      <c r="A46" s="8" t="s">
        <v>23</v>
      </c>
      <c r="B46" s="9"/>
      <c r="C46" s="9"/>
      <c r="D46" s="9"/>
      <c r="E46" s="9"/>
      <c r="F46" s="9"/>
      <c r="G46" s="9"/>
      <c r="H46" s="9"/>
      <c r="I46" s="9"/>
      <c r="J46" s="9"/>
      <c r="K46" s="9"/>
      <c r="L46" s="9">
        <v>-301.73</v>
      </c>
      <c r="M46" s="9">
        <v>-98</v>
      </c>
      <c r="N46" s="9">
        <v>-399.73</v>
      </c>
      <c r="O46"/>
    </row>
    <row r="47" spans="1:15" ht="14.25" x14ac:dyDescent="0.2">
      <c r="A47" s="8" t="s">
        <v>9</v>
      </c>
      <c r="B47" s="9"/>
      <c r="C47" s="9"/>
      <c r="D47" s="9"/>
      <c r="E47" s="9"/>
      <c r="F47" s="9"/>
      <c r="G47" s="9"/>
      <c r="H47" s="9"/>
      <c r="I47" s="9"/>
      <c r="J47" s="9"/>
      <c r="K47" s="9"/>
      <c r="L47" s="9">
        <v>-31.23</v>
      </c>
      <c r="M47" s="9">
        <v>-14.6</v>
      </c>
      <c r="N47" s="9">
        <v>-45.83</v>
      </c>
      <c r="O47"/>
    </row>
    <row r="48" spans="1:15" ht="14.25" x14ac:dyDescent="0.2">
      <c r="A48" s="8" t="s">
        <v>35</v>
      </c>
      <c r="B48" s="9"/>
      <c r="C48" s="9"/>
      <c r="D48" s="9"/>
      <c r="E48" s="9"/>
      <c r="F48" s="9"/>
      <c r="G48" s="9">
        <v>-45.19</v>
      </c>
      <c r="H48" s="9"/>
      <c r="I48" s="9"/>
      <c r="J48" s="9"/>
      <c r="K48" s="9"/>
      <c r="L48" s="9"/>
      <c r="M48" s="9">
        <v>-10</v>
      </c>
      <c r="N48" s="9">
        <v>-55.19</v>
      </c>
      <c r="O48"/>
    </row>
    <row r="49" spans="1:15" ht="14.25" x14ac:dyDescent="0.2">
      <c r="A49" s="8" t="s">
        <v>47</v>
      </c>
      <c r="B49" s="9"/>
      <c r="C49" s="9"/>
      <c r="D49" s="9"/>
      <c r="E49" s="9"/>
      <c r="F49" s="9"/>
      <c r="G49" s="9"/>
      <c r="H49" s="9"/>
      <c r="I49" s="9"/>
      <c r="J49" s="9"/>
      <c r="K49" s="9"/>
      <c r="L49" s="9">
        <v>-100</v>
      </c>
      <c r="M49" s="9">
        <v>-3</v>
      </c>
      <c r="N49" s="9">
        <v>-103</v>
      </c>
      <c r="O49"/>
    </row>
    <row r="50" spans="1:15" ht="14.25" x14ac:dyDescent="0.2">
      <c r="A50" s="8" t="s">
        <v>46</v>
      </c>
      <c r="B50" s="9"/>
      <c r="C50" s="9"/>
      <c r="D50" s="9"/>
      <c r="E50" s="9"/>
      <c r="F50" s="9"/>
      <c r="G50" s="9"/>
      <c r="H50" s="9"/>
      <c r="I50" s="9"/>
      <c r="J50" s="9"/>
      <c r="K50" s="9"/>
      <c r="L50" s="9">
        <v>-13.2</v>
      </c>
      <c r="M50" s="9">
        <v>-30</v>
      </c>
      <c r="N50" s="9">
        <v>-43.2</v>
      </c>
      <c r="O50"/>
    </row>
    <row r="51" spans="1:15" ht="14.25" x14ac:dyDescent="0.2">
      <c r="A51" s="1" t="s">
        <v>77</v>
      </c>
      <c r="B51" s="9"/>
      <c r="C51" s="9"/>
      <c r="D51" s="9"/>
      <c r="E51" s="9"/>
      <c r="F51" s="9"/>
      <c r="G51" s="9">
        <v>-340</v>
      </c>
      <c r="H51" s="9">
        <v>-6.2</v>
      </c>
      <c r="I51" s="9"/>
      <c r="J51" s="9">
        <v>0</v>
      </c>
      <c r="K51" s="9">
        <v>-22</v>
      </c>
      <c r="L51" s="9">
        <v>-110.48</v>
      </c>
      <c r="M51" s="9">
        <v>-23</v>
      </c>
      <c r="N51" s="9">
        <v>-501.68</v>
      </c>
      <c r="O51"/>
    </row>
    <row r="52" spans="1:15" ht="14.25" x14ac:dyDescent="0.2">
      <c r="A52" s="8" t="s">
        <v>24</v>
      </c>
      <c r="B52" s="9"/>
      <c r="C52" s="9"/>
      <c r="D52" s="9"/>
      <c r="E52" s="9"/>
      <c r="F52" s="9"/>
      <c r="G52" s="9"/>
      <c r="H52" s="9">
        <v>-6.2</v>
      </c>
      <c r="I52" s="9"/>
      <c r="J52" s="9"/>
      <c r="K52" s="9"/>
      <c r="L52" s="9"/>
      <c r="M52" s="9">
        <v>-3</v>
      </c>
      <c r="N52" s="9">
        <v>-9.1999999999999993</v>
      </c>
      <c r="O52"/>
    </row>
    <row r="53" spans="1:15" ht="14.25" x14ac:dyDescent="0.2">
      <c r="A53" s="8" t="s">
        <v>47</v>
      </c>
      <c r="B53" s="9"/>
      <c r="C53" s="9"/>
      <c r="D53" s="9"/>
      <c r="E53" s="9"/>
      <c r="F53" s="9"/>
      <c r="G53" s="9"/>
      <c r="H53" s="9"/>
      <c r="I53" s="9"/>
      <c r="J53" s="9"/>
      <c r="K53" s="9"/>
      <c r="L53" s="9">
        <v>-10.48</v>
      </c>
      <c r="M53" s="9">
        <v>-12</v>
      </c>
      <c r="N53" s="9">
        <v>-22.48</v>
      </c>
      <c r="O53"/>
    </row>
    <row r="54" spans="1:15" ht="14.25" x14ac:dyDescent="0.2">
      <c r="A54" s="8" t="s">
        <v>10</v>
      </c>
      <c r="B54" s="9"/>
      <c r="C54" s="9"/>
      <c r="D54" s="9"/>
      <c r="E54" s="9"/>
      <c r="F54" s="9"/>
      <c r="G54" s="9"/>
      <c r="H54" s="9"/>
      <c r="I54" s="9"/>
      <c r="J54" s="9">
        <v>0</v>
      </c>
      <c r="K54" s="9">
        <v>-22</v>
      </c>
      <c r="L54" s="9">
        <v>-100</v>
      </c>
      <c r="M54" s="9">
        <v>-4</v>
      </c>
      <c r="N54" s="9">
        <v>-126</v>
      </c>
      <c r="O54"/>
    </row>
    <row r="55" spans="1:15" ht="14.25" x14ac:dyDescent="0.2">
      <c r="A55" s="8" t="s">
        <v>36</v>
      </c>
      <c r="B55" s="9"/>
      <c r="C55" s="9"/>
      <c r="D55" s="9"/>
      <c r="E55" s="9"/>
      <c r="F55" s="9"/>
      <c r="G55" s="9">
        <v>-340</v>
      </c>
      <c r="H55" s="9"/>
      <c r="I55" s="9"/>
      <c r="J55" s="9"/>
      <c r="K55" s="9"/>
      <c r="L55" s="9">
        <v>0</v>
      </c>
      <c r="M55" s="9">
        <v>-4</v>
      </c>
      <c r="N55" s="9">
        <v>-344</v>
      </c>
      <c r="O55"/>
    </row>
    <row r="56" spans="1:15" ht="14.25" x14ac:dyDescent="0.2">
      <c r="A56" s="1" t="s">
        <v>78</v>
      </c>
      <c r="B56" s="9"/>
      <c r="C56" s="9"/>
      <c r="D56" s="9"/>
      <c r="E56" s="9"/>
      <c r="F56" s="9"/>
      <c r="G56" s="9"/>
      <c r="H56" s="9"/>
      <c r="I56" s="9">
        <v>-108.51</v>
      </c>
      <c r="J56" s="9">
        <v>-93.82</v>
      </c>
      <c r="K56" s="9">
        <v>-1900</v>
      </c>
      <c r="L56" s="9">
        <v>-234.26</v>
      </c>
      <c r="M56" s="9">
        <v>-149.47</v>
      </c>
      <c r="N56" s="9">
        <v>-2486.06</v>
      </c>
      <c r="O56"/>
    </row>
    <row r="57" spans="1:15" ht="14.25" x14ac:dyDescent="0.2">
      <c r="A57" s="8" t="s">
        <v>11</v>
      </c>
      <c r="B57" s="9"/>
      <c r="C57" s="9"/>
      <c r="D57" s="9"/>
      <c r="E57" s="9"/>
      <c r="F57" s="9"/>
      <c r="G57" s="9"/>
      <c r="H57" s="9"/>
      <c r="I57" s="9">
        <v>-108.51</v>
      </c>
      <c r="J57" s="9"/>
      <c r="K57" s="9"/>
      <c r="L57" s="9"/>
      <c r="M57" s="9">
        <v>-2.5</v>
      </c>
      <c r="N57" s="9">
        <v>-111.01</v>
      </c>
      <c r="O57"/>
    </row>
    <row r="58" spans="1:15" ht="14.25" x14ac:dyDescent="0.2">
      <c r="A58" s="8" t="s">
        <v>25</v>
      </c>
      <c r="B58" s="9"/>
      <c r="C58" s="9"/>
      <c r="D58" s="9"/>
      <c r="E58" s="9"/>
      <c r="F58" s="9"/>
      <c r="G58" s="9"/>
      <c r="H58" s="9"/>
      <c r="I58" s="9"/>
      <c r="J58" s="9"/>
      <c r="K58" s="9"/>
      <c r="L58" s="9">
        <v>-228</v>
      </c>
      <c r="M58" s="9">
        <v>-3</v>
      </c>
      <c r="N58" s="9">
        <v>-231</v>
      </c>
      <c r="O58"/>
    </row>
    <row r="59" spans="1:15" ht="14.25" x14ac:dyDescent="0.2">
      <c r="A59" s="8" t="s">
        <v>37</v>
      </c>
      <c r="B59" s="9"/>
      <c r="C59" s="9"/>
      <c r="D59" s="9"/>
      <c r="E59" s="9"/>
      <c r="F59" s="9"/>
      <c r="G59" s="9"/>
      <c r="H59" s="9"/>
      <c r="I59" s="9"/>
      <c r="J59" s="9">
        <v>-93.82</v>
      </c>
      <c r="K59" s="9"/>
      <c r="L59" s="9"/>
      <c r="M59" s="9">
        <v>-10.57</v>
      </c>
      <c r="N59" s="9">
        <v>-104.38999999999999</v>
      </c>
      <c r="O59"/>
    </row>
    <row r="60" spans="1:15" ht="14.25" x14ac:dyDescent="0.2">
      <c r="A60" s="8" t="s">
        <v>48</v>
      </c>
      <c r="B60" s="9"/>
      <c r="C60" s="9"/>
      <c r="D60" s="9"/>
      <c r="E60" s="9"/>
      <c r="F60" s="9"/>
      <c r="G60" s="9"/>
      <c r="H60" s="9"/>
      <c r="I60" s="9"/>
      <c r="J60" s="9"/>
      <c r="K60" s="9"/>
      <c r="L60" s="9">
        <v>-6.26</v>
      </c>
      <c r="M60" s="9">
        <v>-29.9</v>
      </c>
      <c r="N60" s="9">
        <v>-36.159999999999997</v>
      </c>
      <c r="O60"/>
    </row>
    <row r="61" spans="1:15" ht="14.25" x14ac:dyDescent="0.2">
      <c r="A61" s="8" t="s">
        <v>55</v>
      </c>
      <c r="B61" s="9"/>
      <c r="C61" s="9"/>
      <c r="D61" s="9"/>
      <c r="E61" s="9"/>
      <c r="F61" s="9"/>
      <c r="G61" s="9"/>
      <c r="H61" s="9"/>
      <c r="I61" s="9"/>
      <c r="J61" s="9"/>
      <c r="K61" s="9">
        <v>-1900</v>
      </c>
      <c r="L61" s="9"/>
      <c r="M61" s="9">
        <v>-103.5</v>
      </c>
      <c r="N61" s="9">
        <v>-2003.5</v>
      </c>
      <c r="O61"/>
    </row>
    <row r="62" spans="1:15" ht="14.25" x14ac:dyDescent="0.2">
      <c r="A62" s="1" t="s">
        <v>61</v>
      </c>
      <c r="B62" s="9">
        <v>-119</v>
      </c>
      <c r="C62" s="9">
        <v>-109</v>
      </c>
      <c r="D62" s="9">
        <v>-485.24</v>
      </c>
      <c r="E62" s="9">
        <v>-1086.18</v>
      </c>
      <c r="F62" s="9">
        <v>-134.86000000000001</v>
      </c>
      <c r="G62" s="9">
        <v>-606.52</v>
      </c>
      <c r="H62" s="9">
        <v>-61.400000000000006</v>
      </c>
      <c r="I62" s="9">
        <v>-617.02</v>
      </c>
      <c r="J62" s="9">
        <v>-236.64</v>
      </c>
      <c r="K62" s="9">
        <v>-3871</v>
      </c>
      <c r="L62" s="9">
        <v>-2089.8000000000002</v>
      </c>
      <c r="M62" s="9">
        <v>-8351.3700000000008</v>
      </c>
      <c r="N62" s="9">
        <v>-17768.03</v>
      </c>
      <c r="O62"/>
    </row>
    <row r="63" spans="1:15" ht="14.25" x14ac:dyDescent="0.2">
      <c r="A63"/>
      <c r="B63" s="9"/>
      <c r="C63" s="9"/>
      <c r="D63" s="9"/>
      <c r="E63" s="9"/>
      <c r="F63" s="9"/>
      <c r="G63" s="9"/>
      <c r="H63" s="9"/>
      <c r="I63" s="9"/>
      <c r="J63" s="9"/>
      <c r="K63" s="9"/>
      <c r="L63" s="9"/>
      <c r="M63" s="9"/>
      <c r="N63" s="9"/>
      <c r="O63"/>
    </row>
    <row r="64" spans="1:15" ht="14.25" x14ac:dyDescent="0.2">
      <c r="A64"/>
      <c r="B64" s="9"/>
      <c r="C64" s="9"/>
      <c r="D64" s="9"/>
      <c r="E64" s="9"/>
      <c r="F64" s="9"/>
      <c r="G64" s="9"/>
      <c r="H64" s="9"/>
      <c r="I64" s="9"/>
      <c r="J64" s="9"/>
      <c r="K64" s="9"/>
      <c r="L64" s="9"/>
      <c r="M64" s="9"/>
      <c r="N64" s="9"/>
      <c r="O64"/>
    </row>
    <row r="65" spans="1:15" x14ac:dyDescent="0.2">
      <c r="A65" s="4"/>
      <c r="B65" s="10"/>
      <c r="C65" s="10"/>
      <c r="D65" s="10"/>
      <c r="E65" s="10"/>
      <c r="F65" s="10"/>
      <c r="G65" s="10"/>
      <c r="H65" s="10"/>
      <c r="I65" s="10"/>
      <c r="J65" s="10"/>
      <c r="K65" s="10"/>
      <c r="L65" s="10"/>
      <c r="M65" s="11"/>
      <c r="N65" s="10"/>
      <c r="O65"/>
    </row>
    <row r="66" spans="1:15" x14ac:dyDescent="0.2">
      <c r="A66" s="4"/>
      <c r="B66" s="10"/>
      <c r="C66" s="10"/>
      <c r="D66" s="10"/>
      <c r="E66" s="10"/>
      <c r="F66" s="10"/>
      <c r="G66" s="10"/>
      <c r="H66" s="10"/>
      <c r="I66" s="10"/>
      <c r="J66" s="10"/>
      <c r="K66" s="10"/>
      <c r="L66" s="10"/>
      <c r="M66" s="11"/>
      <c r="N66" s="10"/>
      <c r="O66"/>
    </row>
    <row r="67" spans="1:15" x14ac:dyDescent="0.2">
      <c r="A67" s="4"/>
      <c r="B67" s="10"/>
      <c r="C67" s="10"/>
      <c r="D67" s="10"/>
      <c r="E67" s="10"/>
      <c r="F67" s="10"/>
      <c r="G67" s="10"/>
      <c r="H67" s="10"/>
      <c r="I67" s="10"/>
      <c r="J67" s="10"/>
      <c r="K67" s="10"/>
      <c r="L67" s="10"/>
      <c r="M67" s="11"/>
      <c r="N67" s="10"/>
      <c r="O67"/>
    </row>
    <row r="68" spans="1:15" x14ac:dyDescent="0.2">
      <c r="A68" s="5"/>
      <c r="B68" s="10"/>
      <c r="C68" s="10"/>
      <c r="D68" s="10"/>
      <c r="E68" s="10"/>
      <c r="F68" s="10"/>
      <c r="G68" s="10"/>
      <c r="H68" s="10"/>
      <c r="I68" s="10"/>
      <c r="J68" s="10"/>
      <c r="K68" s="10"/>
      <c r="L68" s="10"/>
      <c r="M68" s="11"/>
      <c r="N68" s="10"/>
      <c r="O68"/>
    </row>
    <row r="69" spans="1:15" ht="14.25" x14ac:dyDescent="0.2">
      <c r="A69" s="2"/>
      <c r="B69" s="9"/>
      <c r="C69" s="9"/>
      <c r="D69" s="9"/>
      <c r="E69" s="9"/>
      <c r="F69" s="9"/>
      <c r="G69" s="9"/>
      <c r="H69" s="9"/>
      <c r="I69" s="9"/>
      <c r="J69" s="9"/>
      <c r="K69" s="9"/>
      <c r="L69" s="9"/>
      <c r="M69" s="9"/>
      <c r="N69" s="9"/>
      <c r="O69"/>
    </row>
    <row r="70" spans="1:15" ht="14.25" x14ac:dyDescent="0.2">
      <c r="A70" s="2"/>
      <c r="B70" s="9"/>
      <c r="C70" s="9"/>
      <c r="D70" s="9"/>
      <c r="E70" s="9"/>
      <c r="F70" s="9"/>
      <c r="G70" s="9"/>
      <c r="H70" s="9"/>
      <c r="I70" s="9"/>
      <c r="J70" s="9"/>
      <c r="K70" s="9"/>
      <c r="L70" s="9"/>
      <c r="M70" s="9"/>
      <c r="N70" s="9"/>
      <c r="O70" s="2"/>
    </row>
    <row r="71" spans="1:15" ht="14.25" x14ac:dyDescent="0.2">
      <c r="A71" s="2"/>
      <c r="B71" s="9"/>
      <c r="C71" s="9"/>
      <c r="D71" s="9"/>
      <c r="E71" s="9"/>
      <c r="F71" s="9"/>
      <c r="G71" s="9"/>
      <c r="H71" s="9"/>
      <c r="I71" s="9"/>
      <c r="J71" s="9"/>
      <c r="K71" s="9"/>
      <c r="L71" s="9"/>
      <c r="M71" s="9"/>
      <c r="N71" s="9"/>
      <c r="O71" s="2"/>
    </row>
    <row r="72" spans="1:15" ht="14.25" x14ac:dyDescent="0.2">
      <c r="A72" s="2"/>
      <c r="B72" s="9"/>
      <c r="C72" s="9"/>
      <c r="D72" s="9"/>
      <c r="E72" s="9"/>
      <c r="F72" s="9"/>
      <c r="G72" s="9"/>
      <c r="H72" s="9"/>
      <c r="I72" s="9"/>
      <c r="J72" s="9"/>
      <c r="K72" s="9"/>
      <c r="L72" s="9"/>
      <c r="M72" s="9"/>
      <c r="N72" s="9"/>
      <c r="O72" s="2"/>
    </row>
    <row r="73" spans="1:15" ht="14.25" x14ac:dyDescent="0.2">
      <c r="A73" s="2"/>
      <c r="B73" s="9"/>
      <c r="C73" s="9"/>
      <c r="D73" s="9"/>
      <c r="E73" s="9"/>
      <c r="F73" s="9"/>
      <c r="G73" s="9"/>
      <c r="H73" s="9"/>
      <c r="I73" s="9"/>
      <c r="J73" s="9"/>
      <c r="K73" s="9"/>
      <c r="L73" s="9"/>
      <c r="M73" s="9"/>
      <c r="N73" s="9"/>
      <c r="O73" s="2"/>
    </row>
    <row r="74" spans="1:15" ht="14.25" x14ac:dyDescent="0.2">
      <c r="A74" s="2"/>
      <c r="B74" s="9"/>
      <c r="C74" s="9"/>
      <c r="D74" s="9"/>
      <c r="E74" s="9"/>
      <c r="F74" s="9"/>
      <c r="G74" s="9"/>
      <c r="H74" s="9"/>
      <c r="I74" s="9"/>
      <c r="J74" s="9"/>
      <c r="K74" s="9"/>
      <c r="L74" s="9"/>
      <c r="M74" s="9"/>
      <c r="N74" s="9"/>
      <c r="O74" s="2"/>
    </row>
    <row r="75" spans="1:15" ht="14.25" x14ac:dyDescent="0.2">
      <c r="A75" s="2"/>
      <c r="B75" s="9"/>
      <c r="C75" s="9"/>
      <c r="D75" s="9"/>
      <c r="E75" s="9"/>
      <c r="F75" s="9"/>
      <c r="G75" s="9"/>
      <c r="H75" s="9"/>
      <c r="I75" s="9"/>
      <c r="J75" s="9"/>
      <c r="K75" s="9"/>
      <c r="L75" s="9"/>
      <c r="M75" s="9"/>
      <c r="N75" s="9"/>
      <c r="O75" s="2"/>
    </row>
    <row r="76" spans="1:15" ht="14.25" x14ac:dyDescent="0.2">
      <c r="A76" s="2"/>
      <c r="B76" s="9"/>
      <c r="C76" s="9"/>
      <c r="D76" s="9"/>
      <c r="E76" s="9"/>
      <c r="F76" s="9"/>
      <c r="G76" s="9"/>
      <c r="H76" s="9"/>
      <c r="I76" s="9"/>
      <c r="J76" s="9"/>
      <c r="K76" s="9"/>
      <c r="L76" s="9"/>
      <c r="M76" s="9"/>
      <c r="N76" s="9"/>
      <c r="O76" s="2"/>
    </row>
    <row r="77" spans="1:15" ht="14.25" x14ac:dyDescent="0.2">
      <c r="A77" s="2"/>
      <c r="B77" s="9"/>
      <c r="C77" s="9"/>
      <c r="D77" s="9"/>
      <c r="E77" s="9"/>
      <c r="F77" s="9"/>
      <c r="G77" s="9"/>
      <c r="H77" s="9"/>
      <c r="I77" s="9"/>
      <c r="J77" s="9"/>
      <c r="K77" s="9"/>
      <c r="L77" s="9"/>
      <c r="M77" s="9"/>
      <c r="N77" s="9"/>
      <c r="O77" s="2"/>
    </row>
    <row r="78" spans="1:15" ht="14.25" x14ac:dyDescent="0.2">
      <c r="A78" s="2"/>
      <c r="B78" s="9"/>
      <c r="C78" s="9"/>
      <c r="D78" s="9"/>
      <c r="E78" s="9"/>
      <c r="F78" s="9"/>
      <c r="G78" s="9"/>
      <c r="H78" s="9"/>
      <c r="I78" s="9"/>
      <c r="J78" s="9"/>
      <c r="K78" s="9"/>
      <c r="L78" s="9"/>
      <c r="M78" s="9"/>
      <c r="N78" s="9"/>
      <c r="O78" s="2"/>
    </row>
    <row r="79" spans="1:15" ht="14.25" x14ac:dyDescent="0.2">
      <c r="A79" s="2"/>
      <c r="B79" s="9"/>
      <c r="C79" s="9"/>
      <c r="D79" s="9"/>
      <c r="E79" s="9"/>
      <c r="F79" s="9"/>
      <c r="G79" s="9"/>
      <c r="H79" s="9"/>
      <c r="I79" s="9"/>
      <c r="J79" s="9"/>
      <c r="K79" s="9"/>
      <c r="L79" s="9"/>
      <c r="M79" s="9"/>
      <c r="N79" s="9"/>
      <c r="O79" s="2"/>
    </row>
    <row r="80" spans="1:15" ht="14.25" x14ac:dyDescent="0.2">
      <c r="A80" s="2"/>
      <c r="B80" s="9"/>
      <c r="C80" s="9"/>
      <c r="D80" s="9"/>
      <c r="E80" s="9"/>
      <c r="F80" s="9"/>
      <c r="G80" s="9"/>
      <c r="H80" s="9"/>
      <c r="I80" s="9"/>
      <c r="J80" s="9"/>
      <c r="K80" s="9"/>
      <c r="L80" s="9"/>
      <c r="M80" s="9"/>
      <c r="N80" s="9"/>
      <c r="O80" s="2"/>
    </row>
    <row r="81" spans="1:15" ht="14.25" x14ac:dyDescent="0.2">
      <c r="A81" s="2"/>
      <c r="B81" s="9"/>
      <c r="C81" s="9"/>
      <c r="D81" s="9"/>
      <c r="E81" s="9"/>
      <c r="F81" s="9"/>
      <c r="G81" s="9"/>
      <c r="H81" s="9"/>
      <c r="I81" s="9"/>
      <c r="J81" s="9"/>
      <c r="K81" s="9"/>
      <c r="L81" s="9"/>
      <c r="M81" s="9"/>
      <c r="N81" s="9"/>
      <c r="O81" s="2"/>
    </row>
    <row r="82" spans="1:15" ht="14.25" x14ac:dyDescent="0.2">
      <c r="A82" s="2"/>
      <c r="B82" s="9"/>
      <c r="C82" s="9"/>
      <c r="D82" s="9"/>
      <c r="E82" s="9"/>
      <c r="F82" s="9"/>
      <c r="G82" s="9"/>
      <c r="H82" s="9"/>
      <c r="I82" s="9"/>
      <c r="J82" s="9"/>
      <c r="K82" s="9"/>
      <c r="L82" s="9"/>
      <c r="M82" s="9"/>
      <c r="N82" s="9"/>
      <c r="O82" s="2"/>
    </row>
    <row r="83" spans="1:15" ht="14.25" x14ac:dyDescent="0.2">
      <c r="A83" s="2"/>
      <c r="B83" s="9"/>
      <c r="C83" s="9"/>
      <c r="D83" s="9"/>
      <c r="E83" s="9"/>
      <c r="F83" s="9"/>
      <c r="G83" s="9"/>
      <c r="H83" s="9"/>
      <c r="I83" s="9"/>
      <c r="J83" s="9"/>
      <c r="K83" s="9"/>
      <c r="L83" s="9"/>
      <c r="M83" s="9"/>
      <c r="N83" s="9"/>
      <c r="O83" s="2"/>
    </row>
    <row r="84" spans="1:15" ht="14.25" x14ac:dyDescent="0.2">
      <c r="A84" s="2"/>
      <c r="B84" s="9"/>
      <c r="C84" s="9"/>
      <c r="D84" s="9"/>
      <c r="E84" s="9"/>
      <c r="F84" s="9"/>
      <c r="G84" s="9"/>
      <c r="H84" s="9"/>
      <c r="I84" s="9"/>
      <c r="J84" s="9"/>
      <c r="K84" s="9"/>
      <c r="L84" s="9"/>
      <c r="M84" s="9"/>
      <c r="N84" s="9"/>
      <c r="O84" s="2"/>
    </row>
    <row r="85" spans="1:15" ht="14.25" x14ac:dyDescent="0.2">
      <c r="A85" s="2"/>
      <c r="B85" s="9"/>
      <c r="C85" s="9"/>
      <c r="D85" s="9"/>
      <c r="E85" s="9"/>
      <c r="F85" s="9"/>
      <c r="G85" s="9"/>
      <c r="H85" s="9"/>
      <c r="I85" s="9"/>
      <c r="J85" s="9"/>
      <c r="K85" s="9"/>
      <c r="L85" s="9"/>
      <c r="M85" s="9"/>
      <c r="N85" s="9"/>
      <c r="O85" s="2"/>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FE03E-524D-43E7-B873-5BB409CEA084}">
  <dimension ref="A1:N85"/>
  <sheetViews>
    <sheetView workbookViewId="0"/>
  </sheetViews>
  <sheetFormatPr defaultRowHeight="15.75" x14ac:dyDescent="0.2"/>
  <cols>
    <col min="1" max="1" width="29" style="6" bestFit="1" customWidth="1"/>
    <col min="2" max="12" width="14.125" style="12" customWidth="1"/>
    <col min="13" max="13" width="14.125" style="13" customWidth="1"/>
    <col min="14" max="14" width="18.625" style="12" customWidth="1"/>
    <col min="15" max="15" width="9.5" bestFit="1" customWidth="1"/>
  </cols>
  <sheetData>
    <row r="1" spans="1:14" s="20" customFormat="1" ht="27.75" x14ac:dyDescent="0.2">
      <c r="A1" s="21" t="s">
        <v>64</v>
      </c>
      <c r="B1" s="19" t="s">
        <v>67</v>
      </c>
    </row>
    <row r="2" spans="1:14" s="20" customFormat="1" ht="14.25" x14ac:dyDescent="0.2">
      <c r="A2" s="19" t="s">
        <v>66</v>
      </c>
      <c r="B2" s="14">
        <v>1</v>
      </c>
      <c r="C2" s="14">
        <v>2</v>
      </c>
      <c r="D2" s="14">
        <v>3</v>
      </c>
      <c r="E2" s="14">
        <v>4</v>
      </c>
      <c r="F2" s="14">
        <v>5</v>
      </c>
      <c r="G2" s="14">
        <v>6</v>
      </c>
      <c r="H2" s="14">
        <v>7</v>
      </c>
      <c r="I2" s="14">
        <v>8</v>
      </c>
      <c r="J2" s="14">
        <v>9</v>
      </c>
      <c r="K2" s="14">
        <v>10</v>
      </c>
      <c r="L2" s="14">
        <v>11</v>
      </c>
      <c r="M2" s="14">
        <v>12</v>
      </c>
      <c r="N2" s="14" t="s">
        <v>61</v>
      </c>
    </row>
    <row r="3" spans="1:14" ht="14.25" x14ac:dyDescent="0.2">
      <c r="A3" s="1" t="s">
        <v>79</v>
      </c>
      <c r="B3" s="9">
        <v>4444</v>
      </c>
      <c r="C3" s="9">
        <v>8355</v>
      </c>
      <c r="D3" s="9">
        <v>3601</v>
      </c>
      <c r="E3" s="9">
        <v>4734</v>
      </c>
      <c r="F3" s="9">
        <v>6583</v>
      </c>
      <c r="G3" s="9">
        <v>3737</v>
      </c>
      <c r="H3" s="9">
        <v>4000</v>
      </c>
      <c r="I3" s="9">
        <v>5757</v>
      </c>
      <c r="J3" s="9">
        <v>6911</v>
      </c>
      <c r="K3" s="9">
        <v>3981</v>
      </c>
      <c r="L3" s="9">
        <v>10078</v>
      </c>
      <c r="M3" s="9">
        <v>7717</v>
      </c>
      <c r="N3" s="9">
        <v>69898</v>
      </c>
    </row>
    <row r="4" spans="1:14" ht="14.25" x14ac:dyDescent="0.2">
      <c r="A4" s="8" t="s">
        <v>49</v>
      </c>
      <c r="B4" s="9"/>
      <c r="C4" s="9"/>
      <c r="D4" s="9">
        <v>25</v>
      </c>
      <c r="E4" s="9"/>
      <c r="F4" s="9"/>
      <c r="G4" s="9"/>
      <c r="H4" s="9"/>
      <c r="I4" s="9"/>
      <c r="J4" s="9"/>
      <c r="K4" s="9"/>
      <c r="L4" s="9"/>
      <c r="M4" s="9"/>
      <c r="N4" s="9">
        <v>25</v>
      </c>
    </row>
    <row r="5" spans="1:14" ht="14.25" x14ac:dyDescent="0.2">
      <c r="A5" s="8" t="s">
        <v>26</v>
      </c>
      <c r="B5" s="9">
        <v>244</v>
      </c>
      <c r="C5" s="9"/>
      <c r="D5" s="9"/>
      <c r="E5" s="9"/>
      <c r="F5" s="9"/>
      <c r="G5" s="9"/>
      <c r="H5" s="9"/>
      <c r="I5" s="9"/>
      <c r="J5" s="9"/>
      <c r="K5" s="9">
        <v>244</v>
      </c>
      <c r="L5" s="9"/>
      <c r="M5" s="9"/>
      <c r="N5" s="9">
        <v>488</v>
      </c>
    </row>
    <row r="6" spans="1:14" ht="14.25" x14ac:dyDescent="0.2">
      <c r="A6" s="8" t="s">
        <v>12</v>
      </c>
      <c r="B6" s="9">
        <v>4200</v>
      </c>
      <c r="C6" s="9">
        <v>5000</v>
      </c>
      <c r="D6" s="9">
        <v>3576</v>
      </c>
      <c r="E6" s="9">
        <v>4734</v>
      </c>
      <c r="F6" s="9">
        <v>6583</v>
      </c>
      <c r="G6" s="9">
        <v>3737</v>
      </c>
      <c r="H6" s="9">
        <v>4000</v>
      </c>
      <c r="I6" s="9">
        <v>5757</v>
      </c>
      <c r="J6" s="9">
        <v>6911</v>
      </c>
      <c r="K6" s="9">
        <v>3737</v>
      </c>
      <c r="L6" s="9">
        <v>6723</v>
      </c>
      <c r="M6" s="9">
        <v>7717</v>
      </c>
      <c r="N6" s="9">
        <v>62675</v>
      </c>
    </row>
    <row r="7" spans="1:14" ht="14.25" x14ac:dyDescent="0.2">
      <c r="A7" s="8" t="s">
        <v>38</v>
      </c>
      <c r="B7" s="9"/>
      <c r="C7" s="9">
        <v>3355</v>
      </c>
      <c r="D7" s="9"/>
      <c r="E7" s="9"/>
      <c r="F7" s="9"/>
      <c r="G7" s="9"/>
      <c r="H7" s="9"/>
      <c r="I7" s="9"/>
      <c r="J7" s="9"/>
      <c r="K7" s="9"/>
      <c r="L7" s="9">
        <v>3355</v>
      </c>
      <c r="M7" s="9"/>
      <c r="N7" s="9">
        <v>6710</v>
      </c>
    </row>
    <row r="8" spans="1:14" ht="14.25" x14ac:dyDescent="0.2">
      <c r="A8" s="1" t="s">
        <v>80</v>
      </c>
      <c r="B8" s="9"/>
      <c r="C8" s="9"/>
      <c r="D8" s="9"/>
      <c r="E8" s="9">
        <v>6</v>
      </c>
      <c r="F8" s="9">
        <v>5</v>
      </c>
      <c r="G8" s="9">
        <v>4000</v>
      </c>
      <c r="H8" s="9">
        <v>50</v>
      </c>
      <c r="I8" s="9">
        <v>50</v>
      </c>
      <c r="J8" s="9"/>
      <c r="K8" s="9"/>
      <c r="L8" s="9"/>
      <c r="M8" s="9"/>
      <c r="N8" s="9">
        <v>4111</v>
      </c>
    </row>
    <row r="9" spans="1:14" ht="14.25" x14ac:dyDescent="0.2">
      <c r="A9" s="8" t="s">
        <v>50</v>
      </c>
      <c r="B9" s="9"/>
      <c r="C9" s="9"/>
      <c r="D9" s="9"/>
      <c r="E9" s="9"/>
      <c r="F9" s="9"/>
      <c r="G9" s="9"/>
      <c r="H9" s="9">
        <v>50</v>
      </c>
      <c r="I9" s="9"/>
      <c r="J9" s="9"/>
      <c r="K9" s="9"/>
      <c r="L9" s="9"/>
      <c r="M9" s="9"/>
      <c r="N9" s="9">
        <v>50</v>
      </c>
    </row>
    <row r="10" spans="1:14" ht="14.25" x14ac:dyDescent="0.2">
      <c r="A10" s="8" t="s">
        <v>39</v>
      </c>
      <c r="B10" s="9"/>
      <c r="C10" s="9"/>
      <c r="D10" s="9"/>
      <c r="E10" s="9"/>
      <c r="F10" s="9"/>
      <c r="G10" s="9">
        <v>4000</v>
      </c>
      <c r="H10" s="9"/>
      <c r="I10" s="9"/>
      <c r="J10" s="9"/>
      <c r="K10" s="9"/>
      <c r="L10" s="9"/>
      <c r="M10" s="9"/>
      <c r="N10" s="9">
        <v>4000</v>
      </c>
    </row>
    <row r="11" spans="1:14" ht="14.25" x14ac:dyDescent="0.2">
      <c r="A11" s="8" t="s">
        <v>13</v>
      </c>
      <c r="B11" s="9"/>
      <c r="C11" s="9"/>
      <c r="D11" s="9"/>
      <c r="E11" s="9">
        <v>6</v>
      </c>
      <c r="F11" s="9"/>
      <c r="G11" s="9"/>
      <c r="H11" s="9"/>
      <c r="I11" s="9"/>
      <c r="J11" s="9"/>
      <c r="K11" s="9"/>
      <c r="L11" s="9"/>
      <c r="M11" s="9"/>
      <c r="N11" s="9">
        <v>6</v>
      </c>
    </row>
    <row r="12" spans="1:14" ht="14.25" x14ac:dyDescent="0.2">
      <c r="A12" s="8" t="s">
        <v>47</v>
      </c>
      <c r="B12" s="9"/>
      <c r="C12" s="9"/>
      <c r="D12" s="9"/>
      <c r="E12" s="9"/>
      <c r="F12" s="9"/>
      <c r="G12" s="9"/>
      <c r="H12" s="9"/>
      <c r="I12" s="9">
        <v>50</v>
      </c>
      <c r="J12" s="9"/>
      <c r="K12" s="9"/>
      <c r="L12" s="9"/>
      <c r="M12" s="9"/>
      <c r="N12" s="9">
        <v>50</v>
      </c>
    </row>
    <row r="13" spans="1:14" ht="14.25" x14ac:dyDescent="0.2">
      <c r="A13" s="8" t="s">
        <v>27</v>
      </c>
      <c r="B13" s="9"/>
      <c r="C13" s="9"/>
      <c r="D13" s="9"/>
      <c r="E13" s="9"/>
      <c r="F13" s="9">
        <v>5</v>
      </c>
      <c r="G13" s="9"/>
      <c r="H13" s="9"/>
      <c r="I13" s="9"/>
      <c r="J13" s="9"/>
      <c r="K13" s="9"/>
      <c r="L13" s="9"/>
      <c r="M13" s="9"/>
      <c r="N13" s="9">
        <v>5</v>
      </c>
    </row>
    <row r="14" spans="1:14" ht="14.25" x14ac:dyDescent="0.2">
      <c r="A14" s="1" t="s">
        <v>81</v>
      </c>
      <c r="B14" s="9">
        <v>32</v>
      </c>
      <c r="C14" s="9">
        <v>32</v>
      </c>
      <c r="D14" s="9"/>
      <c r="E14" s="9">
        <v>64</v>
      </c>
      <c r="F14" s="9"/>
      <c r="G14" s="9">
        <v>32</v>
      </c>
      <c r="H14" s="9"/>
      <c r="I14" s="9"/>
      <c r="J14" s="9"/>
      <c r="K14" s="9"/>
      <c r="L14" s="9"/>
      <c r="M14" s="9"/>
      <c r="N14" s="9">
        <v>160</v>
      </c>
    </row>
    <row r="15" spans="1:14" ht="14.25" x14ac:dyDescent="0.2">
      <c r="A15" s="8" t="s">
        <v>14</v>
      </c>
      <c r="B15" s="9">
        <v>32</v>
      </c>
      <c r="C15" s="9">
        <v>32</v>
      </c>
      <c r="D15" s="9"/>
      <c r="E15" s="9">
        <v>64</v>
      </c>
      <c r="F15" s="9"/>
      <c r="G15" s="9">
        <v>32</v>
      </c>
      <c r="H15" s="9"/>
      <c r="I15" s="9"/>
      <c r="J15" s="9"/>
      <c r="K15" s="9"/>
      <c r="L15" s="9"/>
      <c r="M15" s="9"/>
      <c r="N15" s="9">
        <v>160</v>
      </c>
    </row>
    <row r="16" spans="1:14" ht="14.25" x14ac:dyDescent="0.2">
      <c r="A16" s="1" t="s">
        <v>82</v>
      </c>
      <c r="B16" s="9">
        <v>500</v>
      </c>
      <c r="C16" s="9">
        <v>200</v>
      </c>
      <c r="D16" s="9">
        <v>32</v>
      </c>
      <c r="E16" s="9"/>
      <c r="F16" s="9"/>
      <c r="G16" s="9">
        <v>11</v>
      </c>
      <c r="H16" s="9"/>
      <c r="I16" s="9"/>
      <c r="J16" s="9"/>
      <c r="K16" s="9"/>
      <c r="L16" s="9"/>
      <c r="M16" s="9"/>
      <c r="N16" s="9">
        <v>743</v>
      </c>
    </row>
    <row r="17" spans="1:14" ht="14.25" x14ac:dyDescent="0.2">
      <c r="A17" s="8" t="s">
        <v>15</v>
      </c>
      <c r="B17" s="9"/>
      <c r="C17" s="9"/>
      <c r="D17" s="9"/>
      <c r="E17" s="9"/>
      <c r="F17" s="9"/>
      <c r="G17" s="9">
        <v>5</v>
      </c>
      <c r="H17" s="9"/>
      <c r="I17" s="9"/>
      <c r="J17" s="9"/>
      <c r="K17" s="9"/>
      <c r="L17" s="9"/>
      <c r="M17" s="9"/>
      <c r="N17" s="9">
        <v>5</v>
      </c>
    </row>
    <row r="18" spans="1:14" ht="14.25" x14ac:dyDescent="0.2">
      <c r="A18" s="8" t="s">
        <v>28</v>
      </c>
      <c r="B18" s="9"/>
      <c r="C18" s="9"/>
      <c r="D18" s="9"/>
      <c r="E18" s="9"/>
      <c r="F18" s="9"/>
      <c r="G18" s="9">
        <v>6</v>
      </c>
      <c r="H18" s="9"/>
      <c r="I18" s="9"/>
      <c r="J18" s="9"/>
      <c r="K18" s="9"/>
      <c r="L18" s="9"/>
      <c r="M18" s="9"/>
      <c r="N18" s="9">
        <v>6</v>
      </c>
    </row>
    <row r="19" spans="1:14" ht="14.25" x14ac:dyDescent="0.2">
      <c r="A19" s="8" t="s">
        <v>40</v>
      </c>
      <c r="B19" s="9">
        <v>500</v>
      </c>
      <c r="C19" s="9"/>
      <c r="D19" s="9"/>
      <c r="E19" s="9"/>
      <c r="F19" s="9"/>
      <c r="G19" s="9"/>
      <c r="H19" s="9"/>
      <c r="I19" s="9"/>
      <c r="J19" s="9"/>
      <c r="K19" s="9"/>
      <c r="L19" s="9"/>
      <c r="M19" s="9"/>
      <c r="N19" s="9">
        <v>500</v>
      </c>
    </row>
    <row r="20" spans="1:14" ht="14.25" x14ac:dyDescent="0.2">
      <c r="A20" s="8" t="s">
        <v>51</v>
      </c>
      <c r="B20" s="9"/>
      <c r="C20" s="9">
        <v>200</v>
      </c>
      <c r="D20" s="9"/>
      <c r="E20" s="9"/>
      <c r="F20" s="9"/>
      <c r="G20" s="9"/>
      <c r="H20" s="9"/>
      <c r="I20" s="9"/>
      <c r="J20" s="9"/>
      <c r="K20" s="9"/>
      <c r="L20" s="9"/>
      <c r="M20" s="9"/>
      <c r="N20" s="9">
        <v>200</v>
      </c>
    </row>
    <row r="21" spans="1:14" ht="14.25" x14ac:dyDescent="0.2">
      <c r="A21" s="8" t="s">
        <v>56</v>
      </c>
      <c r="B21" s="9"/>
      <c r="C21" s="9"/>
      <c r="D21" s="9">
        <v>32</v>
      </c>
      <c r="E21" s="9"/>
      <c r="F21" s="9"/>
      <c r="G21" s="9"/>
      <c r="H21" s="9"/>
      <c r="I21" s="9"/>
      <c r="J21" s="9"/>
      <c r="K21" s="9"/>
      <c r="L21" s="9"/>
      <c r="M21" s="9"/>
      <c r="N21" s="9">
        <v>32</v>
      </c>
    </row>
    <row r="22" spans="1:14" ht="14.25" x14ac:dyDescent="0.2">
      <c r="A22" s="1" t="s">
        <v>61</v>
      </c>
      <c r="B22" s="9">
        <v>4976</v>
      </c>
      <c r="C22" s="9">
        <v>8587</v>
      </c>
      <c r="D22" s="9">
        <v>3633</v>
      </c>
      <c r="E22" s="9">
        <v>4804</v>
      </c>
      <c r="F22" s="9">
        <v>6588</v>
      </c>
      <c r="G22" s="9">
        <v>7780</v>
      </c>
      <c r="H22" s="9">
        <v>4050</v>
      </c>
      <c r="I22" s="9">
        <v>5807</v>
      </c>
      <c r="J22" s="9">
        <v>6911</v>
      </c>
      <c r="K22" s="9">
        <v>3981</v>
      </c>
      <c r="L22" s="9">
        <v>10078</v>
      </c>
      <c r="M22" s="9">
        <v>7717</v>
      </c>
      <c r="N22" s="9">
        <v>74912</v>
      </c>
    </row>
    <row r="23" spans="1:14" ht="14.25" x14ac:dyDescent="0.2">
      <c r="A23" s="8"/>
      <c r="B23" s="9"/>
      <c r="C23" s="9"/>
      <c r="D23" s="9"/>
      <c r="E23" s="9"/>
      <c r="F23" s="9"/>
      <c r="G23" s="9"/>
      <c r="H23" s="9"/>
      <c r="I23" s="9"/>
      <c r="J23" s="9"/>
      <c r="K23" s="9"/>
      <c r="L23" s="9"/>
      <c r="M23" s="9"/>
      <c r="N23" s="9"/>
    </row>
    <row r="24" spans="1:14" ht="14.25" x14ac:dyDescent="0.2">
      <c r="A24" s="8"/>
      <c r="B24" s="9"/>
      <c r="C24" s="9"/>
      <c r="D24" s="9"/>
      <c r="E24" s="9"/>
      <c r="F24" s="9"/>
      <c r="G24" s="9"/>
      <c r="H24" s="9"/>
      <c r="I24" s="9"/>
      <c r="J24" s="9"/>
      <c r="K24" s="9"/>
      <c r="L24" s="9"/>
      <c r="M24" s="9"/>
      <c r="N24" s="9"/>
    </row>
    <row r="25" spans="1:14" ht="14.25" x14ac:dyDescent="0.2">
      <c r="A25" s="8"/>
      <c r="B25" s="9"/>
      <c r="C25" s="9"/>
      <c r="D25" s="9"/>
      <c r="E25" s="9"/>
      <c r="F25" s="9"/>
      <c r="G25" s="9"/>
      <c r="H25" s="9"/>
      <c r="I25" s="9"/>
      <c r="J25" s="9"/>
      <c r="K25" s="9"/>
      <c r="L25" s="9"/>
      <c r="M25" s="9"/>
      <c r="N25" s="9"/>
    </row>
    <row r="26" spans="1:14" ht="14.25" x14ac:dyDescent="0.2">
      <c r="A26" s="8"/>
      <c r="B26" s="9"/>
      <c r="C26" s="9"/>
      <c r="D26" s="9"/>
      <c r="E26" s="9"/>
      <c r="F26" s="9"/>
      <c r="G26" s="9"/>
      <c r="H26" s="9"/>
      <c r="I26" s="9"/>
      <c r="J26" s="9"/>
      <c r="K26" s="9"/>
      <c r="L26" s="9"/>
      <c r="M26" s="9"/>
      <c r="N26" s="9"/>
    </row>
    <row r="27" spans="1:14" ht="14.25" x14ac:dyDescent="0.2">
      <c r="A27" s="8"/>
      <c r="B27" s="9"/>
      <c r="C27" s="9"/>
      <c r="D27" s="9"/>
      <c r="E27" s="9"/>
      <c r="F27" s="9"/>
      <c r="G27" s="9"/>
      <c r="H27" s="9"/>
      <c r="I27" s="9"/>
      <c r="J27" s="9"/>
      <c r="K27" s="9"/>
      <c r="L27" s="9"/>
      <c r="M27" s="9"/>
      <c r="N27" s="9"/>
    </row>
    <row r="28" spans="1:14" ht="14.25" x14ac:dyDescent="0.2">
      <c r="A28" s="8"/>
      <c r="B28" s="9"/>
      <c r="C28" s="9"/>
      <c r="D28" s="9"/>
      <c r="E28" s="9"/>
      <c r="F28" s="9"/>
      <c r="G28" s="9"/>
      <c r="H28" s="9"/>
      <c r="I28" s="9"/>
      <c r="J28" s="9"/>
      <c r="K28" s="9"/>
      <c r="L28" s="9"/>
      <c r="M28" s="9"/>
      <c r="N28" s="9"/>
    </row>
    <row r="29" spans="1:14" ht="14.25" x14ac:dyDescent="0.2">
      <c r="A29" s="1"/>
      <c r="B29" s="9"/>
      <c r="C29" s="9"/>
      <c r="D29" s="9"/>
      <c r="E29" s="9"/>
      <c r="F29" s="9"/>
      <c r="G29" s="9"/>
      <c r="H29" s="9"/>
      <c r="I29" s="9"/>
      <c r="J29" s="9"/>
      <c r="K29" s="9"/>
      <c r="L29" s="9"/>
      <c r="M29" s="9"/>
      <c r="N29" s="9"/>
    </row>
    <row r="30" spans="1:14" ht="14.25" x14ac:dyDescent="0.2">
      <c r="A30" s="8"/>
      <c r="B30" s="9"/>
      <c r="C30" s="9"/>
      <c r="D30" s="9"/>
      <c r="E30" s="9"/>
      <c r="F30" s="9"/>
      <c r="G30" s="9"/>
      <c r="H30" s="9"/>
      <c r="I30" s="9"/>
      <c r="J30" s="9"/>
      <c r="K30" s="9"/>
      <c r="L30" s="9"/>
      <c r="M30" s="9"/>
      <c r="N30" s="9"/>
    </row>
    <row r="31" spans="1:14" ht="14.25" x14ac:dyDescent="0.2">
      <c r="A31" s="8"/>
      <c r="B31" s="9"/>
      <c r="C31" s="9"/>
      <c r="D31" s="9"/>
      <c r="E31" s="9"/>
      <c r="F31" s="9"/>
      <c r="G31" s="9"/>
      <c r="H31" s="9"/>
      <c r="I31" s="9"/>
      <c r="J31" s="9"/>
      <c r="K31" s="9"/>
      <c r="L31" s="9"/>
      <c r="M31" s="9"/>
      <c r="N31" s="9"/>
    </row>
    <row r="32" spans="1:14" ht="14.25" x14ac:dyDescent="0.2">
      <c r="A32" s="8"/>
      <c r="B32" s="9"/>
      <c r="C32" s="9"/>
      <c r="D32" s="9"/>
      <c r="E32" s="9"/>
      <c r="F32" s="9"/>
      <c r="G32" s="9"/>
      <c r="H32" s="9"/>
      <c r="I32" s="9"/>
      <c r="J32" s="9"/>
      <c r="K32" s="9"/>
      <c r="L32" s="9"/>
      <c r="M32" s="9"/>
      <c r="N32" s="9"/>
    </row>
    <row r="33" spans="1:14" ht="14.25" x14ac:dyDescent="0.2">
      <c r="A33" s="8"/>
      <c r="B33" s="9"/>
      <c r="C33" s="9"/>
      <c r="D33" s="9"/>
      <c r="E33" s="9"/>
      <c r="F33" s="9"/>
      <c r="G33" s="9"/>
      <c r="H33" s="9"/>
      <c r="I33" s="9"/>
      <c r="J33" s="9"/>
      <c r="K33" s="9"/>
      <c r="L33" s="9"/>
      <c r="M33" s="9"/>
      <c r="N33" s="9"/>
    </row>
    <row r="34" spans="1:14" ht="14.25" x14ac:dyDescent="0.2">
      <c r="A34" s="8"/>
      <c r="B34" s="9"/>
      <c r="C34" s="9"/>
      <c r="D34" s="9"/>
      <c r="E34" s="9"/>
      <c r="F34" s="9"/>
      <c r="G34" s="9"/>
      <c r="H34" s="9"/>
      <c r="I34" s="9"/>
      <c r="J34" s="9"/>
      <c r="K34" s="9"/>
      <c r="L34" s="9"/>
      <c r="M34" s="9"/>
      <c r="N34" s="9"/>
    </row>
    <row r="35" spans="1:14" ht="14.25" x14ac:dyDescent="0.2">
      <c r="A35" s="1"/>
      <c r="B35" s="9"/>
      <c r="C35" s="9"/>
      <c r="D35" s="9"/>
      <c r="E35" s="9"/>
      <c r="F35" s="9"/>
      <c r="G35" s="9"/>
      <c r="H35" s="9"/>
      <c r="I35" s="9"/>
      <c r="J35" s="9"/>
      <c r="K35" s="9"/>
      <c r="L35" s="9"/>
      <c r="M35" s="9"/>
      <c r="N35" s="9"/>
    </row>
    <row r="36" spans="1:14" ht="14.25" x14ac:dyDescent="0.2">
      <c r="A36" s="8"/>
      <c r="B36" s="9"/>
      <c r="C36" s="9"/>
      <c r="D36" s="9"/>
      <c r="E36" s="9"/>
      <c r="F36" s="9"/>
      <c r="G36" s="9"/>
      <c r="H36" s="9"/>
      <c r="I36" s="9"/>
      <c r="J36" s="9"/>
      <c r="K36" s="9"/>
      <c r="L36" s="9"/>
      <c r="M36" s="9"/>
      <c r="N36" s="9"/>
    </row>
    <row r="37" spans="1:14" ht="14.25" x14ac:dyDescent="0.2">
      <c r="A37" s="8"/>
      <c r="B37" s="9"/>
      <c r="C37" s="9"/>
      <c r="D37" s="9"/>
      <c r="E37" s="9"/>
      <c r="F37" s="9"/>
      <c r="G37" s="9"/>
      <c r="H37" s="9"/>
      <c r="I37" s="9"/>
      <c r="J37" s="9"/>
      <c r="K37" s="9"/>
      <c r="L37" s="9"/>
      <c r="M37" s="9"/>
      <c r="N37" s="9"/>
    </row>
    <row r="38" spans="1:14" ht="14.25" x14ac:dyDescent="0.2">
      <c r="A38" s="8"/>
      <c r="B38" s="9"/>
      <c r="C38" s="9"/>
      <c r="D38" s="9"/>
      <c r="E38" s="9"/>
      <c r="F38" s="9"/>
      <c r="G38" s="9"/>
      <c r="H38" s="9"/>
      <c r="I38" s="9"/>
      <c r="J38" s="9"/>
      <c r="K38" s="9"/>
      <c r="L38" s="9"/>
      <c r="M38" s="9"/>
      <c r="N38" s="9"/>
    </row>
    <row r="39" spans="1:14" ht="14.25" x14ac:dyDescent="0.2">
      <c r="A39" s="8"/>
      <c r="B39" s="9"/>
      <c r="C39" s="9"/>
      <c r="D39" s="9"/>
      <c r="E39" s="9"/>
      <c r="F39" s="9"/>
      <c r="G39" s="9"/>
      <c r="H39" s="9"/>
      <c r="I39" s="9"/>
      <c r="J39" s="9"/>
      <c r="K39" s="9"/>
      <c r="L39" s="9"/>
      <c r="M39" s="9"/>
      <c r="N39" s="9"/>
    </row>
    <row r="40" spans="1:14" ht="14.25" x14ac:dyDescent="0.2">
      <c r="A40" s="8"/>
      <c r="B40" s="9"/>
      <c r="C40" s="9"/>
      <c r="D40" s="9"/>
      <c r="E40" s="9"/>
      <c r="F40" s="9"/>
      <c r="G40" s="9"/>
      <c r="H40" s="9"/>
      <c r="I40" s="9"/>
      <c r="J40" s="9"/>
      <c r="K40" s="9"/>
      <c r="L40" s="9"/>
      <c r="M40" s="9"/>
      <c r="N40" s="9"/>
    </row>
    <row r="41" spans="1:14" ht="14.25" x14ac:dyDescent="0.2">
      <c r="A41" s="8"/>
      <c r="B41" s="9"/>
      <c r="C41" s="9"/>
      <c r="D41" s="9"/>
      <c r="E41" s="9"/>
      <c r="F41" s="9"/>
      <c r="G41" s="9"/>
      <c r="H41" s="9"/>
      <c r="I41" s="9"/>
      <c r="J41" s="9"/>
      <c r="K41" s="9"/>
      <c r="L41" s="9"/>
      <c r="M41" s="9"/>
      <c r="N41" s="9"/>
    </row>
    <row r="42" spans="1:14" ht="14.25" x14ac:dyDescent="0.2">
      <c r="A42" s="8"/>
      <c r="B42" s="9"/>
      <c r="C42" s="9"/>
      <c r="D42" s="9"/>
      <c r="E42" s="9"/>
      <c r="F42" s="9"/>
      <c r="G42" s="9"/>
      <c r="H42" s="9"/>
      <c r="I42" s="9"/>
      <c r="J42" s="9"/>
      <c r="K42" s="9"/>
      <c r="L42" s="9"/>
      <c r="M42" s="9"/>
      <c r="N42" s="9"/>
    </row>
    <row r="43" spans="1:14" ht="14.25" x14ac:dyDescent="0.2">
      <c r="A43" s="8"/>
      <c r="B43" s="9"/>
      <c r="C43" s="9"/>
      <c r="D43" s="9"/>
      <c r="E43" s="9"/>
      <c r="F43" s="9"/>
      <c r="G43" s="9"/>
      <c r="H43" s="9"/>
      <c r="I43" s="9"/>
      <c r="J43" s="9"/>
      <c r="K43" s="9"/>
      <c r="L43" s="9"/>
      <c r="M43" s="9"/>
      <c r="N43" s="9"/>
    </row>
    <row r="44" spans="1:14" ht="14.25" x14ac:dyDescent="0.2">
      <c r="A44" s="8"/>
      <c r="B44" s="9"/>
      <c r="C44" s="9"/>
      <c r="D44" s="9"/>
      <c r="E44" s="9"/>
      <c r="F44" s="9"/>
      <c r="G44" s="9"/>
      <c r="H44" s="9"/>
      <c r="I44" s="9"/>
      <c r="J44" s="9"/>
      <c r="K44" s="9"/>
      <c r="L44" s="9"/>
      <c r="M44" s="9"/>
      <c r="N44" s="9"/>
    </row>
    <row r="45" spans="1:14" ht="14.25" x14ac:dyDescent="0.2">
      <c r="A45" s="1"/>
      <c r="B45" s="9"/>
      <c r="C45" s="9"/>
      <c r="D45" s="9"/>
      <c r="E45" s="9"/>
      <c r="F45" s="9"/>
      <c r="G45" s="9"/>
      <c r="H45" s="9"/>
      <c r="I45" s="9"/>
      <c r="J45" s="9"/>
      <c r="K45" s="9"/>
      <c r="L45" s="9"/>
      <c r="M45" s="9"/>
      <c r="N45" s="9"/>
    </row>
    <row r="46" spans="1:14" ht="14.25" x14ac:dyDescent="0.2">
      <c r="A46" s="8"/>
      <c r="B46" s="9"/>
      <c r="C46" s="9"/>
      <c r="D46" s="9"/>
      <c r="E46" s="9"/>
      <c r="F46" s="9"/>
      <c r="G46" s="9"/>
      <c r="H46" s="9"/>
      <c r="I46" s="9"/>
      <c r="J46" s="9"/>
      <c r="K46" s="9"/>
      <c r="L46" s="9"/>
      <c r="M46" s="9"/>
      <c r="N46" s="9"/>
    </row>
    <row r="47" spans="1:14" ht="14.25" x14ac:dyDescent="0.2">
      <c r="A47" s="8"/>
      <c r="B47" s="9"/>
      <c r="C47" s="9"/>
      <c r="D47" s="9"/>
      <c r="E47" s="9"/>
      <c r="F47" s="9"/>
      <c r="G47" s="9"/>
      <c r="H47" s="9"/>
      <c r="I47" s="9"/>
      <c r="J47" s="9"/>
      <c r="K47" s="9"/>
      <c r="L47" s="9"/>
      <c r="M47" s="9"/>
      <c r="N47" s="9"/>
    </row>
    <row r="48" spans="1:14" ht="14.25" x14ac:dyDescent="0.2">
      <c r="A48" s="8"/>
      <c r="B48" s="9"/>
      <c r="C48" s="9"/>
      <c r="D48" s="9"/>
      <c r="E48" s="9"/>
      <c r="F48" s="9"/>
      <c r="G48" s="9"/>
      <c r="H48" s="9"/>
      <c r="I48" s="9"/>
      <c r="J48" s="9"/>
      <c r="K48" s="9"/>
      <c r="L48" s="9"/>
      <c r="M48" s="9"/>
      <c r="N48" s="9"/>
    </row>
    <row r="49" spans="1:14" ht="14.25" x14ac:dyDescent="0.2">
      <c r="A49" s="8"/>
      <c r="B49" s="9"/>
      <c r="C49" s="9"/>
      <c r="D49" s="9"/>
      <c r="E49" s="9"/>
      <c r="F49" s="9"/>
      <c r="G49" s="9"/>
      <c r="H49" s="9"/>
      <c r="I49" s="9"/>
      <c r="J49" s="9"/>
      <c r="K49" s="9"/>
      <c r="L49" s="9"/>
      <c r="M49" s="9"/>
      <c r="N49" s="9"/>
    </row>
    <row r="50" spans="1:14" ht="14.25" x14ac:dyDescent="0.2">
      <c r="A50" s="8"/>
      <c r="B50" s="9"/>
      <c r="C50" s="9"/>
      <c r="D50" s="9"/>
      <c r="E50" s="9"/>
      <c r="F50" s="9"/>
      <c r="G50" s="9"/>
      <c r="H50" s="9"/>
      <c r="I50" s="9"/>
      <c r="J50" s="9"/>
      <c r="K50" s="9"/>
      <c r="L50" s="9"/>
      <c r="M50" s="9"/>
      <c r="N50" s="9"/>
    </row>
    <row r="51" spans="1:14" ht="14.25" x14ac:dyDescent="0.2">
      <c r="A51" s="1"/>
      <c r="B51" s="9"/>
      <c r="C51" s="9"/>
      <c r="D51" s="9"/>
      <c r="E51" s="9"/>
      <c r="F51" s="9"/>
      <c r="G51" s="9"/>
      <c r="H51" s="9"/>
      <c r="I51" s="9"/>
      <c r="J51" s="9"/>
      <c r="K51" s="9"/>
      <c r="L51" s="9"/>
      <c r="M51" s="9"/>
      <c r="N51" s="9"/>
    </row>
    <row r="52" spans="1:14" ht="14.25" x14ac:dyDescent="0.2">
      <c r="A52" s="8"/>
      <c r="B52" s="9"/>
      <c r="C52" s="9"/>
      <c r="D52" s="9"/>
      <c r="E52" s="9"/>
      <c r="F52" s="9"/>
      <c r="G52" s="9"/>
      <c r="H52" s="9"/>
      <c r="I52" s="9"/>
      <c r="J52" s="9"/>
      <c r="K52" s="9"/>
      <c r="L52" s="9"/>
      <c r="M52" s="9"/>
      <c r="N52" s="9"/>
    </row>
    <row r="53" spans="1:14" ht="14.25" x14ac:dyDescent="0.2">
      <c r="A53" s="8"/>
      <c r="B53" s="9"/>
      <c r="C53" s="9"/>
      <c r="D53" s="9"/>
      <c r="E53" s="9"/>
      <c r="F53" s="9"/>
      <c r="G53" s="9"/>
      <c r="H53" s="9"/>
      <c r="I53" s="9"/>
      <c r="J53" s="9"/>
      <c r="K53" s="9"/>
      <c r="L53" s="9"/>
      <c r="M53" s="9"/>
      <c r="N53" s="9"/>
    </row>
    <row r="54" spans="1:14" ht="14.25" x14ac:dyDescent="0.2">
      <c r="A54" s="8"/>
      <c r="B54" s="9"/>
      <c r="C54" s="9"/>
      <c r="D54" s="9"/>
      <c r="E54" s="9"/>
      <c r="F54" s="9"/>
      <c r="G54" s="9"/>
      <c r="H54" s="9"/>
      <c r="I54" s="9"/>
      <c r="J54" s="9"/>
      <c r="K54" s="9"/>
      <c r="L54" s="9"/>
      <c r="M54" s="9"/>
      <c r="N54" s="9"/>
    </row>
    <row r="55" spans="1:14" ht="14.25" x14ac:dyDescent="0.2">
      <c r="A55" s="8"/>
      <c r="B55" s="9"/>
      <c r="C55" s="9"/>
      <c r="D55" s="9"/>
      <c r="E55" s="9"/>
      <c r="F55" s="9"/>
      <c r="G55" s="9"/>
      <c r="H55" s="9"/>
      <c r="I55" s="9"/>
      <c r="J55" s="9"/>
      <c r="K55" s="9"/>
      <c r="L55" s="9"/>
      <c r="M55" s="9"/>
      <c r="N55" s="9"/>
    </row>
    <row r="56" spans="1:14" ht="14.25" x14ac:dyDescent="0.2">
      <c r="A56" s="1"/>
      <c r="B56" s="9"/>
      <c r="C56" s="9"/>
      <c r="D56" s="9"/>
      <c r="E56" s="9"/>
      <c r="F56" s="9"/>
      <c r="G56" s="9"/>
      <c r="H56" s="9"/>
      <c r="I56" s="9"/>
      <c r="J56" s="9"/>
      <c r="K56" s="9"/>
      <c r="L56" s="9"/>
      <c r="M56" s="9"/>
      <c r="N56" s="9"/>
    </row>
    <row r="57" spans="1:14" ht="14.25" x14ac:dyDescent="0.2">
      <c r="A57" s="8"/>
      <c r="B57" s="9"/>
      <c r="C57" s="9"/>
      <c r="D57" s="9"/>
      <c r="E57" s="9"/>
      <c r="F57" s="9"/>
      <c r="G57" s="9"/>
      <c r="H57" s="9"/>
      <c r="I57" s="9"/>
      <c r="J57" s="9"/>
      <c r="K57" s="9"/>
      <c r="L57" s="9"/>
      <c r="M57" s="9"/>
      <c r="N57" s="9"/>
    </row>
    <row r="58" spans="1:14" ht="14.25" x14ac:dyDescent="0.2">
      <c r="A58" s="8"/>
      <c r="B58" s="9"/>
      <c r="C58" s="9"/>
      <c r="D58" s="9"/>
      <c r="E58" s="9"/>
      <c r="F58" s="9"/>
      <c r="G58" s="9"/>
      <c r="H58" s="9"/>
      <c r="I58" s="9"/>
      <c r="J58" s="9"/>
      <c r="K58" s="9"/>
      <c r="L58" s="9"/>
      <c r="M58" s="9"/>
      <c r="N58" s="9"/>
    </row>
    <row r="59" spans="1:14" ht="14.25" x14ac:dyDescent="0.2">
      <c r="A59" s="8"/>
      <c r="B59" s="9"/>
      <c r="C59" s="9"/>
      <c r="D59" s="9"/>
      <c r="E59" s="9"/>
      <c r="F59" s="9"/>
      <c r="G59" s="9"/>
      <c r="H59" s="9"/>
      <c r="I59" s="9"/>
      <c r="J59" s="9"/>
      <c r="K59" s="9"/>
      <c r="L59" s="9"/>
      <c r="M59" s="9"/>
      <c r="N59" s="9"/>
    </row>
    <row r="60" spans="1:14" ht="14.25" x14ac:dyDescent="0.2">
      <c r="A60" s="8"/>
      <c r="B60" s="9"/>
      <c r="C60" s="9"/>
      <c r="D60" s="9"/>
      <c r="E60" s="9"/>
      <c r="F60" s="9"/>
      <c r="G60" s="9"/>
      <c r="H60" s="9"/>
      <c r="I60" s="9"/>
      <c r="J60" s="9"/>
      <c r="K60" s="9"/>
      <c r="L60" s="9"/>
      <c r="M60" s="9"/>
      <c r="N60" s="9"/>
    </row>
    <row r="61" spans="1:14" ht="14.25" x14ac:dyDescent="0.2">
      <c r="A61" s="8"/>
      <c r="B61" s="9"/>
      <c r="C61" s="9"/>
      <c r="D61" s="9"/>
      <c r="E61" s="9"/>
      <c r="F61" s="9"/>
      <c r="G61" s="9"/>
      <c r="H61" s="9"/>
      <c r="I61" s="9"/>
      <c r="J61" s="9"/>
      <c r="K61" s="9"/>
      <c r="L61" s="9"/>
      <c r="M61" s="9"/>
      <c r="N61" s="9"/>
    </row>
    <row r="62" spans="1:14" ht="14.25" x14ac:dyDescent="0.2">
      <c r="A62" s="1"/>
      <c r="B62" s="9"/>
      <c r="C62" s="9"/>
      <c r="D62" s="9"/>
      <c r="E62" s="9"/>
      <c r="F62" s="9"/>
      <c r="G62" s="9"/>
      <c r="H62" s="9"/>
      <c r="I62" s="9"/>
      <c r="J62" s="9"/>
      <c r="K62" s="9"/>
      <c r="L62" s="9"/>
      <c r="M62" s="9"/>
      <c r="N62" s="9"/>
    </row>
    <row r="63" spans="1:14" ht="14.25" x14ac:dyDescent="0.2">
      <c r="A63" s="2"/>
      <c r="B63" s="9"/>
      <c r="C63" s="9"/>
      <c r="D63" s="9"/>
      <c r="E63" s="9"/>
      <c r="F63" s="9"/>
      <c r="G63" s="9"/>
      <c r="H63" s="9"/>
      <c r="I63" s="9"/>
      <c r="J63" s="9"/>
      <c r="K63" s="9"/>
      <c r="L63" s="9"/>
      <c r="M63" s="9"/>
      <c r="N63" s="9"/>
    </row>
    <row r="64" spans="1:14" ht="14.25" x14ac:dyDescent="0.2">
      <c r="A64" s="2"/>
      <c r="B64" s="9"/>
      <c r="C64" s="9"/>
      <c r="D64" s="9"/>
      <c r="E64" s="9"/>
      <c r="F64" s="9"/>
      <c r="G64" s="9"/>
      <c r="H64" s="9"/>
      <c r="I64" s="9"/>
      <c r="J64" s="9"/>
      <c r="K64" s="9"/>
      <c r="L64" s="9"/>
      <c r="M64" s="9"/>
      <c r="N64" s="9"/>
    </row>
    <row r="65" spans="1:14" x14ac:dyDescent="0.2">
      <c r="A65" s="4"/>
      <c r="B65" s="10"/>
      <c r="C65" s="10"/>
      <c r="D65" s="10"/>
      <c r="E65" s="10"/>
      <c r="F65" s="10"/>
      <c r="G65" s="10"/>
      <c r="H65" s="10"/>
      <c r="I65" s="10"/>
      <c r="J65" s="10"/>
      <c r="K65" s="10"/>
      <c r="L65" s="10"/>
      <c r="M65" s="11"/>
      <c r="N65" s="10"/>
    </row>
    <row r="66" spans="1:14" x14ac:dyDescent="0.2">
      <c r="A66" s="4"/>
      <c r="B66" s="10"/>
      <c r="C66" s="10"/>
      <c r="D66" s="10"/>
      <c r="E66" s="10"/>
      <c r="F66" s="10"/>
      <c r="G66" s="10"/>
      <c r="H66" s="10"/>
      <c r="I66" s="10"/>
      <c r="J66" s="10"/>
      <c r="K66" s="10"/>
      <c r="L66" s="10"/>
      <c r="M66" s="11"/>
      <c r="N66" s="10"/>
    </row>
    <row r="67" spans="1:14" x14ac:dyDescent="0.2">
      <c r="A67" s="4"/>
      <c r="B67" s="10"/>
      <c r="C67" s="10"/>
      <c r="D67" s="10"/>
      <c r="E67" s="10"/>
      <c r="F67" s="10"/>
      <c r="G67" s="10"/>
      <c r="H67" s="10"/>
      <c r="I67" s="10"/>
      <c r="J67" s="10"/>
      <c r="K67" s="10"/>
      <c r="L67" s="10"/>
      <c r="M67" s="11"/>
      <c r="N67" s="10"/>
    </row>
    <row r="68" spans="1:14" x14ac:dyDescent="0.2">
      <c r="A68" s="5"/>
      <c r="B68" s="10"/>
      <c r="C68" s="10"/>
      <c r="D68" s="10"/>
      <c r="E68" s="10"/>
      <c r="F68" s="10"/>
      <c r="G68" s="10"/>
      <c r="H68" s="10"/>
      <c r="I68" s="10"/>
      <c r="J68" s="10"/>
      <c r="K68" s="10"/>
      <c r="L68" s="10"/>
      <c r="M68" s="11"/>
      <c r="N68" s="10"/>
    </row>
    <row r="69" spans="1:14" ht="14.25" x14ac:dyDescent="0.2">
      <c r="A69" s="2"/>
      <c r="B69" s="9"/>
      <c r="C69" s="9"/>
      <c r="D69" s="9"/>
      <c r="E69" s="9"/>
      <c r="F69" s="9"/>
      <c r="G69" s="9"/>
      <c r="H69" s="9"/>
      <c r="I69" s="9"/>
      <c r="J69" s="9"/>
      <c r="K69" s="9"/>
      <c r="L69" s="9"/>
      <c r="M69" s="9"/>
      <c r="N69" s="9"/>
    </row>
    <row r="70" spans="1:14" ht="14.25" x14ac:dyDescent="0.2">
      <c r="A70" s="2"/>
      <c r="B70" s="9"/>
      <c r="C70" s="9"/>
      <c r="D70" s="9"/>
      <c r="E70" s="9"/>
      <c r="F70" s="9"/>
      <c r="G70" s="9"/>
      <c r="H70" s="9"/>
      <c r="I70" s="9"/>
      <c r="J70" s="9"/>
      <c r="K70" s="9"/>
      <c r="L70" s="9"/>
      <c r="M70" s="9"/>
      <c r="N70" s="9"/>
    </row>
    <row r="71" spans="1:14" ht="14.25" x14ac:dyDescent="0.2">
      <c r="A71" s="2"/>
      <c r="B71" s="9"/>
      <c r="C71" s="9"/>
      <c r="D71" s="9"/>
      <c r="E71" s="9"/>
      <c r="F71" s="9"/>
      <c r="G71" s="9"/>
      <c r="H71" s="9"/>
      <c r="I71" s="9"/>
      <c r="J71" s="9"/>
      <c r="K71" s="9"/>
      <c r="L71" s="9"/>
      <c r="M71" s="9"/>
      <c r="N71" s="9"/>
    </row>
    <row r="72" spans="1:14" ht="14.25" x14ac:dyDescent="0.2">
      <c r="A72" s="2"/>
      <c r="B72" s="9"/>
      <c r="C72" s="9"/>
      <c r="D72" s="9"/>
      <c r="E72" s="9"/>
      <c r="F72" s="9"/>
      <c r="G72" s="9"/>
      <c r="H72" s="9"/>
      <c r="I72" s="9"/>
      <c r="J72" s="9"/>
      <c r="K72" s="9"/>
      <c r="L72" s="9"/>
      <c r="M72" s="9"/>
      <c r="N72" s="9"/>
    </row>
    <row r="73" spans="1:14" ht="14.25" x14ac:dyDescent="0.2">
      <c r="A73" s="2"/>
      <c r="B73" s="9"/>
      <c r="C73" s="9"/>
      <c r="D73" s="9"/>
      <c r="E73" s="9"/>
      <c r="F73" s="9"/>
      <c r="G73" s="9"/>
      <c r="H73" s="9"/>
      <c r="I73" s="9"/>
      <c r="J73" s="9"/>
      <c r="K73" s="9"/>
      <c r="L73" s="9"/>
      <c r="M73" s="9"/>
      <c r="N73" s="9"/>
    </row>
    <row r="74" spans="1:14" ht="14.25" x14ac:dyDescent="0.2">
      <c r="A74" s="2"/>
      <c r="B74" s="9"/>
      <c r="C74" s="9"/>
      <c r="D74" s="9"/>
      <c r="E74" s="9"/>
      <c r="F74" s="9"/>
      <c r="G74" s="9"/>
      <c r="H74" s="9"/>
      <c r="I74" s="9"/>
      <c r="J74" s="9"/>
      <c r="K74" s="9"/>
      <c r="L74" s="9"/>
      <c r="M74" s="9"/>
      <c r="N74" s="9"/>
    </row>
    <row r="75" spans="1:14" ht="14.25" x14ac:dyDescent="0.2">
      <c r="A75" s="2"/>
      <c r="B75" s="9"/>
      <c r="C75" s="9"/>
      <c r="D75" s="9"/>
      <c r="E75" s="9"/>
      <c r="F75" s="9"/>
      <c r="G75" s="9"/>
      <c r="H75" s="9"/>
      <c r="I75" s="9"/>
      <c r="J75" s="9"/>
      <c r="K75" s="9"/>
      <c r="L75" s="9"/>
      <c r="M75" s="9"/>
      <c r="N75" s="9"/>
    </row>
    <row r="76" spans="1:14" ht="14.25" x14ac:dyDescent="0.2">
      <c r="A76" s="2"/>
      <c r="B76" s="9"/>
      <c r="C76" s="9"/>
      <c r="D76" s="9"/>
      <c r="E76" s="9"/>
      <c r="F76" s="9"/>
      <c r="G76" s="9"/>
      <c r="H76" s="9"/>
      <c r="I76" s="9"/>
      <c r="J76" s="9"/>
      <c r="K76" s="9"/>
      <c r="L76" s="9"/>
      <c r="M76" s="9"/>
      <c r="N76" s="9"/>
    </row>
    <row r="77" spans="1:14" ht="14.25" x14ac:dyDescent="0.2">
      <c r="A77" s="2"/>
      <c r="B77" s="9"/>
      <c r="C77" s="9"/>
      <c r="D77" s="9"/>
      <c r="E77" s="9"/>
      <c r="F77" s="9"/>
      <c r="G77" s="9"/>
      <c r="H77" s="9"/>
      <c r="I77" s="9"/>
      <c r="J77" s="9"/>
      <c r="K77" s="9"/>
      <c r="L77" s="9"/>
      <c r="M77" s="9"/>
      <c r="N77" s="9"/>
    </row>
    <row r="78" spans="1:14" ht="14.25" x14ac:dyDescent="0.2">
      <c r="A78" s="2"/>
      <c r="B78" s="9"/>
      <c r="C78" s="9"/>
      <c r="D78" s="9"/>
      <c r="E78" s="9"/>
      <c r="F78" s="9"/>
      <c r="G78" s="9"/>
      <c r="H78" s="9"/>
      <c r="I78" s="9"/>
      <c r="J78" s="9"/>
      <c r="K78" s="9"/>
      <c r="L78" s="9"/>
      <c r="M78" s="9"/>
      <c r="N78" s="9"/>
    </row>
    <row r="79" spans="1:14" ht="14.25" x14ac:dyDescent="0.2">
      <c r="A79" s="2"/>
      <c r="B79" s="9"/>
      <c r="C79" s="9"/>
      <c r="D79" s="9"/>
      <c r="E79" s="9"/>
      <c r="F79" s="9"/>
      <c r="G79" s="9"/>
      <c r="H79" s="9"/>
      <c r="I79" s="9"/>
      <c r="J79" s="9"/>
      <c r="K79" s="9"/>
      <c r="L79" s="9"/>
      <c r="M79" s="9"/>
      <c r="N79" s="9"/>
    </row>
    <row r="80" spans="1:14" ht="14.25" x14ac:dyDescent="0.2">
      <c r="A80" s="2"/>
      <c r="B80" s="9"/>
      <c r="C80" s="9"/>
      <c r="D80" s="9"/>
      <c r="E80" s="9"/>
      <c r="F80" s="9"/>
      <c r="G80" s="9"/>
      <c r="H80" s="9"/>
      <c r="I80" s="9"/>
      <c r="J80" s="9"/>
      <c r="K80" s="9"/>
      <c r="L80" s="9"/>
      <c r="M80" s="9"/>
      <c r="N80" s="9"/>
    </row>
    <row r="81" spans="1:14" ht="14.25" x14ac:dyDescent="0.2">
      <c r="A81" s="2"/>
      <c r="B81" s="9"/>
      <c r="C81" s="9"/>
      <c r="D81" s="9"/>
      <c r="E81" s="9"/>
      <c r="F81" s="9"/>
      <c r="G81" s="9"/>
      <c r="H81" s="9"/>
      <c r="I81" s="9"/>
      <c r="J81" s="9"/>
      <c r="K81" s="9"/>
      <c r="L81" s="9"/>
      <c r="M81" s="9"/>
      <c r="N81" s="9"/>
    </row>
    <row r="82" spans="1:14" ht="14.25" x14ac:dyDescent="0.2">
      <c r="A82" s="2"/>
      <c r="B82" s="9"/>
      <c r="C82" s="9"/>
      <c r="D82" s="9"/>
      <c r="E82" s="9"/>
      <c r="F82" s="9"/>
      <c r="G82" s="9"/>
      <c r="H82" s="9"/>
      <c r="I82" s="9"/>
      <c r="J82" s="9"/>
      <c r="K82" s="9"/>
      <c r="L82" s="9"/>
      <c r="M82" s="9"/>
      <c r="N82" s="9"/>
    </row>
    <row r="83" spans="1:14" ht="14.25" x14ac:dyDescent="0.2">
      <c r="A83" s="2"/>
      <c r="B83" s="9"/>
      <c r="C83" s="9"/>
      <c r="D83" s="9"/>
      <c r="E83" s="9"/>
      <c r="F83" s="9"/>
      <c r="G83" s="9"/>
      <c r="H83" s="9"/>
      <c r="I83" s="9"/>
      <c r="J83" s="9"/>
      <c r="K83" s="9"/>
      <c r="L83" s="9"/>
      <c r="M83" s="9"/>
      <c r="N83" s="9"/>
    </row>
    <row r="84" spans="1:14" ht="14.25" x14ac:dyDescent="0.2">
      <c r="A84" s="2"/>
      <c r="B84" s="9"/>
      <c r="C84" s="9"/>
      <c r="D84" s="9"/>
      <c r="E84" s="9"/>
      <c r="F84" s="9"/>
      <c r="G84" s="9"/>
      <c r="H84" s="9"/>
      <c r="I84" s="9"/>
      <c r="J84" s="9"/>
      <c r="K84" s="9"/>
      <c r="L84" s="9"/>
      <c r="M84" s="9"/>
      <c r="N84" s="9"/>
    </row>
    <row r="85" spans="1:14" ht="14.25" x14ac:dyDescent="0.2">
      <c r="A85" s="2"/>
      <c r="B85" s="9"/>
      <c r="C85" s="9"/>
      <c r="D85" s="9"/>
      <c r="E85" s="9"/>
      <c r="F85" s="9"/>
      <c r="G85" s="9"/>
      <c r="H85" s="9"/>
      <c r="I85" s="9"/>
      <c r="J85" s="9"/>
      <c r="K85" s="9"/>
      <c r="L85" s="9"/>
      <c r="M85" s="9"/>
      <c r="N85" s="9"/>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65E0-5443-4A05-824D-9B9E0334DB63}">
  <dimension ref="A30:O55"/>
  <sheetViews>
    <sheetView workbookViewId="0">
      <selection activeCell="V11" sqref="V11"/>
    </sheetView>
  </sheetViews>
  <sheetFormatPr defaultRowHeight="14.25" x14ac:dyDescent="0.2"/>
  <cols>
    <col min="1" max="1" width="15.625" bestFit="1" customWidth="1"/>
    <col min="2" max="2" width="9.5" bestFit="1" customWidth="1"/>
    <col min="3" max="3" width="11.25" bestFit="1" customWidth="1"/>
    <col min="4" max="5" width="9.5" bestFit="1" customWidth="1"/>
    <col min="6" max="6" width="7.25" bestFit="1" customWidth="1"/>
    <col min="7" max="8" width="9.5" bestFit="1" customWidth="1"/>
    <col min="9" max="9" width="8.5" bestFit="1" customWidth="1"/>
    <col min="10" max="10" width="10.5" bestFit="1" customWidth="1"/>
    <col min="11" max="11" width="16.125" bestFit="1" customWidth="1"/>
    <col min="12" max="12" width="10.5" bestFit="1" customWidth="1"/>
    <col min="13" max="13" width="9.5" bestFit="1" customWidth="1"/>
    <col min="14" max="14" width="16" bestFit="1" customWidth="1"/>
    <col min="15" max="15" width="15.625" bestFit="1" customWidth="1"/>
    <col min="16" max="16" width="11.5" bestFit="1" customWidth="1"/>
  </cols>
  <sheetData>
    <row r="30" s="2" customFormat="1" x14ac:dyDescent="0.2"/>
    <row r="31" s="2" customFormat="1" x14ac:dyDescent="0.2"/>
    <row r="32" s="2" customFormat="1" x14ac:dyDescent="0.2"/>
    <row r="33" spans="1:15" s="2" customFormat="1" x14ac:dyDescent="0.2"/>
    <row r="34" spans="1:15" s="2" customFormat="1" x14ac:dyDescent="0.2"/>
    <row r="35" spans="1:15" s="2" customFormat="1" x14ac:dyDescent="0.2"/>
    <row r="36" spans="1:15" s="2" customFormat="1" x14ac:dyDescent="0.2"/>
    <row r="37" spans="1:15" s="2" customFormat="1" x14ac:dyDescent="0.2"/>
    <row r="38" spans="1:15" s="2" customFormat="1" x14ac:dyDescent="0.2"/>
    <row r="39" spans="1:15" s="2" customFormat="1" x14ac:dyDescent="0.2"/>
    <row r="40" spans="1:15" s="2" customFormat="1" x14ac:dyDescent="0.2"/>
    <row r="41" spans="1:15" x14ac:dyDescent="0.2">
      <c r="A41" s="3" t="s">
        <v>63</v>
      </c>
      <c r="B41" s="3" t="s">
        <v>62</v>
      </c>
      <c r="N41" s="3" t="s">
        <v>0</v>
      </c>
      <c r="O41" s="2" t="s">
        <v>68</v>
      </c>
    </row>
    <row r="42" spans="1:15" x14ac:dyDescent="0.2">
      <c r="A42" s="3" t="s">
        <v>60</v>
      </c>
      <c r="B42" s="2" t="s">
        <v>69</v>
      </c>
      <c r="C42" s="2" t="s">
        <v>70</v>
      </c>
      <c r="D42" s="2" t="s">
        <v>71</v>
      </c>
      <c r="E42" s="2" t="s">
        <v>72</v>
      </c>
      <c r="F42" s="2" t="s">
        <v>74</v>
      </c>
      <c r="G42" s="2" t="s">
        <v>75</v>
      </c>
      <c r="H42" s="2" t="s">
        <v>76</v>
      </c>
      <c r="I42" s="2" t="s">
        <v>77</v>
      </c>
      <c r="J42" s="2" t="s">
        <v>78</v>
      </c>
      <c r="K42" s="2" t="s">
        <v>61</v>
      </c>
    </row>
    <row r="43" spans="1:15" x14ac:dyDescent="0.2">
      <c r="A43" s="1">
        <v>1</v>
      </c>
      <c r="B43" s="7">
        <v>-59</v>
      </c>
      <c r="C43" s="7">
        <v>-10</v>
      </c>
      <c r="D43" s="7"/>
      <c r="E43" s="7"/>
      <c r="F43" s="7"/>
      <c r="G43" s="7">
        <v>-50</v>
      </c>
      <c r="H43" s="7"/>
      <c r="I43" s="7"/>
      <c r="J43" s="7"/>
      <c r="K43" s="7">
        <v>-119</v>
      </c>
      <c r="N43" s="3" t="s">
        <v>60</v>
      </c>
      <c r="O43" t="s">
        <v>63</v>
      </c>
    </row>
    <row r="44" spans="1:15" x14ac:dyDescent="0.2">
      <c r="A44" s="1">
        <v>2</v>
      </c>
      <c r="B44" s="7">
        <v>-49</v>
      </c>
      <c r="C44" s="7">
        <v>-30</v>
      </c>
      <c r="D44" s="7"/>
      <c r="E44" s="7"/>
      <c r="F44" s="7"/>
      <c r="G44" s="7">
        <v>-30</v>
      </c>
      <c r="H44" s="7"/>
      <c r="I44" s="7"/>
      <c r="J44" s="7"/>
      <c r="K44" s="7">
        <v>-109</v>
      </c>
      <c r="N44" s="1" t="s">
        <v>69</v>
      </c>
      <c r="O44" s="7">
        <v>-2394.14</v>
      </c>
    </row>
    <row r="45" spans="1:15" x14ac:dyDescent="0.2">
      <c r="A45" s="1">
        <v>3</v>
      </c>
      <c r="B45" s="7">
        <v>-449</v>
      </c>
      <c r="C45" s="7"/>
      <c r="D45" s="7">
        <v>-18.12</v>
      </c>
      <c r="E45" s="7"/>
      <c r="F45" s="7"/>
      <c r="G45" s="7">
        <v>-18.12</v>
      </c>
      <c r="H45" s="7"/>
      <c r="I45" s="7"/>
      <c r="J45" s="7"/>
      <c r="K45" s="7">
        <v>-485.24</v>
      </c>
      <c r="N45" s="1" t="s">
        <v>70</v>
      </c>
      <c r="O45" s="7">
        <v>-197</v>
      </c>
    </row>
    <row r="46" spans="1:15" x14ac:dyDescent="0.2">
      <c r="A46" s="1">
        <v>4</v>
      </c>
      <c r="B46" s="7">
        <v>-49</v>
      </c>
      <c r="C46" s="7"/>
      <c r="D46" s="7">
        <v>-518.59</v>
      </c>
      <c r="E46" s="7"/>
      <c r="F46" s="7"/>
      <c r="G46" s="7">
        <v>-518.59</v>
      </c>
      <c r="H46" s="7"/>
      <c r="I46" s="7"/>
      <c r="J46" s="7"/>
      <c r="K46" s="7">
        <v>-1086.18</v>
      </c>
      <c r="N46" s="1" t="s">
        <v>71</v>
      </c>
      <c r="O46" s="7">
        <v>-4481.1400000000003</v>
      </c>
    </row>
    <row r="47" spans="1:15" x14ac:dyDescent="0.2">
      <c r="A47" s="1">
        <v>5</v>
      </c>
      <c r="B47" s="7">
        <v>-98</v>
      </c>
      <c r="C47" s="7"/>
      <c r="D47" s="7">
        <v>-18.43</v>
      </c>
      <c r="E47" s="7"/>
      <c r="F47" s="7"/>
      <c r="G47" s="7">
        <v>-18.43</v>
      </c>
      <c r="H47" s="7"/>
      <c r="I47" s="7"/>
      <c r="J47" s="7"/>
      <c r="K47" s="7">
        <v>-134.86000000000001</v>
      </c>
      <c r="N47" s="1" t="s">
        <v>72</v>
      </c>
      <c r="O47" s="7">
        <v>-2827.7299999999996</v>
      </c>
    </row>
    <row r="48" spans="1:15" x14ac:dyDescent="0.2">
      <c r="A48" s="1">
        <v>6</v>
      </c>
      <c r="B48" s="7">
        <v>-176.14</v>
      </c>
      <c r="C48" s="7"/>
      <c r="D48" s="7"/>
      <c r="E48" s="7">
        <v>-45.19</v>
      </c>
      <c r="F48" s="7"/>
      <c r="G48" s="7"/>
      <c r="H48" s="7">
        <v>-45.19</v>
      </c>
      <c r="I48" s="7">
        <v>-340</v>
      </c>
      <c r="J48" s="7"/>
      <c r="K48" s="7">
        <v>-606.52</v>
      </c>
      <c r="N48" s="1" t="s">
        <v>74</v>
      </c>
      <c r="O48" s="7">
        <v>-2621.44</v>
      </c>
    </row>
    <row r="49" spans="1:15" x14ac:dyDescent="0.2">
      <c r="A49" s="1">
        <v>7</v>
      </c>
      <c r="B49" s="7">
        <v>-49</v>
      </c>
      <c r="C49" s="7"/>
      <c r="D49" s="7"/>
      <c r="E49" s="7">
        <v>-6.2</v>
      </c>
      <c r="F49" s="7"/>
      <c r="G49" s="7"/>
      <c r="H49" s="7"/>
      <c r="I49" s="7">
        <v>-6.2</v>
      </c>
      <c r="J49" s="7"/>
      <c r="K49" s="7">
        <v>-61.400000000000006</v>
      </c>
      <c r="N49" s="1" t="s">
        <v>75</v>
      </c>
      <c r="O49" s="7">
        <v>-1611.89</v>
      </c>
    </row>
    <row r="50" spans="1:15" x14ac:dyDescent="0.2">
      <c r="A50" s="1">
        <v>8</v>
      </c>
      <c r="B50" s="7">
        <v>-400</v>
      </c>
      <c r="C50" s="7"/>
      <c r="D50" s="7"/>
      <c r="E50" s="7"/>
      <c r="F50" s="7">
        <v>-108.51</v>
      </c>
      <c r="G50" s="7"/>
      <c r="H50" s="7"/>
      <c r="I50" s="7"/>
      <c r="J50" s="7">
        <v>-108.51</v>
      </c>
      <c r="K50" s="7">
        <v>-617.02</v>
      </c>
      <c r="N50" s="1" t="s">
        <v>76</v>
      </c>
      <c r="O50" s="7">
        <v>-646.95000000000005</v>
      </c>
    </row>
    <row r="51" spans="1:15" x14ac:dyDescent="0.2">
      <c r="A51" s="1">
        <v>9</v>
      </c>
      <c r="B51" s="7">
        <v>-49</v>
      </c>
      <c r="C51" s="7"/>
      <c r="D51" s="7"/>
      <c r="E51" s="7"/>
      <c r="F51" s="7">
        <v>-93.82</v>
      </c>
      <c r="G51" s="7"/>
      <c r="H51" s="7"/>
      <c r="I51" s="7">
        <v>0</v>
      </c>
      <c r="J51" s="7">
        <v>-93.82</v>
      </c>
      <c r="K51" s="7">
        <v>-236.64</v>
      </c>
      <c r="N51" s="1" t="s">
        <v>77</v>
      </c>
      <c r="O51" s="7">
        <v>-501.68</v>
      </c>
    </row>
    <row r="52" spans="1:15" x14ac:dyDescent="0.2">
      <c r="A52" s="1">
        <v>10</v>
      </c>
      <c r="B52" s="7">
        <v>-49</v>
      </c>
      <c r="C52" s="7"/>
      <c r="D52" s="7"/>
      <c r="E52" s="7"/>
      <c r="F52" s="7">
        <v>-1900</v>
      </c>
      <c r="G52" s="7"/>
      <c r="H52" s="7"/>
      <c r="I52" s="7">
        <v>-22</v>
      </c>
      <c r="J52" s="7">
        <v>-1900</v>
      </c>
      <c r="K52" s="7">
        <v>-3871</v>
      </c>
      <c r="N52" s="1" t="s">
        <v>78</v>
      </c>
      <c r="O52" s="7">
        <v>-2486.06</v>
      </c>
    </row>
    <row r="53" spans="1:15" x14ac:dyDescent="0.2">
      <c r="A53" s="1">
        <v>11</v>
      </c>
      <c r="B53" s="7">
        <v>-10</v>
      </c>
      <c r="C53" s="7"/>
      <c r="D53" s="7">
        <v>-199</v>
      </c>
      <c r="E53" s="7">
        <v>-556.6400000000001</v>
      </c>
      <c r="F53" s="7">
        <v>-234.26</v>
      </c>
      <c r="G53" s="7">
        <v>-299</v>
      </c>
      <c r="H53" s="7">
        <v>-446.16</v>
      </c>
      <c r="I53" s="7">
        <v>-110.48</v>
      </c>
      <c r="J53" s="7">
        <v>-234.26</v>
      </c>
      <c r="K53" s="7">
        <v>-2089.8000000000002</v>
      </c>
      <c r="N53" s="1" t="s">
        <v>61</v>
      </c>
      <c r="O53" s="7">
        <v>-17768.030000000002</v>
      </c>
    </row>
    <row r="54" spans="1:15" x14ac:dyDescent="0.2">
      <c r="A54" s="1">
        <v>12</v>
      </c>
      <c r="B54" s="7">
        <v>-957</v>
      </c>
      <c r="C54" s="7">
        <v>-157</v>
      </c>
      <c r="D54" s="7">
        <v>-3727</v>
      </c>
      <c r="E54" s="7">
        <v>-2219.6999999999998</v>
      </c>
      <c r="F54" s="7">
        <v>-284.85000000000002</v>
      </c>
      <c r="G54" s="7">
        <v>-677.75</v>
      </c>
      <c r="H54" s="7">
        <v>-155.6</v>
      </c>
      <c r="I54" s="7">
        <v>-23</v>
      </c>
      <c r="J54" s="7">
        <v>-149.47</v>
      </c>
      <c r="K54" s="7">
        <v>-8351.3700000000008</v>
      </c>
    </row>
    <row r="55" spans="1:15" x14ac:dyDescent="0.2">
      <c r="A55" s="1" t="s">
        <v>61</v>
      </c>
      <c r="B55" s="7">
        <v>-2394.14</v>
      </c>
      <c r="C55" s="7">
        <v>-197</v>
      </c>
      <c r="D55" s="7">
        <v>-4481.1400000000003</v>
      </c>
      <c r="E55" s="7">
        <v>-2827.73</v>
      </c>
      <c r="F55" s="7">
        <v>-2621.44</v>
      </c>
      <c r="G55" s="7">
        <v>-1611.8899999999999</v>
      </c>
      <c r="H55" s="7">
        <v>-646.95000000000005</v>
      </c>
      <c r="I55" s="7">
        <v>-501.68</v>
      </c>
      <c r="J55" s="7">
        <v>-2486.06</v>
      </c>
      <c r="K55" s="7">
        <v>-17768.03</v>
      </c>
    </row>
  </sheetData>
  <phoneticPr fontId="1" type="noConversion"/>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85F50-6017-40FE-BFEC-391AEBC385D2}">
  <dimension ref="A41:N55"/>
  <sheetViews>
    <sheetView workbookViewId="0"/>
  </sheetViews>
  <sheetFormatPr defaultRowHeight="14.25" x14ac:dyDescent="0.2"/>
  <cols>
    <col min="1" max="1" width="15.625" bestFit="1" customWidth="1"/>
    <col min="2" max="2" width="11.125" bestFit="1" customWidth="1"/>
    <col min="3" max="3" width="6.75" bestFit="1" customWidth="1"/>
    <col min="4" max="4" width="11.75" bestFit="1" customWidth="1"/>
    <col min="5" max="5" width="16.625" bestFit="1" customWidth="1"/>
    <col min="6" max="6" width="6.5" bestFit="1" customWidth="1"/>
    <col min="7" max="8" width="9.5" bestFit="1" customWidth="1"/>
    <col min="9" max="9" width="8.5" bestFit="1" customWidth="1"/>
    <col min="10" max="10" width="10.5" bestFit="1" customWidth="1"/>
    <col min="11" max="11" width="16.125" bestFit="1" customWidth="1"/>
    <col min="12" max="12" width="11.125" bestFit="1" customWidth="1"/>
    <col min="13" max="13" width="16.375" bestFit="1" customWidth="1"/>
    <col min="14" max="14" width="15.625" bestFit="1" customWidth="1"/>
    <col min="15" max="15" width="11.5" bestFit="1" customWidth="1"/>
    <col min="16" max="16" width="9.5" bestFit="1" customWidth="1"/>
  </cols>
  <sheetData>
    <row r="41" spans="1:14" x14ac:dyDescent="0.2">
      <c r="A41" s="3" t="s">
        <v>63</v>
      </c>
      <c r="B41" s="3" t="s">
        <v>62</v>
      </c>
      <c r="M41" s="3" t="s">
        <v>0</v>
      </c>
      <c r="N41" s="2" t="s">
        <v>68</v>
      </c>
    </row>
    <row r="42" spans="1:14" x14ac:dyDescent="0.2">
      <c r="A42" s="3" t="s">
        <v>60</v>
      </c>
      <c r="B42" s="2" t="s">
        <v>79</v>
      </c>
      <c r="C42" s="2" t="s">
        <v>80</v>
      </c>
      <c r="D42" s="2" t="s">
        <v>82</v>
      </c>
      <c r="E42" s="2" t="s">
        <v>81</v>
      </c>
      <c r="F42" s="2" t="s">
        <v>61</v>
      </c>
    </row>
    <row r="43" spans="1:14" x14ac:dyDescent="0.2">
      <c r="A43" s="1">
        <v>1</v>
      </c>
      <c r="B43" s="7">
        <v>4444</v>
      </c>
      <c r="C43" s="7"/>
      <c r="D43" s="7">
        <v>500</v>
      </c>
      <c r="E43" s="7">
        <v>32</v>
      </c>
      <c r="F43" s="7">
        <v>4976</v>
      </c>
      <c r="M43" s="3" t="s">
        <v>60</v>
      </c>
      <c r="N43" t="s">
        <v>63</v>
      </c>
    </row>
    <row r="44" spans="1:14" x14ac:dyDescent="0.2">
      <c r="A44" s="1">
        <v>2</v>
      </c>
      <c r="B44" s="7">
        <v>8355</v>
      </c>
      <c r="C44" s="7"/>
      <c r="D44" s="7">
        <v>200</v>
      </c>
      <c r="E44" s="7">
        <v>32</v>
      </c>
      <c r="F44" s="7">
        <v>8587</v>
      </c>
      <c r="M44" s="1" t="s">
        <v>79</v>
      </c>
      <c r="N44" s="7">
        <v>69898</v>
      </c>
    </row>
    <row r="45" spans="1:14" x14ac:dyDescent="0.2">
      <c r="A45" s="1">
        <v>3</v>
      </c>
      <c r="B45" s="7">
        <v>3601</v>
      </c>
      <c r="C45" s="7"/>
      <c r="D45" s="7">
        <v>32</v>
      </c>
      <c r="E45" s="7"/>
      <c r="F45" s="7">
        <v>3633</v>
      </c>
      <c r="M45" s="1" t="s">
        <v>80</v>
      </c>
      <c r="N45" s="7">
        <v>4111</v>
      </c>
    </row>
    <row r="46" spans="1:14" x14ac:dyDescent="0.2">
      <c r="A46" s="1">
        <v>4</v>
      </c>
      <c r="B46" s="7">
        <v>4734</v>
      </c>
      <c r="C46" s="7">
        <v>6</v>
      </c>
      <c r="D46" s="7"/>
      <c r="E46" s="7">
        <v>64</v>
      </c>
      <c r="F46" s="7">
        <v>4804</v>
      </c>
      <c r="M46" s="1" t="s">
        <v>82</v>
      </c>
      <c r="N46" s="7">
        <v>743</v>
      </c>
    </row>
    <row r="47" spans="1:14" x14ac:dyDescent="0.2">
      <c r="A47" s="1">
        <v>5</v>
      </c>
      <c r="B47" s="7">
        <v>6583</v>
      </c>
      <c r="C47" s="7">
        <v>5</v>
      </c>
      <c r="D47" s="7"/>
      <c r="E47" s="7"/>
      <c r="F47" s="7">
        <v>6588</v>
      </c>
      <c r="M47" s="1" t="s">
        <v>81</v>
      </c>
      <c r="N47" s="7">
        <v>160</v>
      </c>
    </row>
    <row r="48" spans="1:14" x14ac:dyDescent="0.2">
      <c r="A48" s="1">
        <v>6</v>
      </c>
      <c r="B48" s="7">
        <v>3737</v>
      </c>
      <c r="C48" s="7">
        <v>4000</v>
      </c>
      <c r="D48" s="7">
        <v>11</v>
      </c>
      <c r="E48" s="7">
        <v>32</v>
      </c>
      <c r="F48" s="7">
        <v>7780</v>
      </c>
      <c r="M48" s="1" t="s">
        <v>61</v>
      </c>
      <c r="N48" s="7">
        <v>74912</v>
      </c>
    </row>
    <row r="49" spans="1:6" x14ac:dyDescent="0.2">
      <c r="A49" s="1">
        <v>7</v>
      </c>
      <c r="B49" s="7">
        <v>4000</v>
      </c>
      <c r="C49" s="7">
        <v>50</v>
      </c>
      <c r="D49" s="7"/>
      <c r="E49" s="7"/>
      <c r="F49" s="7">
        <v>4050</v>
      </c>
    </row>
    <row r="50" spans="1:6" x14ac:dyDescent="0.2">
      <c r="A50" s="1">
        <v>8</v>
      </c>
      <c r="B50" s="7">
        <v>5757</v>
      </c>
      <c r="C50" s="7">
        <v>50</v>
      </c>
      <c r="D50" s="7"/>
      <c r="E50" s="7"/>
      <c r="F50" s="7">
        <v>5807</v>
      </c>
    </row>
    <row r="51" spans="1:6" x14ac:dyDescent="0.2">
      <c r="A51" s="1">
        <v>9</v>
      </c>
      <c r="B51" s="7">
        <v>6911</v>
      </c>
      <c r="C51" s="7"/>
      <c r="D51" s="7"/>
      <c r="E51" s="7"/>
      <c r="F51" s="7">
        <v>6911</v>
      </c>
    </row>
    <row r="52" spans="1:6" x14ac:dyDescent="0.2">
      <c r="A52" s="1">
        <v>10</v>
      </c>
      <c r="B52" s="7">
        <v>3981</v>
      </c>
      <c r="C52" s="7"/>
      <c r="D52" s="7"/>
      <c r="E52" s="7"/>
      <c r="F52" s="7">
        <v>3981</v>
      </c>
    </row>
    <row r="53" spans="1:6" x14ac:dyDescent="0.2">
      <c r="A53" s="1">
        <v>11</v>
      </c>
      <c r="B53" s="7">
        <v>10078</v>
      </c>
      <c r="C53" s="7"/>
      <c r="D53" s="7"/>
      <c r="E53" s="7"/>
      <c r="F53" s="7">
        <v>10078</v>
      </c>
    </row>
    <row r="54" spans="1:6" x14ac:dyDescent="0.2">
      <c r="A54" s="1">
        <v>12</v>
      </c>
      <c r="B54" s="7">
        <v>7717</v>
      </c>
      <c r="C54" s="7"/>
      <c r="D54" s="7"/>
      <c r="E54" s="7"/>
      <c r="F54" s="7">
        <v>7717</v>
      </c>
    </row>
    <row r="55" spans="1:6" x14ac:dyDescent="0.2">
      <c r="A55" s="1" t="s">
        <v>61</v>
      </c>
      <c r="B55" s="7">
        <v>69898</v>
      </c>
      <c r="C55" s="7">
        <v>4111</v>
      </c>
      <c r="D55" s="7">
        <v>743</v>
      </c>
      <c r="E55" s="7">
        <v>160</v>
      </c>
      <c r="F55" s="7">
        <v>74912</v>
      </c>
    </row>
  </sheetData>
  <phoneticPr fontId="1" type="noConversion"/>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E613-5B1D-4099-A341-F82B21935266}">
  <dimension ref="A1:P226"/>
  <sheetViews>
    <sheetView zoomScaleNormal="100" workbookViewId="0"/>
  </sheetViews>
  <sheetFormatPr defaultRowHeight="14.25" x14ac:dyDescent="0.2"/>
  <cols>
    <col min="1" max="1" width="15.625" style="15" bestFit="1" customWidth="1"/>
    <col min="2" max="4" width="9.5" style="15" bestFit="1" customWidth="1"/>
    <col min="5" max="5" width="9.5" style="15" hidden="1" customWidth="1"/>
    <col min="6" max="6" width="6.25" style="15" hidden="1" customWidth="1"/>
    <col min="7" max="8" width="9.5" style="15" hidden="1" customWidth="1"/>
    <col min="9" max="9" width="8.5" style="15" hidden="1" customWidth="1"/>
    <col min="10" max="11" width="9.5" style="15" hidden="1" customWidth="1"/>
    <col min="12" max="12" width="10" style="15" hidden="1" customWidth="1"/>
    <col min="13" max="13" width="5.75" style="15" hidden="1" customWidth="1"/>
    <col min="14" max="14" width="10.625" style="15" hidden="1" customWidth="1"/>
    <col min="15" max="15" width="7.5" style="15" hidden="1" customWidth="1"/>
    <col min="16" max="16" width="9.5" style="15" hidden="1" customWidth="1"/>
    <col min="17" max="17" width="0" style="15" hidden="1" customWidth="1"/>
    <col min="18" max="24" width="15.625" style="15" customWidth="1"/>
    <col min="25" max="16384" width="9" style="15"/>
  </cols>
  <sheetData>
    <row r="1" spans="1:3" x14ac:dyDescent="0.2">
      <c r="A1" s="15" t="s">
        <v>63</v>
      </c>
      <c r="B1" s="15" t="s">
        <v>62</v>
      </c>
    </row>
    <row r="2" spans="1:3" x14ac:dyDescent="0.2">
      <c r="A2" s="15" t="s">
        <v>60</v>
      </c>
      <c r="B2" s="15" t="s">
        <v>69</v>
      </c>
      <c r="C2" s="15" t="s">
        <v>61</v>
      </c>
    </row>
    <row r="3" spans="1:3" x14ac:dyDescent="0.2">
      <c r="A3" s="16">
        <v>1</v>
      </c>
      <c r="B3" s="17">
        <v>-59</v>
      </c>
      <c r="C3" s="17">
        <v>-59</v>
      </c>
    </row>
    <row r="4" spans="1:3" x14ac:dyDescent="0.2">
      <c r="A4" s="16">
        <v>2</v>
      </c>
      <c r="B4" s="17">
        <v>-49</v>
      </c>
      <c r="C4" s="17">
        <v>-49</v>
      </c>
    </row>
    <row r="5" spans="1:3" x14ac:dyDescent="0.2">
      <c r="A5" s="16">
        <v>3</v>
      </c>
      <c r="B5" s="17">
        <v>-449</v>
      </c>
      <c r="C5" s="17">
        <v>-449</v>
      </c>
    </row>
    <row r="6" spans="1:3" x14ac:dyDescent="0.2">
      <c r="A6" s="16">
        <v>4</v>
      </c>
      <c r="B6" s="17">
        <v>-49</v>
      </c>
      <c r="C6" s="17">
        <v>-49</v>
      </c>
    </row>
    <row r="7" spans="1:3" x14ac:dyDescent="0.2">
      <c r="A7" s="16">
        <v>5</v>
      </c>
      <c r="B7" s="17">
        <v>-98</v>
      </c>
      <c r="C7" s="17">
        <v>-98</v>
      </c>
    </row>
    <row r="8" spans="1:3" x14ac:dyDescent="0.2">
      <c r="A8" s="16">
        <v>6</v>
      </c>
      <c r="B8" s="17">
        <v>-176.14000000000001</v>
      </c>
      <c r="C8" s="17">
        <v>-176.14000000000001</v>
      </c>
    </row>
    <row r="9" spans="1:3" x14ac:dyDescent="0.2">
      <c r="A9" s="16">
        <v>7</v>
      </c>
      <c r="B9" s="17">
        <v>-49</v>
      </c>
      <c r="C9" s="17">
        <v>-49</v>
      </c>
    </row>
    <row r="10" spans="1:3" x14ac:dyDescent="0.2">
      <c r="A10" s="16">
        <v>8</v>
      </c>
      <c r="B10" s="17">
        <v>-400</v>
      </c>
      <c r="C10" s="17">
        <v>-400</v>
      </c>
    </row>
    <row r="11" spans="1:3" x14ac:dyDescent="0.2">
      <c r="A11" s="16">
        <v>9</v>
      </c>
      <c r="B11" s="17">
        <v>-49</v>
      </c>
      <c r="C11" s="17">
        <v>-49</v>
      </c>
    </row>
    <row r="12" spans="1:3" x14ac:dyDescent="0.2">
      <c r="A12" s="16">
        <v>10</v>
      </c>
      <c r="B12" s="17">
        <v>-49</v>
      </c>
      <c r="C12" s="17">
        <v>-49</v>
      </c>
    </row>
    <row r="13" spans="1:3" x14ac:dyDescent="0.2">
      <c r="A13" s="16">
        <v>11</v>
      </c>
      <c r="B13" s="17">
        <v>-10</v>
      </c>
      <c r="C13" s="17">
        <v>-10</v>
      </c>
    </row>
    <row r="14" spans="1:3" x14ac:dyDescent="0.2">
      <c r="A14" s="16">
        <v>12</v>
      </c>
      <c r="B14" s="17">
        <v>-957</v>
      </c>
      <c r="C14" s="17">
        <v>-957</v>
      </c>
    </row>
    <row r="15" spans="1:3" x14ac:dyDescent="0.2">
      <c r="A15" s="16" t="s">
        <v>61</v>
      </c>
      <c r="B15" s="17">
        <v>-2394.14</v>
      </c>
      <c r="C15" s="17">
        <v>-2394.14</v>
      </c>
    </row>
    <row r="18" spans="1:3" x14ac:dyDescent="0.2">
      <c r="A18" s="15" t="s">
        <v>63</v>
      </c>
      <c r="B18" s="15" t="s">
        <v>62</v>
      </c>
    </row>
    <row r="19" spans="1:3" x14ac:dyDescent="0.2">
      <c r="A19" s="15" t="s">
        <v>60</v>
      </c>
      <c r="B19" s="15" t="s">
        <v>70</v>
      </c>
      <c r="C19" s="15" t="s">
        <v>61</v>
      </c>
    </row>
    <row r="20" spans="1:3" x14ac:dyDescent="0.2">
      <c r="A20" s="16">
        <v>1</v>
      </c>
      <c r="B20" s="17">
        <v>-10</v>
      </c>
      <c r="C20" s="17">
        <v>-10</v>
      </c>
    </row>
    <row r="21" spans="1:3" x14ac:dyDescent="0.2">
      <c r="A21" s="16">
        <v>2</v>
      </c>
      <c r="B21" s="17">
        <v>-30</v>
      </c>
      <c r="C21" s="17">
        <v>-30</v>
      </c>
    </row>
    <row r="22" spans="1:3" x14ac:dyDescent="0.2">
      <c r="A22" s="16">
        <v>12</v>
      </c>
      <c r="B22" s="17">
        <v>-157</v>
      </c>
      <c r="C22" s="17">
        <v>-157</v>
      </c>
    </row>
    <row r="23" spans="1:3" x14ac:dyDescent="0.2">
      <c r="A23" s="16" t="s">
        <v>61</v>
      </c>
      <c r="B23" s="17">
        <v>-197</v>
      </c>
      <c r="C23" s="17">
        <v>-197</v>
      </c>
    </row>
    <row r="34" spans="1:3" x14ac:dyDescent="0.2">
      <c r="A34" s="15" t="s">
        <v>63</v>
      </c>
      <c r="B34" s="15" t="s">
        <v>62</v>
      </c>
    </row>
    <row r="35" spans="1:3" x14ac:dyDescent="0.2">
      <c r="A35" s="15" t="s">
        <v>60</v>
      </c>
      <c r="B35" s="15" t="s">
        <v>71</v>
      </c>
      <c r="C35" s="15" t="s">
        <v>61</v>
      </c>
    </row>
    <row r="36" spans="1:3" x14ac:dyDescent="0.2">
      <c r="A36" s="16">
        <v>3</v>
      </c>
      <c r="B36" s="17">
        <v>-18.12</v>
      </c>
      <c r="C36" s="17">
        <v>-18.12</v>
      </c>
    </row>
    <row r="37" spans="1:3" x14ac:dyDescent="0.2">
      <c r="A37" s="16">
        <v>4</v>
      </c>
      <c r="B37" s="17">
        <v>-518.59</v>
      </c>
      <c r="C37" s="17">
        <v>-518.59</v>
      </c>
    </row>
    <row r="38" spans="1:3" x14ac:dyDescent="0.2">
      <c r="A38" s="16">
        <v>5</v>
      </c>
      <c r="B38" s="17">
        <v>-18.43</v>
      </c>
      <c r="C38" s="17">
        <v>-18.43</v>
      </c>
    </row>
    <row r="39" spans="1:3" x14ac:dyDescent="0.2">
      <c r="A39" s="16">
        <v>11</v>
      </c>
      <c r="B39" s="17">
        <v>-199</v>
      </c>
      <c r="C39" s="17">
        <v>-199</v>
      </c>
    </row>
    <row r="40" spans="1:3" x14ac:dyDescent="0.2">
      <c r="A40" s="16">
        <v>12</v>
      </c>
      <c r="B40" s="17">
        <v>-3727</v>
      </c>
      <c r="C40" s="17">
        <v>-3727</v>
      </c>
    </row>
    <row r="41" spans="1:3" x14ac:dyDescent="0.2">
      <c r="A41" s="16" t="s">
        <v>61</v>
      </c>
      <c r="B41" s="17">
        <v>-4481.1400000000003</v>
      </c>
      <c r="C41" s="17">
        <v>-4481.1400000000003</v>
      </c>
    </row>
    <row r="50" spans="1:3" x14ac:dyDescent="0.2">
      <c r="A50" s="15" t="s">
        <v>63</v>
      </c>
      <c r="B50" s="15" t="s">
        <v>62</v>
      </c>
    </row>
    <row r="51" spans="1:3" x14ac:dyDescent="0.2">
      <c r="A51" s="15" t="s">
        <v>60</v>
      </c>
      <c r="B51" s="15" t="s">
        <v>72</v>
      </c>
      <c r="C51" s="15" t="s">
        <v>61</v>
      </c>
    </row>
    <row r="52" spans="1:3" x14ac:dyDescent="0.2">
      <c r="A52" s="16">
        <v>6</v>
      </c>
      <c r="B52" s="17">
        <v>-45.19</v>
      </c>
      <c r="C52" s="17">
        <v>-45.19</v>
      </c>
    </row>
    <row r="53" spans="1:3" x14ac:dyDescent="0.2">
      <c r="A53" s="16">
        <v>7</v>
      </c>
      <c r="B53" s="17">
        <v>-6.2</v>
      </c>
      <c r="C53" s="17">
        <v>-6.2</v>
      </c>
    </row>
    <row r="54" spans="1:3" x14ac:dyDescent="0.2">
      <c r="A54" s="16">
        <v>11</v>
      </c>
      <c r="B54" s="17">
        <v>-556.6400000000001</v>
      </c>
      <c r="C54" s="17">
        <v>-556.6400000000001</v>
      </c>
    </row>
    <row r="55" spans="1:3" x14ac:dyDescent="0.2">
      <c r="A55" s="16">
        <v>12</v>
      </c>
      <c r="B55" s="17">
        <v>-2219.6999999999998</v>
      </c>
      <c r="C55" s="17">
        <v>-2219.6999999999998</v>
      </c>
    </row>
    <row r="56" spans="1:3" x14ac:dyDescent="0.2">
      <c r="A56" s="16" t="s">
        <v>61</v>
      </c>
      <c r="B56" s="17">
        <v>-2827.73</v>
      </c>
      <c r="C56" s="17">
        <v>-2827.73</v>
      </c>
    </row>
    <row r="67" spans="1:3" x14ac:dyDescent="0.2">
      <c r="A67" s="15" t="s">
        <v>63</v>
      </c>
      <c r="B67" s="15" t="s">
        <v>62</v>
      </c>
    </row>
    <row r="68" spans="1:3" x14ac:dyDescent="0.2">
      <c r="A68" s="15" t="s">
        <v>60</v>
      </c>
      <c r="B68" s="15" t="s">
        <v>73</v>
      </c>
      <c r="C68" s="15" t="s">
        <v>61</v>
      </c>
    </row>
    <row r="69" spans="1:3" x14ac:dyDescent="0.2">
      <c r="A69" s="16">
        <v>1</v>
      </c>
      <c r="B69" s="17">
        <v>-49</v>
      </c>
      <c r="C69" s="17">
        <v>-49</v>
      </c>
    </row>
    <row r="70" spans="1:3" x14ac:dyDescent="0.2">
      <c r="A70" s="16">
        <v>5</v>
      </c>
      <c r="B70" s="17">
        <v>-49</v>
      </c>
      <c r="C70" s="17">
        <v>-49</v>
      </c>
    </row>
    <row r="71" spans="1:3" x14ac:dyDescent="0.2">
      <c r="A71" s="16">
        <v>12</v>
      </c>
      <c r="B71" s="17">
        <v>-400</v>
      </c>
      <c r="C71" s="17">
        <v>-400</v>
      </c>
    </row>
    <row r="72" spans="1:3" x14ac:dyDescent="0.2">
      <c r="A72" s="16" t="s">
        <v>61</v>
      </c>
      <c r="B72" s="17">
        <v>-498</v>
      </c>
      <c r="C72" s="17">
        <v>-498</v>
      </c>
    </row>
    <row r="84" spans="1:3" x14ac:dyDescent="0.2">
      <c r="A84" s="15" t="s">
        <v>63</v>
      </c>
      <c r="B84" s="15" t="s">
        <v>62</v>
      </c>
    </row>
    <row r="85" spans="1:3" x14ac:dyDescent="0.2">
      <c r="A85" s="15" t="s">
        <v>60</v>
      </c>
      <c r="B85" s="15" t="s">
        <v>74</v>
      </c>
      <c r="C85" s="15" t="s">
        <v>61</v>
      </c>
    </row>
    <row r="86" spans="1:3" x14ac:dyDescent="0.2">
      <c r="A86" s="16">
        <v>8</v>
      </c>
      <c r="B86" s="17">
        <v>-108.51</v>
      </c>
      <c r="C86" s="17">
        <v>-108.51</v>
      </c>
    </row>
    <row r="87" spans="1:3" x14ac:dyDescent="0.2">
      <c r="A87" s="16">
        <v>9</v>
      </c>
      <c r="B87" s="17">
        <v>-93.82</v>
      </c>
      <c r="C87" s="17">
        <v>-93.82</v>
      </c>
    </row>
    <row r="88" spans="1:3" x14ac:dyDescent="0.2">
      <c r="A88" s="16">
        <v>10</v>
      </c>
      <c r="B88" s="17">
        <v>-1900</v>
      </c>
      <c r="C88" s="17">
        <v>-1900</v>
      </c>
    </row>
    <row r="89" spans="1:3" x14ac:dyDescent="0.2">
      <c r="A89" s="16">
        <v>11</v>
      </c>
      <c r="B89" s="17">
        <v>-234.26</v>
      </c>
      <c r="C89" s="17">
        <v>-234.26</v>
      </c>
    </row>
    <row r="90" spans="1:3" x14ac:dyDescent="0.2">
      <c r="A90" s="16">
        <v>12</v>
      </c>
      <c r="B90" s="17">
        <v>-284.85000000000002</v>
      </c>
      <c r="C90" s="17">
        <v>-284.85000000000002</v>
      </c>
    </row>
    <row r="91" spans="1:3" x14ac:dyDescent="0.2">
      <c r="A91" s="16" t="s">
        <v>61</v>
      </c>
      <c r="B91" s="17">
        <v>-2621.44</v>
      </c>
      <c r="C91" s="17">
        <v>-2621.44</v>
      </c>
    </row>
    <row r="101" spans="1:3" x14ac:dyDescent="0.2">
      <c r="A101" s="15" t="s">
        <v>63</v>
      </c>
      <c r="B101" s="15" t="s">
        <v>62</v>
      </c>
    </row>
    <row r="102" spans="1:3" x14ac:dyDescent="0.2">
      <c r="A102" s="15" t="s">
        <v>60</v>
      </c>
      <c r="B102" s="15" t="s">
        <v>75</v>
      </c>
      <c r="C102" s="15" t="s">
        <v>61</v>
      </c>
    </row>
    <row r="103" spans="1:3" x14ac:dyDescent="0.2">
      <c r="A103" s="16">
        <v>1</v>
      </c>
      <c r="B103" s="17">
        <v>-50</v>
      </c>
      <c r="C103" s="17">
        <v>-50</v>
      </c>
    </row>
    <row r="104" spans="1:3" x14ac:dyDescent="0.2">
      <c r="A104" s="16">
        <v>2</v>
      </c>
      <c r="B104" s="17">
        <v>-30</v>
      </c>
      <c r="C104" s="17">
        <v>-30</v>
      </c>
    </row>
    <row r="105" spans="1:3" x14ac:dyDescent="0.2">
      <c r="A105" s="16">
        <v>3</v>
      </c>
      <c r="B105" s="17">
        <v>-18.12</v>
      </c>
      <c r="C105" s="17">
        <v>-18.12</v>
      </c>
    </row>
    <row r="106" spans="1:3" x14ac:dyDescent="0.2">
      <c r="A106" s="16">
        <v>4</v>
      </c>
      <c r="B106" s="17">
        <v>-518.59</v>
      </c>
      <c r="C106" s="17">
        <v>-518.59</v>
      </c>
    </row>
    <row r="107" spans="1:3" x14ac:dyDescent="0.2">
      <c r="A107" s="16">
        <v>5</v>
      </c>
      <c r="B107" s="17">
        <v>-18.43</v>
      </c>
      <c r="C107" s="17">
        <v>-18.43</v>
      </c>
    </row>
    <row r="108" spans="1:3" x14ac:dyDescent="0.2">
      <c r="A108" s="16">
        <v>11</v>
      </c>
      <c r="B108" s="17">
        <v>-299</v>
      </c>
      <c r="C108" s="17">
        <v>-299</v>
      </c>
    </row>
    <row r="109" spans="1:3" x14ac:dyDescent="0.2">
      <c r="A109" s="16">
        <v>12</v>
      </c>
      <c r="B109" s="17">
        <v>-677.75</v>
      </c>
      <c r="C109" s="17">
        <v>-677.75</v>
      </c>
    </row>
    <row r="110" spans="1:3" x14ac:dyDescent="0.2">
      <c r="A110" s="16" t="s">
        <v>83</v>
      </c>
      <c r="B110" s="17"/>
      <c r="C110" s="17"/>
    </row>
    <row r="111" spans="1:3" x14ac:dyDescent="0.2">
      <c r="A111" s="16" t="s">
        <v>61</v>
      </c>
      <c r="B111" s="17">
        <v>-1611.8899999999999</v>
      </c>
      <c r="C111" s="17">
        <v>-1611.8899999999999</v>
      </c>
    </row>
    <row r="118" spans="1:3" x14ac:dyDescent="0.2">
      <c r="A118" s="15" t="s">
        <v>63</v>
      </c>
      <c r="B118" s="15" t="s">
        <v>62</v>
      </c>
    </row>
    <row r="119" spans="1:3" x14ac:dyDescent="0.2">
      <c r="A119" s="15" t="s">
        <v>60</v>
      </c>
      <c r="B119" s="15" t="s">
        <v>76</v>
      </c>
      <c r="C119" s="15" t="s">
        <v>61</v>
      </c>
    </row>
    <row r="120" spans="1:3" x14ac:dyDescent="0.2">
      <c r="A120" s="16">
        <v>6</v>
      </c>
      <c r="B120" s="17">
        <v>-45.19</v>
      </c>
      <c r="C120" s="17">
        <v>-45.19</v>
      </c>
    </row>
    <row r="121" spans="1:3" x14ac:dyDescent="0.2">
      <c r="A121" s="16">
        <v>11</v>
      </c>
      <c r="B121" s="17">
        <v>-446.16</v>
      </c>
      <c r="C121" s="17">
        <v>-446.16</v>
      </c>
    </row>
    <row r="122" spans="1:3" x14ac:dyDescent="0.2">
      <c r="A122" s="16">
        <v>12</v>
      </c>
      <c r="B122" s="17">
        <v>-155.6</v>
      </c>
      <c r="C122" s="17">
        <v>-155.6</v>
      </c>
    </row>
    <row r="123" spans="1:3" x14ac:dyDescent="0.2">
      <c r="A123" s="16" t="s">
        <v>61</v>
      </c>
      <c r="B123" s="17">
        <v>-646.95000000000005</v>
      </c>
      <c r="C123" s="17">
        <v>-646.95000000000005</v>
      </c>
    </row>
    <row r="135" spans="1:3" x14ac:dyDescent="0.2">
      <c r="A135" s="15" t="s">
        <v>63</v>
      </c>
      <c r="B135" s="15" t="s">
        <v>62</v>
      </c>
    </row>
    <row r="136" spans="1:3" x14ac:dyDescent="0.2">
      <c r="A136" s="15" t="s">
        <v>60</v>
      </c>
      <c r="B136" s="15" t="s">
        <v>77</v>
      </c>
      <c r="C136" s="15" t="s">
        <v>61</v>
      </c>
    </row>
    <row r="137" spans="1:3" x14ac:dyDescent="0.2">
      <c r="A137" s="16">
        <v>6</v>
      </c>
      <c r="B137" s="17">
        <v>-340</v>
      </c>
      <c r="C137" s="17">
        <v>-340</v>
      </c>
    </row>
    <row r="138" spans="1:3" x14ac:dyDescent="0.2">
      <c r="A138" s="16">
        <v>7</v>
      </c>
      <c r="B138" s="17">
        <v>-6.2</v>
      </c>
      <c r="C138" s="17">
        <v>-6.2</v>
      </c>
    </row>
    <row r="139" spans="1:3" x14ac:dyDescent="0.2">
      <c r="A139" s="16">
        <v>9</v>
      </c>
      <c r="B139" s="17">
        <v>0</v>
      </c>
      <c r="C139" s="17">
        <v>0</v>
      </c>
    </row>
    <row r="140" spans="1:3" x14ac:dyDescent="0.2">
      <c r="A140" s="16">
        <v>10</v>
      </c>
      <c r="B140" s="17">
        <v>-22</v>
      </c>
      <c r="C140" s="17">
        <v>-22</v>
      </c>
    </row>
    <row r="141" spans="1:3" x14ac:dyDescent="0.2">
      <c r="A141" s="16">
        <v>11</v>
      </c>
      <c r="B141" s="17">
        <v>-110.48</v>
      </c>
      <c r="C141" s="17">
        <v>-110.48</v>
      </c>
    </row>
    <row r="142" spans="1:3" x14ac:dyDescent="0.2">
      <c r="A142" s="16">
        <v>12</v>
      </c>
      <c r="B142" s="17">
        <v>-23</v>
      </c>
      <c r="C142" s="17">
        <v>-23</v>
      </c>
    </row>
    <row r="143" spans="1:3" x14ac:dyDescent="0.2">
      <c r="A143" s="16" t="s">
        <v>83</v>
      </c>
      <c r="B143" s="17"/>
      <c r="C143" s="17"/>
    </row>
    <row r="144" spans="1:3" x14ac:dyDescent="0.2">
      <c r="A144" s="16" t="s">
        <v>61</v>
      </c>
      <c r="B144" s="17">
        <v>-501.68</v>
      </c>
      <c r="C144" s="17">
        <v>-501.68</v>
      </c>
    </row>
    <row r="152" spans="1:3" x14ac:dyDescent="0.2">
      <c r="A152" s="15" t="s">
        <v>63</v>
      </c>
      <c r="B152" s="15" t="s">
        <v>62</v>
      </c>
    </row>
    <row r="153" spans="1:3" x14ac:dyDescent="0.2">
      <c r="A153" s="15" t="s">
        <v>60</v>
      </c>
      <c r="B153" s="15" t="s">
        <v>78</v>
      </c>
      <c r="C153" s="15" t="s">
        <v>61</v>
      </c>
    </row>
    <row r="154" spans="1:3" x14ac:dyDescent="0.2">
      <c r="A154" s="16">
        <v>8</v>
      </c>
      <c r="B154" s="17">
        <v>-108.51</v>
      </c>
      <c r="C154" s="17">
        <v>-108.51</v>
      </c>
    </row>
    <row r="155" spans="1:3" x14ac:dyDescent="0.2">
      <c r="A155" s="16">
        <v>9</v>
      </c>
      <c r="B155" s="17">
        <v>-93.82</v>
      </c>
      <c r="C155" s="17">
        <v>-93.82</v>
      </c>
    </row>
    <row r="156" spans="1:3" x14ac:dyDescent="0.2">
      <c r="A156" s="16">
        <v>10</v>
      </c>
      <c r="B156" s="17">
        <v>-1900</v>
      </c>
      <c r="C156" s="17">
        <v>-1900</v>
      </c>
    </row>
    <row r="157" spans="1:3" x14ac:dyDescent="0.2">
      <c r="A157" s="16">
        <v>11</v>
      </c>
      <c r="B157" s="17">
        <v>-234.26</v>
      </c>
      <c r="C157" s="17">
        <v>-234.26</v>
      </c>
    </row>
    <row r="158" spans="1:3" x14ac:dyDescent="0.2">
      <c r="A158" s="16">
        <v>12</v>
      </c>
      <c r="B158" s="17">
        <v>-149.47</v>
      </c>
      <c r="C158" s="17">
        <v>-149.47</v>
      </c>
    </row>
    <row r="159" spans="1:3" x14ac:dyDescent="0.2">
      <c r="A159" s="16" t="s">
        <v>61</v>
      </c>
      <c r="B159" s="17">
        <v>-2486.06</v>
      </c>
      <c r="C159" s="17">
        <v>-2486.06</v>
      </c>
    </row>
    <row r="169" spans="1:3" x14ac:dyDescent="0.2">
      <c r="A169" s="15" t="s">
        <v>63</v>
      </c>
      <c r="B169" s="15" t="s">
        <v>62</v>
      </c>
    </row>
    <row r="170" spans="1:3" x14ac:dyDescent="0.2">
      <c r="A170" s="15" t="s">
        <v>60</v>
      </c>
      <c r="B170" s="15" t="s">
        <v>79</v>
      </c>
      <c r="C170" s="15" t="s">
        <v>61</v>
      </c>
    </row>
    <row r="171" spans="1:3" x14ac:dyDescent="0.2">
      <c r="A171" s="16">
        <v>1</v>
      </c>
      <c r="B171" s="17">
        <v>4444</v>
      </c>
      <c r="C171" s="17">
        <v>4444</v>
      </c>
    </row>
    <row r="172" spans="1:3" x14ac:dyDescent="0.2">
      <c r="A172" s="16">
        <v>2</v>
      </c>
      <c r="B172" s="17">
        <v>8355</v>
      </c>
      <c r="C172" s="17">
        <v>8355</v>
      </c>
    </row>
    <row r="173" spans="1:3" x14ac:dyDescent="0.2">
      <c r="A173" s="16">
        <v>3</v>
      </c>
      <c r="B173" s="17">
        <v>3601</v>
      </c>
      <c r="C173" s="17">
        <v>3601</v>
      </c>
    </row>
    <row r="174" spans="1:3" x14ac:dyDescent="0.2">
      <c r="A174" s="16">
        <v>4</v>
      </c>
      <c r="B174" s="17">
        <v>4734</v>
      </c>
      <c r="C174" s="17">
        <v>4734</v>
      </c>
    </row>
    <row r="175" spans="1:3" x14ac:dyDescent="0.2">
      <c r="A175" s="16">
        <v>5</v>
      </c>
      <c r="B175" s="17">
        <v>6583</v>
      </c>
      <c r="C175" s="17">
        <v>6583</v>
      </c>
    </row>
    <row r="176" spans="1:3" x14ac:dyDescent="0.2">
      <c r="A176" s="16">
        <v>6</v>
      </c>
      <c r="B176" s="17">
        <v>3737</v>
      </c>
      <c r="C176" s="17">
        <v>3737</v>
      </c>
    </row>
    <row r="177" spans="1:3" x14ac:dyDescent="0.2">
      <c r="A177" s="16">
        <v>7</v>
      </c>
      <c r="B177" s="17">
        <v>4000</v>
      </c>
      <c r="C177" s="17">
        <v>4000</v>
      </c>
    </row>
    <row r="178" spans="1:3" x14ac:dyDescent="0.2">
      <c r="A178" s="16">
        <v>8</v>
      </c>
      <c r="B178" s="17">
        <v>5757</v>
      </c>
      <c r="C178" s="17">
        <v>5757</v>
      </c>
    </row>
    <row r="179" spans="1:3" x14ac:dyDescent="0.2">
      <c r="A179" s="16">
        <v>9</v>
      </c>
      <c r="B179" s="17">
        <v>6911</v>
      </c>
      <c r="C179" s="17">
        <v>6911</v>
      </c>
    </row>
    <row r="180" spans="1:3" x14ac:dyDescent="0.2">
      <c r="A180" s="16">
        <v>10</v>
      </c>
      <c r="B180" s="17">
        <v>3981</v>
      </c>
      <c r="C180" s="17">
        <v>3981</v>
      </c>
    </row>
    <row r="181" spans="1:3" x14ac:dyDescent="0.2">
      <c r="A181" s="16">
        <v>11</v>
      </c>
      <c r="B181" s="17">
        <v>10078</v>
      </c>
      <c r="C181" s="17">
        <v>10078</v>
      </c>
    </row>
    <row r="182" spans="1:3" x14ac:dyDescent="0.2">
      <c r="A182" s="16">
        <v>12</v>
      </c>
      <c r="B182" s="17">
        <v>7717</v>
      </c>
      <c r="C182" s="17">
        <v>7717</v>
      </c>
    </row>
    <row r="183" spans="1:3" x14ac:dyDescent="0.2">
      <c r="A183" s="16" t="s">
        <v>61</v>
      </c>
      <c r="B183" s="17">
        <v>69898</v>
      </c>
      <c r="C183" s="17">
        <v>69898</v>
      </c>
    </row>
    <row r="186" spans="1:3" x14ac:dyDescent="0.2">
      <c r="A186" s="15" t="s">
        <v>63</v>
      </c>
      <c r="B186" s="15" t="s">
        <v>62</v>
      </c>
    </row>
    <row r="187" spans="1:3" x14ac:dyDescent="0.2">
      <c r="A187" s="15" t="s">
        <v>60</v>
      </c>
      <c r="B187" s="15" t="s">
        <v>80</v>
      </c>
      <c r="C187" s="15" t="s">
        <v>61</v>
      </c>
    </row>
    <row r="188" spans="1:3" x14ac:dyDescent="0.2">
      <c r="A188" s="16">
        <v>4</v>
      </c>
      <c r="B188" s="17">
        <v>6</v>
      </c>
      <c r="C188" s="17">
        <v>6</v>
      </c>
    </row>
    <row r="189" spans="1:3" x14ac:dyDescent="0.2">
      <c r="A189" s="16">
        <v>5</v>
      </c>
      <c r="B189" s="17">
        <v>5</v>
      </c>
      <c r="C189" s="17">
        <v>5</v>
      </c>
    </row>
    <row r="190" spans="1:3" x14ac:dyDescent="0.2">
      <c r="A190" s="16">
        <v>6</v>
      </c>
      <c r="B190" s="17">
        <v>4000</v>
      </c>
      <c r="C190" s="17">
        <v>4000</v>
      </c>
    </row>
    <row r="191" spans="1:3" x14ac:dyDescent="0.2">
      <c r="A191" s="16">
        <v>7</v>
      </c>
      <c r="B191" s="17">
        <v>50</v>
      </c>
      <c r="C191" s="17">
        <v>50</v>
      </c>
    </row>
    <row r="192" spans="1:3" x14ac:dyDescent="0.2">
      <c r="A192" s="16">
        <v>8</v>
      </c>
      <c r="B192" s="17">
        <v>50</v>
      </c>
      <c r="C192" s="17">
        <v>50</v>
      </c>
    </row>
    <row r="193" spans="1:3" x14ac:dyDescent="0.2">
      <c r="A193" s="16" t="s">
        <v>61</v>
      </c>
      <c r="B193" s="17">
        <v>4111</v>
      </c>
      <c r="C193" s="17">
        <v>4111</v>
      </c>
    </row>
    <row r="203" spans="1:3" x14ac:dyDescent="0.2">
      <c r="A203" s="15" t="s">
        <v>63</v>
      </c>
      <c r="B203" s="15" t="s">
        <v>62</v>
      </c>
    </row>
    <row r="204" spans="1:3" x14ac:dyDescent="0.2">
      <c r="A204" s="15" t="s">
        <v>60</v>
      </c>
      <c r="B204" s="15" t="s">
        <v>81</v>
      </c>
      <c r="C204" s="15" t="s">
        <v>61</v>
      </c>
    </row>
    <row r="205" spans="1:3" x14ac:dyDescent="0.2">
      <c r="A205" s="16">
        <v>1</v>
      </c>
      <c r="B205" s="17">
        <v>32</v>
      </c>
      <c r="C205" s="17">
        <v>32</v>
      </c>
    </row>
    <row r="206" spans="1:3" x14ac:dyDescent="0.2">
      <c r="A206" s="16">
        <v>2</v>
      </c>
      <c r="B206" s="17">
        <v>32</v>
      </c>
      <c r="C206" s="17">
        <v>32</v>
      </c>
    </row>
    <row r="207" spans="1:3" x14ac:dyDescent="0.2">
      <c r="A207" s="16">
        <v>4</v>
      </c>
      <c r="B207" s="17">
        <v>64</v>
      </c>
      <c r="C207" s="17">
        <v>64</v>
      </c>
    </row>
    <row r="208" spans="1:3" x14ac:dyDescent="0.2">
      <c r="A208" s="16">
        <v>6</v>
      </c>
      <c r="B208" s="17">
        <v>32</v>
      </c>
      <c r="C208" s="17">
        <v>32</v>
      </c>
    </row>
    <row r="209" spans="1:3" x14ac:dyDescent="0.2">
      <c r="A209" s="16" t="s">
        <v>61</v>
      </c>
      <c r="B209" s="17">
        <v>160</v>
      </c>
      <c r="C209" s="17">
        <v>160</v>
      </c>
    </row>
    <row r="220" spans="1:3" x14ac:dyDescent="0.2">
      <c r="A220" s="15" t="s">
        <v>63</v>
      </c>
      <c r="B220" s="15" t="s">
        <v>62</v>
      </c>
    </row>
    <row r="221" spans="1:3" x14ac:dyDescent="0.2">
      <c r="A221" s="15" t="s">
        <v>60</v>
      </c>
      <c r="B221" s="15" t="s">
        <v>82</v>
      </c>
      <c r="C221" s="15" t="s">
        <v>61</v>
      </c>
    </row>
    <row r="222" spans="1:3" x14ac:dyDescent="0.2">
      <c r="A222" s="16">
        <v>1</v>
      </c>
      <c r="B222" s="17">
        <v>500</v>
      </c>
      <c r="C222" s="17">
        <v>500</v>
      </c>
    </row>
    <row r="223" spans="1:3" x14ac:dyDescent="0.2">
      <c r="A223" s="16">
        <v>2</v>
      </c>
      <c r="B223" s="17">
        <v>200</v>
      </c>
      <c r="C223" s="17">
        <v>200</v>
      </c>
    </row>
    <row r="224" spans="1:3" x14ac:dyDescent="0.2">
      <c r="A224" s="16">
        <v>3</v>
      </c>
      <c r="B224" s="17">
        <v>32</v>
      </c>
      <c r="C224" s="17">
        <v>32</v>
      </c>
    </row>
    <row r="225" spans="1:3" x14ac:dyDescent="0.2">
      <c r="A225" s="16">
        <v>6</v>
      </c>
      <c r="B225" s="17">
        <v>11</v>
      </c>
      <c r="C225" s="17">
        <v>11</v>
      </c>
    </row>
    <row r="226" spans="1:3" x14ac:dyDescent="0.2">
      <c r="A226" s="16" t="s">
        <v>61</v>
      </c>
      <c r="B226" s="17">
        <v>743</v>
      </c>
      <c r="C226" s="17">
        <v>743</v>
      </c>
    </row>
  </sheetData>
  <phoneticPr fontId="1" type="noConversion"/>
  <pageMargins left="0.7" right="0.7" top="0.75" bottom="0.75" header="0.3" footer="0.3"/>
  <pageSetup paperSize="9" orientation="portrait" horizontalDpi="1200" verticalDpi="1200" r:id="rId15"/>
  <drawing r:id="rId1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o:y  1 "   I d = " { F E C 4 7 D A 0 - 0 C 0 4 - 4 B 8 2 - B 8 9 5 - 5 0 9 C 1 5 8 9 C 3 2 3 } "   T o u r I d = " 3 a e c 2 3 9 9 - 8 e 0 d - 4 c 2 7 - 9 c 1 3 - 4 0 0 2 c b c 5 1 0 5 a "   X m l V e r = " 6 "   M i n X m l V e r = " 3 " > < D e s c r i p t i o n > dkY:No:y�v N�N�c��< / D e s c r i p t i o n > < I m a g e > i V B O R w 0 K G g o A A A A N S U h E U g A A A N Q A A A B 1 C A Y A A A A 2 n s 9 T A A A A A X N S R 0 I A r s 4 c 6 Q A A A A R n Q U 1 B A A C x j w v 8 Y Q U A A A A J c E h Z c w A A A m I A A A J i A W y J d J c A A C t T S U R B V H h e 7 X 1 p c F x X d t 7 p F f t C A g S 4 g A B 3 U Z R I U Q t J U f t I G l l L 7 H H F s W f s G k 8 0 s m e m p u J K x a 7 J 7 6 T i L K 7 8 y y T x 8 i O p y r 9 U 2 X F S U 5 Z G M 1 p G Y 1 E k R Z E U S V G k x B 1 c Q I I E S K x E 7 5 3 z n X v v e 7 c f X j c a e 7 8 G P u D 0 X V 4 v 7 9 1 7 v 3 v O 3 U P / c O C z P C 1 j R q i J x e j l v Q 9 T N p 2 i b D Z L u V x O J J / n J J V / l b Q S t u A N + + H s m b P U 2 N h I j U 1 N 1 N L S T O F w W F 8 p j p G R E W p u b h Y / f i O V j f D n i O I R 9 X s f n K + j l 7 c l 6 H 1 2 Q x w O h U L y v Z D 2 p j D t 3 Z i n d w 9 / w c + S k f c v Y / p Y J t Q M E O E C + O r + X Z R J u U R C A T Y C 2 K S x / e V i c H C Q m p h M s X h c x y i A C D M F C A U 8 2 Z O k I 1 d r h e 4 g l R E Q a 2 9 P l r 6 8 U 0 v j t 4 / K e 5 c x P S w T a h r w E i m Z T F E k E p 4 x i f S n K J f N 0 Z 0 7 A 5 S Y m K C e D T 0 S O y M I 2 0 L 0 + a n z F K 5 b Q b u 3 t k s 0 c O V u h C 4 M x M S P t z 3 R n a K j 1 2 p U m M l k X J A q F u V w K E r x e J g S A 8 d m V C E s V T C h j i 6 n 1 h R A c X v 9 6 U e Z S A k h U i a j T C I U t C u X e 5 k E 3 T o s r + L 3 g 7 p c e D 2 d T t P o 6 D i t X N m q Y 2 a P / l u 3 q X N 1 h w o w S T 6 6 U E P Z n C K N w c 4 1 a f r i Z s w h E 6 A 0 l f g c U z A S i V B t b Z j G + 4 / J e 5 Z R G q F / + G S Z U K X w 8 p 5 d F A t l p e D f u 3 u P a u t q K R q N y j V o q D R r q 1 A 4 J M R 6 c M d 2 i b c h 7 S g r h e / f v 0 9 9 f T e p r a 2 N V q y Y G x J d v 3 5 D v n P d u j V 0 P b u R R h P F 2 1 u G Q N F w n l 7 Y k q R 0 N s S a K k 7 Z f I h J R 5 R h 4 n k 1 l m g t b i 9 y k 4 7 u X V 8 m V i m E 3 l 4 m l C + i b M q 9 s v d h S i a S 3 E b K U i K R k E I F F D P x o L n w H q + J h D C i w k y 8 m e L r 2 z G 6 N h S h f T 0 p a q r h k s 8 4 c e I U 7 d 6 9 S / x A h s n x j 5 d q K F d G j k J D n b 4 V p 4 d W p + n L W + q 5 D G x C G d d o q 3 g 8 S q m 7 y 6 Q q h m V C + e D l P Y / Q 1 b t 5 6 m q a o I m J B B c i R R J D F C 9 h A I n x i Z 8 N b o 5 E 6 O p Q l D W O K t g 1 0 b y Y b h n F J 8 F L 2 x J i k r 5 / r l Z F l A l w u 6 s 1 S 1 f v R Z g w i F G / Y c M m l B E Q C x q 6 o T 5 H o 7 d O y v V l u G D b A I m 2 L E Z e 3 8 8 1 f j Z B 6 x r v 0 6 1 b / a x x o r 6 9 e A Y I S d w c k w l Y 0 5 y l T W 1 p H W I T M 1 N I J p T 3 4 Q l l 3 q E 7 / K m N S f G X A 2 i x 1 f z 9 + J y 6 f X k S d V H D f m Y z J I A 2 p L T 7 x p j g b Y / z u y a n 4 V K W 0 N s H j 8 1 9 S Q g g 2 l u b a c + 2 9 Z T i N t G N e 0 Q r a y e k J l Y F z R S 4 Q v j F z R f Q v r n G 2 q r 3 b o T S n g 6 G z s Y s 7 V y r i J e C 2 X d R 9 d 6 V Q o S / 4 p l N S W 5 L o T u 9 8 P 1 G M 9 n w 0 1 Y w A c U M n v i a M q l x u b 7 U I V b 9 U p d X 9 + 2 m x z a v p W Q y y V r p F n U 0 p q W w m N r Z S x y / u K k Q C q n G f T a b p 9 O n z 9 L H B w 7 p K 1 M j l S H 6 1 Y V a u j A Q n U Q m o H 8 s o n 0 g S u n 7 w q c f X Z e m b 2 z l N m E k z / f l X 1 E U e 2 a I r a 1 Q A e V q t l L T 6 s c m p e u S l H e W u I Z 6 b f 9 u S i X u U 9 + N P l r V s a q g M B n X w B s G Q B I U r i u 9 1 2 h D z 3 r 6 3 p t / R N / / 5 2 / S M 8 8 + R X v 3 7 q e O z g 7 6 r z / 9 L / T B h x / R 8 N A Q 9 f b 2 0 p 2 B A f n M 3 / / d / 9 b f U h o f s c Z B h 0 M x 1 M V y t L E t S 3 3 D E R p N o r f O f W 9 T T Z 6 e W J / k e y c a S U Q o y 5 6 2 h p y q S T V A V m j A Y v B q L K + 2 M h 0 W d b V R S g w e l 2 t L F U y o 4 0 u W U K / t 3 8 l k S k g P X k m N J C 8 q D g X o u R d e p r / 4 T / + R / v b v / g 9 t 3 7 6 d f v S D t + j l V 1 6 j 9 3 / 5 D h 0 9 f p L + / M / / P f 3 k J 3 9 G + / f t p Z + / + 0 t 6 8 s m 9 X N h q K R a P U V z 3 F E 4 X Y 0 y U w 7 3 + p h z I 4 d e z 1 7 0 i I + Q 5 c y s m P Y M J b o P t 7 U 7 R c C J M J 2 / E p I u 8 X H h J B R h C 2 a S q Q S / g v c / 1 O 5 Y e Q u 8 c W p q E e m 3 v Q 2 K u X L 1 6 j d a s W V 2 C T B y 2 o q 5 d 7 6 P u 7 v W U z 2 V Z 2 1 y j H t Z K C 4 X p 9 O R 1 c L t q c 1 u G v m A y w T 3 Z V z i F a a b w E s s m F Q T t T n T k Z I a X J q l C P 1 + C h H p 1 H 8 a X C j U T M I l M n v B i 4 3 B v n D V V 8 U F b L 2 Q i 7 D S 7 0 8 u B H 6 m M a z R V j I m V G z 0 h 8 U s J 5 e d O l e B V 1 k w g E x r U N 2 / e p L N n v 5 J 4 m z z w V R q Z g B 2 d 0 5 s F / s H 5 u S c T U K z i g Z t j k a 5 1 T M 9 q d A e d l w p Y Q 3 1 e e S V n n v D q P p d M O W 5 0 5 P M 5 G V M x U 4 k A S Y w K J J P B g c t x S q Q r o x 4 s q q l Y S 4 X Z D 0 2 F 9 l 3 o / p c S v x Q Q 9 u / 7 q z 4 x Z p 4 i E w Z q c 3 T + / A U P m Z h I F U w m v u 2 K I d P Q C H o O 8 z Q 0 n N A x S k O J y z d q u t X R W Z K r e 9 A 3 T 6 p R l o T J 9 + q + n U y m C Y t M e R o f G 6 c t W z b r d + j C U L l c E h z q L d + E i 8 x z z r Y 2 1 1 D v 9 R H x n 7 t 4 j w b v J e j g Z 3 0 u q d g 1 p M p z S c v W P C D x 1 Y 6 q H 9 j F o G 0 6 q T Q T M t l k + P H P 3 Q a z i S s X Y 6 N j 0 q G x k M B 6 p g l 3 F t K U K D W u N F f o 6 W q m F i b W 1 k 2 t t L K 1 h u r q 1 A C z T S p I l m 8 G 2 j U X 3 + q b R 9 U k X I / 5 R V e H d H W 0 U y Z 1 X 2 a B S + b q w R r 4 n 3 n m K f H / + q N / F N c L U y g M M K 8 P Q G O 7 s a m R D n z 8 i Y Q X A l h e Y R Y H T o X 5 1 k y l s P s h v Q a L Y d J P 0 h 3 C + Z H O c j h U z 7 H + + V U N U r V t q D C X r A f X M 6 G Y A M b M k z + L K P A 9 9 / y z 9 I t f v E e D g 3 e l T X X 4 0 K d y D Q 1 s Y y J e u 3 a d V q / u l H h 0 B w M 9 G z a I O 9 9 A H Z D 1 G b V t b / B X Q X O l m e q i k 3 + z P F j p a 8 i k B d O v E q H V k / K q m i T 0 7 q c n Z p p y F Y 3 f e G I H J b W p 5 x C K x U B 8 V n g 6 S C V T F K + Z m 4 H S U s D i v 1 9 b E 1 2 3 r s p Q T S R P p z 3 r l y o N q r N P X g S o n J w e w T z n R S 5 D 9 a F e F a 4 y c B u q + v 5 e 2 b O L U q n k v J D p 5 s 1 b C 0 I m T B O y y d T Z l K G e F R k h 0 2 j / Z R 1 b m f A m b U H 6 M 7 F g / k 3 k u 5 z 8 q q a / q u v l i 8 e i l E 2 r H j 0 v k R z 4 x Z W J s 2 e + o q N H 5 3 c C 6 E c X a u n A p c J 5 e / a g b l P n R u 2 r X P i l u 4 r j Y s e m H + Y R 5 s N N 6 k I V I f S L I y d n X r o q E K 8 8 v l 1 6 4 G x C 2 Z n r l 9 H T x T t v v 0 u v v / G q D i n g e z F I 3 N / f L 6 t 8 V 6 x Y Q S c / P 0 k v v / K S f k d x n O m P U f 9 o u G C W u B c t d T m Z d r Q Q v X d z C X v w 1 5 h + G K f K Z t O U Z 2 m p u a W v V g e q S k N 9 8 4 m d U q h t M 6 + A T F a D u R j 8 1 h t 5 s X / / P u 0 j m V x 7 7 u v z U l D i 8 T i t X 7 + e t m 3 b S q t W t V O W 2 w s g w I U 7 U R p L F X 4 v 9 n H A P D s I l l 2 U I h O A l b n 4 r t H b l W 3 u e V G Q / i Y / h F h h M f 1 G U 6 q z p 1 o Q + u W R U 7 O v s i s E L + 7 e Q s k k 1 3 x 5 1 X Y C T I b K q 5 W 5 f s D V D 7 i A Y 1 L p V P j Z z 9 6 m l u Y m q q u r p 7 3 7 n t C x k 3 E / m a G D v Y 3 i f 3 p j k j 6 5 7 L 8 E A 0 B l 3 h D L T y K f Q T a d o I a 6 O L e v g l U P 4 r n 4 V f u V i 4 1 v s h m u / F h L t d X d k b h q Q O i X n 1 U H o b 7 5 x I P 0 4 Z k 8 7 e k a 5 6 z z 6 Y g o Q a Z x L s C H r r g F v R x C T Q X w + U N u C 9 l A p 0 L v P X e q 0 1 J C g e m n X z L Y w p p J R b k M t T X e l W t B R 9 W Y f O + e D t N 4 E l p p e q Y e T C 6 b T A C 2 6 5 o N E u m Q Q y a z r / i + n i T V R v P 0 Q M f 0 Z o x X C w r z A 2 G Q L C z i M 8 w W W F Q F o c J N O 5 0 B 3 H s T b J f r b b c c F M m w U 3 3 + 4 z k X B 7 C a V Q d m g A O W W Y d N U z a v z M h S 9 J a 6 P H 1 9 e / o a a r j v a 3 G t S r 4 6 g A f S c n u 4 R U c G G 0 w o 5 F J w Z W V z I 6 V S q k e v L p q j F b V Z a t Q b Q Q L F T D 2 M 8 d y 2 N j e x A T K h 6 3 q m W N u c 1 T 6 F i 3 e j o g W P X J 3 Z + F V t U 5 v s y f f S 1 g S t b w 2 u h v P m h e n 1 U x 0 U 2 K g T l Y 1 / P g d F s G z F V B K B l L W d P c 4 A L o h g r 1 A t Z k n g P Z i F U A o w z 2 a K H a s n z 2 J F O 2 2 m q G l q d 8 w i m I z r W o J s N k 4 m l W Q k 1 + 1 3 h m s K 8 j a I E m i T r 6 2 l i U 5 c V c s E U P s l u Z z t 5 7 a K A x / t Z B O u N G Z O K K B U x 0 a Y U x 2 b T E 4 H 3 a 3 u + 2 d D z s V G Y Z b g O T C d V J d G d p P p 2 b V f F x u B J t T 6 1 d 3 O A K 5 B f V y Z e 3 5 0 K J 9 M 6 O J O i X v 3 f p g + P A + N J s F p w Z A q h w P M 8 q 4 Z u r o x Q 7 d G V M H B P n p 7 u 4 v v + H r 7 / G G K 8 V u b a 9 X n T 9 6 I 0 9 B E s A t d A a u E R 8 r 0 g z s w y w 6 h x U Z g 2 1 C w u 4 / 1 I m / c X j 2 b W A W Z x s D 4 U r m I h P N c a M O y s e T x 6 3 E x t 1 C o Z 4 L n N y c o H I n S l c / + r 4 4 h 6 h t x O y b Q C 3 j k 6 u S x K d N W S i f G h M z Y D g y 4 M x 7 o O l B g c s Z 0 p b t m X 0 i b t m 4 + B 0 1 C 7 x 8 7 X V j y A o K n d + 2 g D 8 + o z U A w l Q V k i o Z z X I C T K s M s Q p 2 7 H Z V N 9 2 e D 2 Y x N Q T P C z M P Y 1 E y x o i 4 n R M f 0 I 0 y c D T o U l 5 h A r L 1 h Z W A 8 K p N J U T a d p F A + y 9 b H D E y C C k B g q 7 u P z 3 N m o I R q z Q R 5 e I 3 u D L D I d L Y / N m s y z R Y g w 2 z I B G B z y i 3 t G V k H 1 c 3 a q 6 s l S 3 W x P M V n 0 X m y m D B Z B E t D e a R + F 0 9 2 t o m 1 i A g k o b D I L 5 N x l 2 Y Y 4 C R L G w P j E b o x P D c 2 e U p r B f z c d A c i k 1 m Y q D o w Q + D z O N 7 m O j / P t e G o u E + s T z n 3 F U R g o x w 8 m D L 9 W O C y 5 P O o L N V 7 g g Y m l H 6 Y A E m u / g G H T D a h m l k T c I w O F R + 4 L Y Y W 3 f D 3 A 8 5 R A n 5 9 o V a W p E 8 H m D l h 3 e a M g I m x M P W Q A u a 7 D l 6 p o c Z 4 T s p h U G H y T z 2 Z 8 u G B r t y A y a f y O 0 g S y H G o V A r t E b f w O 6 S C Y x X c 6 W o S m F X F c J 8 L M 3 4 m y z L C 7 0 O 7 C O c 1 l Q P c R y Y 5 s + N e x u / e 0 D 6 i / t G I / X j y v W O p s J w j F U w g / f B E y F g 4 b n r i 2 b z 5 H g Q J p M l X c v H g P A G m F R L M / s W D V 6 b W V J h 6 B A z 1 q R 1 q v W i s K f 4 M u W y S 6 l e s 0 S E X z 2 x M 0 r Z V 2 H h G h b F Y b z 2 3 q Y I J l E T H p 0 q l i Q g g A k e o a M u O S W 0 n F 2 7 c / W l u C D l V F r b X Z w u W p A N Y w 5 Q u Y e t D i 5 n D z 9 o 3 4 r S / y c C p G u G w u u 8 1 T Y o U Z g O W c K R G 9 g r H t C M b a E t h f M y Q s S a c 4 3 Z V w M e m N E w + Y K 3 U + c u z n / W / 0 A h c G y q Z 5 M T W Z C q l p Q 5 e n l 4 7 p y 7 u / z 0 G G 9 q y v t O V 0 K b 6 / H q 8 Y J 4 e l q + X O 4 i M j R E b Y + q 3 b 7 J J B 4 A s g F T W D K 9 p e e l u l N a 0 Z G R 6 V B s T / c Z I V G 2 w G D C Y 5 y t Q + 4 C + o H Z 7 g j 8 4 E r h t x L B p Y i k i z R T 3 p 5 j O U + r n B p k A O F o T u D M e K W u c q L 1 B a S O U m R H P i R p S j h g 4 t t P v d x H X N x S h g f E w / 3 Z E 3 m 9 + P 0 h w n 8 1 4 d C Z r S K y J C o g E a u f Y u t b 1 R c 0 9 O + 5 I 7 8 x m d R c D z l r K 5 k O 0 a W X x S a k Y E 4 J W w k F m U w G z I 8 Z T Y W e a l B c Y w M X 3 l V p C A i K Z T S 0 3 r M j Q 3 p 6 k D G o H D 5 P z U o F z n C 8 N D C Y n l Y N K l k D V a + l c o x C n m H Y y s W g / Y Q + 7 u U J L L W Z h 5 G l D C U J N N d 6 1 o j 4 n G g d A R 8 V E O i T f W 2 i q q S d A 2 w z X i y H G u Y a D q r + x J S G z z 7 f w s 8 L 8 w 5 m 5 Q Y R 7 1 / A V h u 4 M B K s d x V l j u F X 5 k k 5 z I m s y + R E L 5 9 B i X h y 6 t h u m a B N N B + c H o n S P z T p M H 5 o p 8 H n 7 j q C l 0 L m A o z o N z H w / P G 0 p 7 F y b o q F E W M 7 G x W 5 J B i B h d J q k c t o x i w J 9 r 8 h H 9 T / p f o L W j g p U G w o n q J f S U O i F G 0 m E 6 M H O t N N G m Q 5 g a h X D M T 1 J t p 0 1 A 7 R V O b h 7 9 Z T c u o F p G w H Q U i g 8 9 t j X h j 3 / V D R P b I r p R J i w i 4 4 K D P a u a V K E B D k x 0 F v q c G s / F E n K B Y H 8 t v 5 9 z l V q i O V U G l n 3 J H m t 8 z 8 I E q g 2 l D o k z U p t A 0 + c t V J i W p h q K 6 9 P e 2 t o 9 9 o 0 v b A l W V a v 2 s T Q L b t s T E K 9 7 t 0 z 3 w W T D f M R n 9 v k / / 1 + R O 4 d w p G m R K u b M D a n I w M C b + U o 6 7 w 4 C H L h D 5 B X f g + S I w g S G J M v V r + q Y H a E D W 8 5 G u c 2 F O b x z T X s h X 0 v b p 3 a t l + 3 6 x X t 8 4 f 5 P q O 5 O p k U x u R 5 r C t F D 3 W q N V k G f q e 2 o 3 c S R 3 + C 7 E E D n k a o o 4 l l K C R P y Q H h G s v Q E D p b E F v 5 M o t W w c I i W t / m J P x U w L y 7 E 2 X 0 t h U D 9 m 5 Y 1 Z C T W r 8 U X t w y N w 1 m d H n j t 7 Z b O y I N c Z v r y / 7 y e y u L 7 e V X 0 c A t 2 9 m p S e V m s Q r f G b y v g g F A Y N p Q O N / M k E m 5 T q r P O Q 5 x b f / I u p S Y X 3 Y h B + x f n U 0 n B Q A T b z f / z g t M z O 2 e A 6 n 7 x y J l t 9 V s B H M 8 i p / T s I h d + R N X h c f G W E P 5 l I l K l M A k f 9 a j L E z 6 z w d g R t 3 U 3 e B d r Z m C + X a D Y 7 N P s u 2 N 1 6 n v 9 P u 0 s i 7 n T D O y y X N v I k z 3 0 y F f E 6 8 Y T J t r N t u f L R h A F h H 2 C m 3 w q u P 0 d Y G E 1 c n y Q Q H n Q z D + 0 H x S m m l h 8 G V / T F b 6 A k / 2 J G X w F D j R N / t B 4 6 / G u m j L o y / S z r X + Z 3 y i T Y U e v O n A 7 k G s e A j 5 c c M s I I 0 l E s a f h C U o f r s s V P J f Y D Q U E l a 5 2 j O P g O Y A 7 J W + G D w 1 Y 0 Y n m V Q Y V w J W 1 k + v 5 K N 9 h u X 0 T + l N Y P y A 7 8 R p G 7 M F Z l t U N D R Z D L f w 4 o S d S B 0 X E A S m D V U 8 U e c + s e + y y W W A 6 U S 3 9 e D p v h 5 u 7 2 x O 0 B 0 2 + z A W h L E k 9 M Z N B d u c K 2 c g 1 T z 2 b N B a m y s 5 2 2 L x E Q J V 2 M W r I k 0 p c R K l w i U w G m o x 0 K Y H h 8 0 s c C D K X m g Y F A U s z Z h q V v k j a 9 S 4 F T 4 z n Y 1 e N r d n q M c z 1 Q n d 6 o B 3 j A r 7 S 3 j x e H d q V h v L z D 8 8 p E G K g j h W P M K O P y A I T B u q a J r O Y 1 o P 6 r G s O z 5 b N u 9 d n y w 6 u d V G y z R N Q o N j 1 + L U e 9 c 1 O b F / x E O r 0 9 T Z y E R r z d B T G x R J 4 W K 2 u x d o g 6 F z o 1 J h E 0 Y y V / t F N L n s 9 9 h l o a L / f n 3 q H N 9 1 5 W M i j L O f k s 5 s c 0 l s A H 7 l m 1 e s a 8 3 S g x 1 u J w K m / m A + 3 u H e O C W z Y c o U G b L C j H B M Y p 0 u b M 2 H 7 v W p t o 7 2 A n t N Y H k 8 g C l V U 8 0 C W U g g 7 3 A + V A 7 b h 2 U z e i s x l k y G M p m 0 2 l I s n d K S F H l m / 2 b 9 6 c p G c O b y A c Z d B N w Y i t C l A V d j Y B U t 2 k N Y h l F K D 8 A 8 w w 5 F 5 Q K 9 d Z c t z Q T U + 0 z 0 L d U W A 4 n v W 4 e y e c m 0 k 8 3 Q 7 h W F N Y D X j J x P m A o R u x 6 5 f l u 8 8 a x u c X 8 B k F J l o e I A l b o Y M E v T s V L W O / s J Z l e p S b X Y 9 f X i n U K C l A J 2 r L 1 o E R f E 2 c P m n l n r 9 N S G F L 3 E v 1 l q 0 B f m n n 2 f t b q 3 D 0 s 8 H o b Z y M + z b V X a a W P h + k J 1 u 4 M g / K I s C 8 u 1 y V P o V + G g I D B t q K J Y A I 7 Z n R J + v 2 e 2 S S 5 2 1 E w 5 5 / Y a o P e w A F y W b v H v w + w D A b 6 6 H Z V t p W 0 T E N O W S v 0 C t j E D i b C S + P S t G E 3 o a U o o p 1 j u g e v Q U K s a s 1 J 5 P N a V l o 1 g y u m R n B 7 K I R C 7 z O 7 C + O V x q D n H 3 G f u z H D k 2 u R J q N u 5 b b W p L S O d A M V 2 M Y I G 4 H J R E t h m 2 c x A N 8 D C R H t O o V 8 3 P Q i H T 5 k V v H 7 A F m Q G x 2 / E Z a n L B + d r u R J Q 3 4 3 7 Q + f L 1 o 4 M r a z P i t b C m B l W A k / 3 p J B d a 9 O + U 6 C E H O b P I o s S r Y k s v x v v M Q s q G M F q Q / m i 5 M U 5 B T b C H E u E 6 K r P O b k g 1 E O d a W d v C m y / b A M n e H x 6 N U 4 f X 6 q R w g t t 4 T W z U l x u M e X I B g g F 4 N R 4 s 8 E m B p n 9 A F M P 4 0 8 A N B q 2 b n 5 + C 5 O C T U Z 7 k B c a C R 0 s m E e I G S C 4 V g M C s Q Y 0 R 5 g a N H M F g Q o D 2 n H / h m R Z C x i x w S i m Q K 2 s c 4 n o E A T a R z q W j G j S I J 5 d p 9 M J r i W T y k O F S n A 0 l H E X U V W Z x Y D n u E 3 k d 0 Y T x q g M S f y 6 r K G B 0 D s I c m F n J L j o z U N 5 A c G u + x z l Y t p T I I c x L b 1 a z A b G r n A 9 l w + J 5 s K u T E e Y i P b G M f h 0 j l P 0 B G s q b P S C 0 + m f h Y m n L k + C 0 T Z Y B f 0 C t + W e 2 Z S k t W X s A 3 h 3 I m J Z F i C M J o + X X B C L V E 7 Y I Z h 6 7 i C A k w p P H A D B f 6 X Y f Q w c 8 e n d K e n 4 N L d o N s A B 1 5 8 w w Y o d U Y r x K M z e A L n Q A 1 g X y 1 F b k f E t T I u C l o O 2 w p 5 / B l x + C 3 D 6 p l r e 8 s X N u B A b n S H l A p 0 b 0 F p m o L k Y M I t e / S 6 I A k c T q Y A 0 J k 7 H s 5 v T R C o c I s G z V L 5 I b 2 k g x F M g E L f Y w J J z e / 9 0 a K i Z w v N 4 B Y D W a d B a C a T C Y s L U H F b a 0 K o w J 7 F H B Y h t t G w p o O C g + 9 0 P q P f Q 9 j L n F A s f Q C r x 2 w S C a G I Z 8 l g k M v F Q 4 U 4 5 q H A J T B s K m Q Q v 4 B 7 Q t f i A V s F G l 4 N s O p X q P p 8 N s P H M Z x 7 t l 7 Z M u N n A P i A B W m 1 C m 6 T l P g n a V q 2 6 v d j R m J M O C a x m x k m L h h j 8 Q l 0 t 7 j l e D o l Y s D S j s P 2 k S G Q E 2 q q u j p 8 d j x s A K V / P L z I i + X t 8 w y F F p g o D p v 5 8 z g V o m M 2 m / T 0 p e p b b G L v X p d k 0 0 m + Y J b D x D M q l j X I 2 0 y w H m 9 v 9 z b Z b I + U X D U y L w o E F t 8 f C 9 L X u 1 j e 7 3 S r i 5 C n D b G 2 p x b 4 X I I o i m m l D i Y m n i S a m n o S V P 5 / L 0 u r V r f J d Q U B g 2 l B R G i q q l I p E L z h w + F k / F y r M o s C u S 8 9 s S t B a L m i o w d G g R 8 2 N I 0 I b a + d H k 8 0 E x b Y K 8 O v J t I E Z 9 w b Y h h q 7 L g H e b a O Z J U K U G 0 N h u n e f g y C J R R x F M K 8 w 8 T A 1 S d w c b d q 8 j r / I L Q u V L M F p Q 7 E g c 3 x J V S F a C 4 X p 0 m B U 2 i I 4 8 g b Y s T o t N T i 6 n J H Y O K v 3 y e 6 k N O r n A + g w K A b M r j C b b R o U a y 9 h f K r Y 6 t 8 z / T H p / M D m n l g X t r e 7 + B I W f L 1 j 5 o E s X t f y C 8 k s U X F Z N q W D M 7 o T O n D m Y u V U l 1 N g K L m W C 4 A 6 C l Q S n D P K w P Z X I q C 1 9 n D B 8 y v w n 1 y p k Z J n r 1 + C t i t 1 O i H G i 8 x R O R h H w h Q n e 8 k 8 f s + r L R A q J 5 W w 6 y 4 q B i R p R 1 N W p i s Z Q B u Z y g L A 0 p H t n W n 5 7 Y 8 u Y N C b P 8 T / c V Z w i T R M O n X S J C b C g h x Z F s p h E q y a G G s m x S q 3 c F J s O p X k u C S 9 8 c a T 6 s c C g G A R K r G G 8 q E I J 7 7 K J M A Q q d I J V Q w g D h 4 F s x x w F O a 6 1 o y Q A Z 0 c K + v y d G E w w u Q h e m R t i u O x i j h C f a w Z Q J a G m j y N W 1 3 j I B k 2 l T m l u 8 T n C r v W p G V a E l I Y P Y z e M T i Y s o g 5 c z t G f U P s 0 1 l h t 4 N U n r H A Z V l V n 2 Q z k J / d I R Q O r W a i y e x y T S o h V I L + y W 8 + r b 4 w A G B C X Q p M S R x P t 3 J B q i P O I s 4 k m B F K g K A S a r Y A I V H g U a C 9 P Y E L C c y 6 w I Y z H 1 2 I U 4 o 1 E y A E g n Y y R J K w 8 k M j R S h D E 0 l X O 0 H S l o Y C o d p X 1 t O + / T v l + 4 K A Q L W h G m N D k i G Y h O h F J f b + z Q X w V N h f w q / N h U f G J F Z 0 U S 8 m m Q D M u s C s D + y 7 w d W c 2 + F g i 5 D L a K 0 c m 4 T K d c x C i N Z g i o A Z 2 r f v Y S f / g y A B a u 0 p y e d V 1 + t S A e p 6 d M d / x e a U F 0 g S j B m V O k V x r g D y b p u i I w V W w u C 4 Z J I m j 3 I d I m l S m b B y F Z l M r 5 4 t i A u h F w U P G h A J T L e 5 I z q z o J F E O H a p o l g P n R 8 w H w / H 8 W C 8 q N i M + F J o q 8 v 6 7 q J k z G 6 l h Z A 3 0 E 4 m r E g k h N F k U s R i w k g 8 i K P j I K y V H J K J H 2 N k n v y v c H G 7 a w K C u n h G E t x p M 1 m m n u V d h g f Y Y w h j S 5 g w i 7 E x z H C A x s H 4 G G a 0 w 1 T D D P V i e K Q r X X T + o E M m c V 3 i w B U R 8 u g 4 f b 1 Q j F Z S p D L m 3 u b N a / U v B A e B I 1 R T 7 a j O A L 8 l D M u M K o a e l V n p j c M a p 2 6 9 a W d 3 a 1 b G x x 7 v S s k W a a X 2 r c C 0 J G l w F 0 G h p o L Y k 1 y h u V S 8 I Z a r n e A a E q F b H R U m p i l l a e c j 2 / W 3 B w d h 1 O p B E 0 5 t y m v z A K j W D o m 5 A r r k S 5 2 + C K B D A d 3 1 f s D u T v 5 7 p v P 7 Y S m I o 0 h j E 6 Z Q A 3 G c J o 1 D I B N 2 X G z Y o s J 5 9 n v z P Q j C y c S v A Z O 2 Z u x + p D L B i 6 V M L j w 5 p j x 5 Z 0 O U u + v S p G l D G i l r w 5 e O R t Y e R h v p o Q v T 2 Q D S u C T S x N J a S U j l e Z / J w 0 j I J Z I i F b f 1 1 r T x r 6 n 8 D p I E z u Q D a m L K J E D C I 2 O k i l z i a G v M y a p h T M r d s T r l k E o 7 J Y G l 8 K V g T E Q A S z Z e 2 j r B R G J S C L E U O Y y p J y T S h E E e K X c y i R x h E i V S O T U W p Q X 5 + t S z j + t f D B Y C S S g F k z m q x g R O n r l D 5 y / d o 1 Q 6 S 5 l A H E M x N 2 i o z V N z T Y 4 2 M q G A z i Z F r n 3 d a o e k q Y B V u B g g L o Y N 3 P 6 y g X N v D Z m E K M b V f g x t u O 0 n Q x 7 j 5 + v c I H P j W a C Z L D + / Q f 9 S 8 B D I N h R k T V t a a k B j K k B L t b X W 0 q r 2 e n r 3 V 1 d o d D x N f f 1 j 6 i m r G J F Q n n a y R t q s y W S A R Y l N 1 l q n U s A 6 L h x D u q v I a S B h a 3 W n q b x g F H j J p E h T T J B P 7 D r k U f 7 C K U n Q T m l 6 7 Y 1 n f f M 8 C B L I N h Q k F u U 8 5 Y x w z Y Q s d b T X 0 c h o k m p r I z Q 0 n O C M K l 7 r B h 3 o Q M C y E M y i G L U m q 8 4 G H Y 1 Z e n K D 2 v / P b M b y w h a Y d 7 q t x C Q Q Q g m J N C l s w j i i y F I Y B + F 8 Y h c k U v n G c X D 1 t C N I n t / T 1 N z E v + y f 7 5 U u o U N f 9 w a 2 1 A 0 O h 2 h o j B u C 4 R h F o l E K R 6 J c S 6 j C h c 4 J E A q 1 R r W h g 0 2 6 X W t S s h M S 9 j u f D + C M Y h A 2 E l K E A W x i f X A u L i 5 E L A V x L W J Z Z p 1 d 6 Z m J s L L t M u b s M Y m c u X v p B G 3 e t J b 2 7 H t E f i + I C H A b i h v i L Z z B k m k q s y A w Q f h F r p c a N w k y z D 7 q 8 0 U m A L 2 F W D 8 l G o l h k 8 m W Q j L Z o s i k N B W H d f 4 g D p N i 4 V c k g 6 S 1 m w k 0 m Y D A t q G M x D j T x W x w M o d J h T 8 U B L y h y g C t g U H a h Y A x X f y I 9 P y m + 9 Q s s 1 Y 8 m s l P N J G U P y O 9 e q E 8 k 4 j D R n v B 3 F v f 1 T E p f 4 M m g W 1 D G d n Q F V G 1 p M 4 Y I R U y G Y R i w U N W E z C r o a 1 + / g h V Q B 4 m Q i K R o F Q q R T d v 3 q K / / O u / o a y + B n f X m o R F J v 0 Z y Q v t t 3 v z t E Z S n R A Z 6 Y k V 8 0 / a T s i 3 N D 3 3 D S w k n J z H Q Z J A m 3 w G 2 B R H a S e d Y e J n V x r P p p 4 N J j C Z F b s J Y R k 9 5 t / N V w W B V L p w 4 S J N T K h O i H d + / i 7 9 1 m / / D v 2 P / / m / 6 K f / 7 S / p 3 / z b f 0 e n T p 7 i d M W Y k U u W p h p V g c F v z D + H R B D J D 9 u v 8 k a R i 8 k k 4 T S t W r V C 3 U j A U R W E 6 l 4 X 4 8 x U G s o 0 e F V G 6 Y F F a K u A A E f X Y A x p a 3 u G H m c S o Z 2 0 a 2 3 K 2 a p r P m C 0 + Z / 8 y z + l m p o a S q f T t H f P H u p a t 4 5 + + 1 u / S a m k 2 j P i X / / k z x y i Y C k 7 K i / K Z y g e B q l U n E M g S X 9 V w U m + 6 D y B m D O g R N I p d l P 0 G 6 8 / L 7 8 R d I Q O n 7 8 a 7 C p c I 5 n K 0 4 U r C e n p C 0 d i F B E 3 Q u E w i 7 i o O + a p e p 8 j Q B s 9 0 J G R z o C F g q l s f v T j P 6 G / + u 8 / p X / 1 p z + h E K f V f / 6 L / 0 B D w 8 M 0 O D B I X V 3 Y d U i N O 0 H j G y 0 k 5 h 9 r q g O X o r J N m E M m I R a T x 7 j Y P 4 L J k 5 H K D r 1 6 c F O U T i W k d + + 1 N 5 6 j V R 2 Y a h R 8 h D 4 9 f 6 0 q C A W c / n q E T Z c o R a I x I V Z E i O Q S S 9 Z P O W u U K w f Y s / z R d V M f f j 3 X A D E M o e B C D G n M g K 3 x g z y m J 8 8 Q S U j F 7 t n + M N 0 e w f d p Q j l k s r S T 1 k j S T c 5 k g m Y C o S i X p u + 9 9 b t y D 9 W A q j D 5 D B 5 + o J k z n T N O b H M I Z 6 Q R P a h o F 6 J K A f Z j W E g Y 4 h g S O R 0 N o l 1 c o h T 4 h R y F 7 S c J s 7 t l p Z 6 s 7 E M m h C X O E Z d Y O Z Z q I h N Q V Y Q C G u v D n F G c i V I r u h k p m Y 2 M R k G C V A i p Y N 4 t p L 4 0 J I I o w q j 0 c E i l 3 U m k k m t w E a + u q Q 4 g F c Z y G v U + m 0 z K F W H y K D H + F K 1 b 1 6 n v q n o Q u D 0 l p p J N G 5 q U l o J Z 4 W S i E U 0 0 y W w W z v z F J p a 9 l 9 5 c A 0 / m R y C H D L Z f C r / r G s k Y v 7 S D t E g c 0 h G T k L N q M r J D H M v V a W 7 S 3 5 0 V w R q Z L Y Z v v v 6 c b x 4 G W U J H L l y v L P t n j n D s 5 B 0 K S c c E C 7 e j Z G o S O i h E u B 5 x X J Y Q B J + S F 2 l r L S R w Q q C 9 m e R s 4 K 0 g J O Q Q C q 5 r 6 t l h k M u 4 0 v G A e E 1 A I 2 7 b C a L I h j C I d e g y z h 8 2 h E I 8 X E U m h 0 i 6 7 Z R N J + m P f v T 7 c n / V h q o z + Q z a V s T F R p f a 0 e p K N z W r y X D U y C g c K C T K F F Q F a 6 E A 7 n r P m Z o t D G F E N B H k m f V z C j m E G K x p n G v K N a a d q 6 n U e 5 X f F a O 5 4 J 6 8 H m a / S l e I T S a l o b R f 9 + 5 t f 3 C r v t P q Q 9 U S a k N 3 C + s b z l x D K i M m s 1 m M j S / m H w q C U 3 s r Y v G L / r b 5 A 3 6 i I T 6 z M a Y C 4 n j E I Y g U c B Y O G y J J H M g E U u E 9 z n t V W K W L C p v v m E Q q x w T M 0 G g C n 9 P E 0 W l r 0 l q N O W n t x F I T j 9 H T z z 2 h n 6 D 6 U H V t K F s e f 3 Q N 1 9 B M F o d Q O q N 1 Z h s y G d c h F g o W C q A m F g r o f O L m S O m T L r x k s c U Q x Z D F D j v x E E 0 E V y u p u F + d i 8 k z q 8 + q 9 y h x P 6 M E a a f 8 q r 2 k t N P h y 9 g a 2 0 5 D l b 5 q W 2 X 4 1 Y x y m H o h y t F 3 v / 8 7 v n l V L R L 6 7 O K N h b N v F g m H j l z l q k O 1 p 7 x j U z I + x e 0 o a U + h L e W 0 q f S + f 5 Z f E o 1 f t G N e J o V n A m y C s m 9 D k u p 8 V s 6 C O A b G 7 5 B K B S b H W 2 I f a m a H U W E k 0 3 n + b Y 4 X 8 q k 4 P 1 J K W 0 l M Q e W C c F c G Q t Q 3 j G u I V y Q z F R Y I p V z V b k J H 0 Q 9 + / F 2 5 x 2 r G k i A U l x 8 6 e K R X d 0 T Y x G J h V + I N m U A u 8 R e S C X 5 + c S k k / 8 r V P o X J n r K x b V W a u l c U T n w F A Z Q r r 1 Z Y + e 3 4 U j K J V E 7 H g + W C O C A U t J U h F v z s e s k E 8 h y 5 E h Y y w W 8 0 v T L x D K m g m Z I U o R S 9 + c M / l H S s d i w J Q g G p F B e A Y 1 e Z K I p Q 7 r Q k 9 g v R b D K B S H 6 k U i I E g o s w i K P L i f i V x w N v h H + S Y w P K B z v T U u B t m L D t w s u v C O i w j i s I Q x S B I K p X T 8 X B j + N m + k d D / L t Y K e s h F P x a Y C I K c T S Z 4 P / 0 S k S R S I g G b a Q I 5 R J J t Z v C u R T 9 w Z v f p r o 6 H H V T / Q h 9 d m l p E A r A x i 2 H P r 3 s k m o S o f y I p c j j a C g t Q h / x 4 5 v 5 B X 5 4 A d s v 1 7 T X D 0 7 q c 0 H n 1 x d l y y 8 3 S 0 A A r 6 u 8 h h w q L C 4 + x y 6 0 0 e h E i K 4 P o d V C 9 E A 7 m 1 w g C t 4 j p A J R C j W T E 2 e T C G Q R M i m N Z N p i n / W C T C C X I p F N K H S P C 6 n Y z W V T 9 P 0 f / j 7 F 4 3 N 7 v E 4 l g w n V p 3 J q i Q A D k Z 8 c u u i Q S i b R M p F C o r F A J G + b C q S x i Q W C I A y e 4 A W v i j T G 1 Q H l 1 a 9 T Q + h A M e b t s 5 s S Q h C J F Q c k M K 5 6 H y I M o f p G I j Q 0 T j R w P 0 T 8 e E 4 8 h F + 0 P 0 e d T V n a v J I L u i b S 4 S t R 2 r N e 7 b 3 h m H i a Q A X E E v K o T o i j V 6 O K Q J p Q k 7 S T E A p k y j C Z v s N k W t x T Q R Y a o a N L j F B A M p m h g 4 c v K F I 5 A 7 4 g G A h k E w s E Q p w h l E s s f m G q G D / + T R w D c R o q X g e K Q e c A F 3 v Z P x z L N c A F F Q M H h N B h d i W W P T g x 0 C G N X N N + j 6 g 4 Z f r t 3 w C y 5 u j A x R g 9 2 c 1 + 2 Y 7 N 1 V Q O i Z w 2 k 0 s o 0 U x i 9 r l t J p t M i l C Y 1 5 e h N 9 / 6 P a q r r 8 N N L y m E j l 5 e e o Q C E h M p 1 l T n F a k c 8 0 9 3 U G h S O a Z f A a k M i S w / a C M u o l X Y 5 Z F 6 N Y 4 C A p 5 k 5 y B i n 9 q Y 1 M s 3 m A Q S n 6 d z d 2 J 0 c y T M B T U v p x R y f a C u O 2 T R 7 x a / E T W O Z o f h N s S z b A 4 S r a j n L + E 4 o 7 E U m T S p Q C B N K t N m M m Q y 2 g k u e v L Q T W 5 3 R D T X p O i 3 v v N t a m x q w E 0 u O T C h b k q + L U V w + a I P P j z F q Q B S G S K B W F F F J i G R b f 5 5 S c V h / I k f / 3 i R V 3 E N F M n K A Q q + 8 p l J s y n p 9 D P x h j Q m T k m B X 7 u O 4 I / J o c L K 3 d G R p L P 9 U W l T P r Y u y f e n 2 0 p G D K H Y x T q n 4 1 f 1 W J M m l N J Y I B T M O 6 O d U t K p 8 q 3 v v S V p s V S x p A l l 8 N 5 7 J z g l t H Y S Y i m N 5 Z D K u E Z b g T R C I r g I G 9 L o e A D X l E f + l U 9 7 f I C C 7 8 A Q R h w V D y K 4 L s g h A X m X x M E / K a y J x J r H 8 Y s 2 0 m E m D f a F w D i U I R M 2 U A l T l u 6 O 5 e n i g D 4 g X B P I 1 k 6 Y z i U D t z K Q m 6 K V j R H 6 z l v f k 3 t c y g g d W y a U 4 L 3 3 j l M 2 D / I o D e W a f d r V G s o e o x L S G B H i K L 9 Q R 7 i j C G T 7 p w Y K u / Y 6 f h B E Q v w i r 9 r F d R 2 n R d 4 l h G E R f 6 F 2 M m H V M a E k w h o q G s 7 S W M I 1 + W q i G R r H l C L R S o Z Q y l U a C W 6 K 4 u E 0 R e I N 9 O Y f f x t 3 t e S x T C g L X 5 y 6 R N f 6 7 j J h D K E m t 6 k M s R w i i Y a y i c S u / O N F X h X k u g v r i h T 8 A g g Z N N g v D m L w L 2 E Q R I l c g 6 v D 8 u e Q C G L 8 I I 8 J g y h 4 n z L 1 V B j X V T h M 2 J V I k c n u g B B X O i F U e 6 m n N U X N 6 3 f R s y / s k / t Y B u f r s S u 3 V K 4 s Q 4 D C 9 8 7 b n 3 L K u G Q S z Y Q O C 4 5 T x A J x N L k 0 m V y N B Q d k U f E K K l 5 B e 5 y w h p M L h i S 2 3 3 Z B C g m p M I s i j L n G U m D i G b 8 m E f w W i R S R F H l g / k E L n e 6 L U C K t i O R o J S E T T D z E p S k e i 9 E f / / i 7 k h 7 L c L F M q C J 4 7 9 3 D M p M A J D J t K 2 X y K V d I J G H l 5 4 C K E z + 7 + B J x E c a / c h U c j w 9 A E v l X f n G Y C M Z l U V 7 j V 6 7 4 t T u J T E w k x 8 T T r u n Z M 2 S C / 6 H O B H 3 R x / o J Z M K k Y s f U U 1 O K M M k Y v 9 f S 2 k L f f f O f y X 0 s o x D L h J o C P / t / H 1 N e N J M m l m g o L U w i p 3 1 l i G S I p Q k k 8 c a P F x t y z Q C E 0 F 4 B y K C 9 m j T i g w u i 2 H 4 j i N U E U n E g k G o X 2 U Q S Y g m R X D I p c w 9 a y W o v y U x 9 1 8 T D F m M / / B f L H Q + l E D q + T K g p c f C T k 9 R / e 5 h T C 0 T S 5 B J / I a H g g i T K r w Q 0 k j h 8 k X E B u e Y D y Q 2 h h o I Q x b g g j L 4 q h F F i r p m w E E b 8 2 g V x b C I Z c m k C u c R C W J l 3 j s u E i k T C t G X r J n r l t e r Y O 2 8 + E T r e 2 y / 5 t Y y p 8 Y u f f 0 J j 4 y l O N R D J J Z X R V g 6 x J A z y a D I p N k m c C x N f C M k M 9 0 U I o Q C C w G F X / B y A 3 x J 5 D 0 g j Y R D H h A 2 B l N 8 h E J P J I R a L o 5 l Y I 4 F Q 2 P i + o 6 O d f v c P v i V 3 s I y p s U y o G e D v / / Y 9 N o f Y 4 7 S n W G x S W f P / D H F c b S U x + B p E K t c L y R G V L U w J 8 T q u I Y 4 h k X Z d 0 Q S C 3 y E Q / E w a i 1 i G U K 6 r y C R E 4 v t v a G i g N 3 / w H b m H Z Z Q L o v 8 P V 4 H 4 q 4 E R h u o A A A A A S U V O R K 5 C Y I I = < / I m a g e > < / T o u r > < / T o u r s > < / V i s u a l i z a t i o n > 
</file>

<file path=customXml/item2.xml>��< ? x m l   v e r s i o n = " 1 . 0 "   e n c o d i n g = " u t f - 1 6 " ? > < T o u r   x m l n s : x s i = " h t t p : / / w w w . w 3 . o r g / 2 0 0 1 / X M L S c h e m a - i n s t a n c e "   x m l n s : x s d = " h t t p : / / w w w . w 3 . o r g / 2 0 0 1 / X M L S c h e m a "   N a m e = " o:y  1 "   D e s c r i p t i o n = " dkY:No:y�v N�N�c��"   x m l n s = " h t t p : / / m i c r o s o f t . d a t a . v i s u a l i z a t i o n . e n g i n e . t o u r s / 1 . 0 " > < S c e n e s > < S c e n e   C u s t o m M a p G u i d = " 0 0 0 0 0 0 0 0 - 0 0 0 0 - 0 0 0 0 - 0 0 0 0 - 0 0 0 0 0 0 0 0 0 0 0 0 "   C u s t o m M a p I d = " 0 0 0 0 0 0 0 0 - 0 0 0 0 - 0 0 0 0 - 0 0 0 0 - 0 0 0 0 0 0 0 0 0 0 0 0 "   S c e n e I d = " 4 c 9 a c e e 3 - e 6 8 e - 4 e 9 7 - a c 2 3 - 4 f e d 6 7 1 d a 0 0 1 " > < T r a n s i t i o n > M o v e T o < / T r a n s i t i o n > < E f f e c t > S t a t i o n < / E f f e c t > < T h e m e > B i n g R o a d < / T h e m e > < T h e m e W i t h L a b e l > t r u e < / T h e m e W i t h L a b e l > < F l a t M o d e E n a b l e d > f a l s e < / F l a t M o d e E n a b l e d > < D u r a t i o n > 1 0 0 0 0 0 0 0 0 < / D u r a t i o n > < T r a n s i t i o n D u r a t i o n > 3 0 0 0 0 0 0 0 < / T r a n s i t i o n D u r a t i o n > < S p e e d > 0 . 5 < / S p e e d > < F r a m e > < C a m e r a > < L a t i t u d e > 0 < / L a t i t u d e > < L o n g i t u d e > 1 1 9 . 9 9 9 9 9 9 9 9 9 9 9 9 9 9 < / L o n g i t u d e > < R o t a t i o n > 0 < / R o t a t i o n > < P i v o t A n g l e > - 0 . 0 0 8 3 6 4 3 3 9 3 0 6 3 4 5 8 < / P i v o t A n g l e > < D i s t a n c e > 1 . 8 < / D i s t a n c e > < / C a m e r a > < I m a g e > i V B O R w 0 K G g o A A A A N S U h E U g A A A N Q A A A B 1 C A Y A A A A 2 n s 9 T A A A A A X N S R 0 I A r s 4 c 6 Q A A A A R n Q U 1 B A A C x j w v 8 Y Q U A A A A J c E h Z c w A A A m I A A A J i A W y J d J c A A C t T S U R B V H h e 7 X 1 p c F x X d t 7 p F f t C A g S 4 g A B 3 U Z R I U Q t J U f t I G l l L 7 H H F s W f s G k 8 0 s m e m p u J K x a 7 J 7 6 T i L K 7 8 y y T x 8 i O p y r 9 U 2 X F S U 5 Z G M 1 p G Y 1 E k R Z E U S V G k x B 1 c Q I I E S K x E 7 5 3 z n X v v e 7 c f X j c a e 7 8 G P u D 0 X V 4 v 7 9 1 7 v 3 v O 3 U P / c O C z P C 1 j R q i J x e j l v Q 9 T N p 2 i b D Z L u V x O J J / n J J V / l b Q S t u A N + + H s m b P U 2 N h I j U 1 N 1 N L S T O F w W F 8 p j p G R E W p u b h Y / f i O V j f D n i O I R 9 X s f n K + j l 7 c l 6 H 1 2 Q x w O h U L y v Z D 2 p j D t 3 Z i n d w 9 / w c + S k f c v Y / p Y J t Q M E O E C + O r + X Z R J u U R C A T Y C 2 K S x / e V i c H C Q m p h M s X h c x y i A C D M F C A U 8 2 Z O k I 1 d r h e 4 g l R E Q a 2 9 P l r 6 8 U 0 v j t 4 / K e 5 c x P S w T a h r w E i m Z T F E k E p 4 x i f S n K J f N 0 Z 0 7 A 5 S Y m K C e D T 0 S O y M I 2 0 L 0 + a n z F K 5 b Q b u 3 t k s 0 c O V u h C 4 M x M S P t z 3 R n a K j 1 2 p U m M l k X J A q F u V w K E r x e J g S A 8 d m V C E s V T C h j i 6 n 1 h R A c X v 9 6 U e Z S A k h U i a j T C I U t C u X e 5 k E 3 T o s r + L 3 g 7 p c e D 2 d T t P o 6 D i t X N m q Y 2 a P / l u 3 q X N 1 h w o w S T 6 6 U E P Z n C K N w c 4 1 a f r i Z s w h E 6 A 0 l f g c U z A S i V B t b Z j G + 4 / J e 5 Z R G q F / + G S Z U K X w 8 p 5 d F A t l p e D f u 3 u P a u t q K R q N y j V o q D R r q 1 A 4 J M R 6 c M d 2 i b c h 7 S g r h e / f v 0 9 9 f T e p r a 2 N V q y Y G x J d v 3 5 D v n P d u j V 0 P b u R R h P F 2 1 u G Q N F w n l 7 Y k q R 0 N s S a K k 7 Z f I h J R 5 R h 4 n k 1 l m g t b i 9 y k 4 7 u X V 8 m V i m E 3 l 4 m l C + i b M q 9 s v d h S i a S 3 E b K U i K R k E I F F D P x o L n w H q + J h D C i w k y 8 m e L r 2 z G 6 N h S h f T 0 p a q r h k s 8 4 c e I U 7 d 6 9 S / x A h s n x j 5 d q K F d G j k J D n b 4 V p 4 d W p + n L W + q 5 D G x C G d d o q 3 g 8 S q m 7 y 6 Q q h m V C + e D l P Y / Q 1 b t 5 6 m q a o I m J B B c i R R J D F C 9 h A I n x i Z 8 N b o 5 E 6 O p Q l D W O K t g 1 0 b y Y b h n F J 8 F L 2 x J i k r 5 / r l Z F l A l w u 6 s 1 S 1 f v R Z g w i F G / Y c M m l B E Q C x q 6 o T 5 H o 7 d O y v V l u G D b A I m 2 L E Z e 3 8 8 1 f j Z B 6 x r v 0 6 1 b / a x x o r 6 9 e A Y I S d w c k w l Y 0 5 y l T W 1 p H W I T M 1 N I J p T 3 4 Q l l 3 q E 7 / K m N S f G X A 2 i x 1 f z 9 + J y 6 f X k S d V H D f m Y z J I A 2 p L T 7 x p j g b Y / z u y a n 4 V K W 0 N s H j 8 1 9 S Q g g 2 l u b a c + 2 9 Z T i N t G N e 0 Q r a y e k J l Y F z R S 4 Q v j F z R f Q v r n G 2 q r 3 b o T S n g 6 G z s Y s 7 V y r i J e C 2 X d R 9 d 6 V Q o S / 4 p l N S W 5 L o T u 9 8 P 1 G M 9 n w 0 1 Y w A c U M n v i a M q l x u b 7 U I V b 9 U p d X 9 + 2 m x z a v p W Q y y V r p F n U 0 p q W w m N r Z S x y / u K k Q C q n G f T a b p 9 O n z 9 L H B w 7 p K 1 M j l S H 6 1 Y V a u j A Q n U Q m o H 8 s o n 0 g S u n 7 w q c f X Z e m b 2 z l N m E k z / f l X 1 E U e 2 a I r a 1 Q A e V q t l L T 6 s c m p e u S l H e W u I Z 6 b f 9 u S i X u U 9 + N P l r V s a q g M B n X w B s G Q B I U r i u 9 1 2 h D z 3 r 6 3 p t / R N / / 5 2 / S M 8 8 + R X v 3 7 q e O z g 7 6 r z / 9 L / T B h x / R 8 N A Q 9 f b 2 0 p 2 B A f n M 3 / / d / 9 b f U h o f s c Z B h 0 M x 1 M V y t L E t S 3 3 D E R p N o r f O f W 9 T T Z 6 e W J / k e y c a S U Q o y 5 6 2 h p y q S T V A V m j A Y v B q L K + 2 M h 0 W d b V R S g w e l 2 t L F U y o 4 0 u W U K / t 3 8 l k S k g P X k m N J C 8 q D g X o u R d e p r / 4 T / + R / v b v / g 9 t 3 7 6 d f v S D t + j l V 1 6 j 9 3 / 5 D h 0 9 f p L + / M / / P f 3 k J 3 9 G + / f t p Z + / + 0 t 6 8 s m 9 X N h q K R a P U V z 3 F E 4 X Y 0 y U w 7 3 + p h z I 4 d e z 1 7 0 i I + Q 5 c y s m P Y M J b o P t 7 U 7 R c C J M J 2 / E p I u 8 X H h J B R h C 2 a S q Q S / g v c / 1 O 5 Y e Q u 8 c W p q E e m 3 v Q 2 K u X L 1 6 j d a s W V 2 C T B y 2 o q 5 d 7 6 P u 7 v W U z 2 V Z 2 1 y j H t Z K C 4 X p 9 O R 1 c L t q c 1 u G v m A y w T 3 Z V z i F a a b w E s s m F Q T t T n T k Z I a X J q l C P 1 + C h H p 1 H 8 a X C j U T M I l M n v B i 4 3 B v n D V V 8 U F b L 2 Q i 7 D S 7 0 8 u B H 6 m M a z R V j I m V G z 0 h 8 U s J 5 e d O l e B V 1 k w g E x r U N 2 / e p L N n v 5 J 4 m z z w V R q Z g B 2 d 0 5 s F / s H 5 u S c T U K z i g Z t j k a 5 1 T M 9 q d A e d l w p Y Q 3 1 e e S V n n v D q P p d M O W 5 0 5 P M 5 G V M x U 4 k A S Y w K J J P B g c t x S q Q r o x 4 s q q l Y S 4 X Z D 0 2 F 9 l 3 o / p c S v x Q Q 9 u / 7 q z 4 x Z p 4 i E w Z q c 3 T + / A U P m Z h I F U w m v u 2 K I d P Q C H o O 8 z Q 0 n N A x S k O J y z d q u t X R W Z K r e 9 A 3 T 6 p R l o T J 9 + q + n U y m C Y t M e R o f G 6 c t W z b r d + j C U L l c E h z q L d + E i 8 x z z r Y 2 1 1 D v 9 R H x n 7 t 4 j w b v J e j g Z 3 0 u q d g 1 p M p z S c v W P C D x 1 Y 6 q H 9 j F o G 0 6 q T Q T M t l k + P H P 3 Q a z i S s X Y 6 N j 0 q G x k M B 6 p g l 3 F t K U K D W u N F f o 6 W q m F i b W 1 k 2 t t L K 1 h u r q 1 A C z T S p I l m 8 G 2 j U X 3 + q b R 9 U k X I / 5 R V e H d H W 0 U y Z 1 X 2 a B S + b q w R r 4 n 3 n m K f H / + q N / F N c L U y g M M K 8 P Q G O 7 s a m R D n z 8 i Y Q X A l h e Y R Y H T o X 5 1 k y l s P s h v Q a L Y d J P 0 h 3 C + Z H O c j h U z 7 H + + V U N U r V t q D C X r A f X M 6 G Y A M b M k z + L K P A 9 9 / y z 9 I t f v E e D g 3 e l T X X 4 0 K d y D Q 1 s Y y J e u 3 a d V q / u l H h 0 B w M 9 G z a I O 9 9 A H Z D 1 G b V t b / B X Q X O l m e q i k 3 + z P F j p a 8 i k B d O v E q H V k / K q m i T 0 7 q c n Z p p y F Y 3 f e G I H J b W p 5 x C K x U B 8 V n g 6 S C V T F K + Z m 4 H S U s D i v 1 9 b E 1 2 3 r s p Q T S R P p z 3 r l y o N q r N P X g S o n J w e w T z n R S 5 D 9 a F e F a 4 y c B u q + v 5 e 2 b O L U q n k v J D p 5 s 1 b C 0 I m T B O y y d T Z l K G e F R k h 0 2 j / Z R 1 b m f A m b U H 6 M 7 F g / k 3 k u 5 z 8 q q a / q u v l i 8 e i l E 2 r H j 0 v k R z 4 x Z W J s 2 e + o q N H 5 3 c C 6 E c X a u n A p c J 5 e / a g b l P n R u 2 r X P i l u 4 r j Y s e m H + Y R 5 s N N 6 k I V I f S L I y d n X r o q E K 8 8 v l 1 6 4 G x C 2 Z n r l 9 H T x T t v v 0 u v v / G q D i n g e z F I 3 N / f L 6 t 8 V 6 x Y Q S c / P 0 k v v / K S f k d x n O m P U f 9 o u G C W u B c t d T m Z d r Q Q v X d z C X v w 1 5 h + G K f K Z t O U Z 2 m p u a W v V g e q S k N 9 8 4 m d U q h t M 6 + A T F a D u R j 8 1 h t 5 s X / / P u 0 j m V x 7 7 u v z U l D i 8 T i t X 7 + e t m 3 b S q t W t V O W 2 w s g w I U 7 U R p L F X 4 v 9 n H A P D s I l l 2 U I h O A l b n 4 r t H b l W 3 u e V G Q / i Y / h F h h M f 1 G U 6 q z p 1 o Q + u W R U 7 O v s i s E L + 7 e Q s k k 1 3 x 5 1 X Y C T I b K q 5 W 5 f s D V D 7 i A Y 1 L p V P j Z z 9 6 m l u Y m q q u r p 7 3 7 n t C x k 3 E / m a G D v Y 3 i f 3 p j k j 6 5 7 L 8 E A 0 B l 3 h D L T y K f Q T a d o I a 6 O L e v g l U P 4 r n 4 V f u V i 4 1 v s h m u / F h L t d X d k b h q Q O i X n 1 U H o b 7 5 x I P 0 4 Z k 8 7 e k a 5 6 z z 6 Y g o Q a Z x L s C H r r g F v R x C T Q X w + U N u C 9 l A p 0 L v P X e q 0 1 J C g e m n X z L Y w p p J R b k M t T X e l W t B R 9 W Y f O + e D t N 4 E l p p e q Y e T C 6 b T A C 2 6 5 o N E u m Q Q y a z r / i + n i T V R v P 0 Q M f 0 Z o x X C w r z A 2 G Q L C z i M 8 w W W F Q F o c J N O 5 0 B 3 H s T b J f r b b c c F M m w U 3 3 + 4 z k X B 7 C a V Q d m g A O W W Y d N U z a v z M h S 9 J a 6 P H 1 9 e / o a a r j v a 3 G t S r 4 6 g A f S c n u 4 R U c G G 0 w o 5 F J w Z W V z I 6 V S q k e v L p q j F b V Z a t Q b Q Q L F T D 2 M 8 d y 2 N j e x A T K h 6 3 q m W N u c 1 T 6 F i 3 e j o g W P X J 3 Z + F V t U 5 v s y f f S 1 g S t b w 2 u h v P m h e n 1 U x 0 U 2 K g T l Y 1 / P g d F s G z F V B K B l L W d P c 4 A L o h g r 1 A t Z k n g P Z i F U A o w z 2 a K H a s n z 2 J F O 2 2 m q G l q d 8 w i m I z r W o J s N k 4 m l W Q k 1 + 1 3 h m s K 8 j a I E m i T r 6 2 l i U 5 c V c s E U P s l u Z z t 5 7 a K A x / t Z B O u N G Z O K K B U x 0 a Y U x 2 b T E 4 H 3 a 3 u + 2 d D z s V G Y Z b g O T C d V J d G d p P p 2 b V f F x u B J t T 6 1 d 3 O A K 5 B f V y Z e 3 5 0 K J 9 M 6 O J O i X v 3 f p g + P A + N J s F p w Z A q h w P M 8 q 4 Z u r o x Q 7 d G V M H B P n p 7 u 4 v v + H r 7 / G G K 8 V u b a 9 X n T 9 6 I 0 9 B E s A t d A a u E R 8 r 0 g z s w y w 6 h x U Z g 2 1 C w u 4 / 1 I m / c X j 2 b W A W Z x s D 4 U r m I h P N c a M O y s e T x 6 3 E x t 1 C o Z 4 L n N y c o H I n S l c / + r 4 4 h 6 h t x O y b Q C 3 j k 6 u S x K d N W S i f G h M z Y D g y 4 M x 7 o O l B g c s Z 0 p b t m X 0 i b t m 4 + B 0 1 C 7 x 8 7 X V j y A o K n d + 2 g D 8 + o z U A w l Q V k i o Z z X I C T K s M s Q p 2 7 H Z V N 9 2 e D 2 Y x N Q T P C z M P Y 1 E y x o i 4 n R M f 0 I 0 y c D T o U l 5 h A r L 1 h Z W A 8 K p N J U T a d p F A + y 9 b H D E y C C k B g q 7 u P z 3 N m o I R q z Q R 5 e I 3 u D L D I d L Y / N m s y z R Y g w 2 z I B G B z y i 3 t G V k H 1 c 3 a q 6 s l S 3 W x P M V n 0 X m y m D B Z B E t D e a R + F 0 9 2 t o m 1 i A g k o b D I L 5 N x l 2 Y Y 4 C R L G w P j E b o x P D c 2 e U p r B f z c d A c i k 1 m Y q D o w Q + D z O N 7 m O j / P t e G o u E + s T z n 3 F U R g o x w 8 m D L 9 W O C y 5 P O o L N V 7 g g Y m l H 6 Y A E m u / g G H T D a h m l k T c I w O F R + 4 L Y Y W 3 f D 3 A 8 5 R A n 5 9 o V a W p E 8 H m D l h 3 e a M g I m x M P W Q A u a 7 D l 6 p o c Z 4 T s p h U G H y T z 2 Z 8 u G B r t y A y a f y O 0 g S y H G o V A r t E b f w O 6 S C Y x X c 6 W o S m F X F c J 8 L M 3 4 m y z L C 7 0 O 7 C O c 1 l Q P c R y Y 5 s + N e x u / e 0 D 6 i / t G I / X j y v W O p s J w j F U w g / f B E y F g 4 b n r i 2 b z 5 H g Q J p M l X c v H g P A G m F R L M / s W D V 6 b W V J h 6 B A z 1 q R 1 q v W i s K f 4 M u W y S 6 l e s 0 S E X z 2 x M 0 r Z V 2 H h G h b F Y b z 2 3 q Y I J l E T H p 0 q l i Q g g A k e o a M u O S W 0 n F 2 7 c / W l u C D l V F r b X Z w u W p A N Y w 5 Q u Y e t D i 5 n D z 9 o 3 4 r S / y c C p G u G w u u 8 1 T Y o U Z g O W c K R G 9 g r H t C M b a E t h f M y Q s S a c 4 3 Z V w M e m N E w + Y K 3 U + c u z n / W / 0 A h c G y q Z 5 M T W Z C q l p Q 5 e n l 4 7 p y 7 u / z 0 G G 9 q y v t O V 0 K b 6 / H q 8 Y J 4 e l q + X O 4 i M j R E b Y + q 3 b 7 J J B 4 A s g F T W D K 9 p e e l u l N a 0 Z G R 6 V B s T / c Z I V G 2 w G D C Y 5 y t Q + 4 C + o H Z 7 g j 8 4 E r h t x L B p Y i k i z R T 3 p 5 j O U + r n B p k A O F o T u D M e K W u c q L 1 B a S O U m R H P i R p S j h g 4 t t P v d x H X N x S h g f E w / 3 Z E 3 m 9 + P 0 h w n 8 1 4 d C Z r S K y J C o g E a u f Y u t b 1 R c 0 9 O + 5 I 7 8 x m d R c D z l r K 5 k O 0 a W X x S a k Y E 4 J W w k F m U w G z I 8 Z T Y W e a l B c Y w M X 3 l V p C A i K Z T S 0 3 r M j Q 3 p 6 k D G o H D 5 P z U o F z n C 8 N D C Y n l Y N K l k D V a + l c o x C n m H Y y s W g / Y Q + 7 u U J L L W Z h 5 G l D C U J N N d 6 1 o j 4 n G g d A R 8 V E O i T f W 2 i q q S d A 2 w z X i y H G u Y a D q r + x J S G z z 7 f w s 8 L 8 w 5 m 5 Q Y R 7 1 / A V h u 4 M B K s d x V l j u F X 5 k k 5 z I m s y + R E L 5 9 B i X h y 6 t h u m a B N N B + c H o n S P z T p M H 5 o p 8 H n 7 j q C l 0 L m A o z o N z H w / P G 0 p 7 F y b o q F E W M 7 G x W 5 J B i B h d J q k c t o x i w J 9 r 8 h H 9 T / p f o L W j g p U G w o n q J f S U O i F G 0 m E 6 M H O t N N G m Q 5 g a h X D M T 1 J t p 0 1 A 7 R V O b h 7 9 Z T c u o F p G w H Q U i g 8 9 t j X h j 3 / V D R P b I r p R J i w i 4 4 K D P a u a V K E B D k x 0 F v q c G s / F E n K B Y H 8 t v 5 9 z l V q i O V U G l n 3 J H m t 8 z 8 I E q g 2 l D o k z U p t A 0 + c t V J i W p h q K 6 9 P e 2 t o 9 9 o 0 v b A l W V a v 2 s T Q L b t s T E K 9 7 t 0 z 3 w W T D f M R n 9 v k / / 1 + R O 4 d w p G m R K u b M D a n I w M C b + U o 6 7 w 4 C H L h D 5 B X f g + S I w g S G J M v V r + q Y H a E D W 8 5 G u c 2 F O b x z T X s h X 0 v b p 3 a t l + 3 6 x X t 8 4 f 5 P q O 5 O p k U x u R 5 r C t F D 3 W q N V k G f q e 2 o 3 c S R 3 + C 7 E E D n k a o o 4 l l K C R P y Q H h G s v Q E D p b E F v 5 M o t W w c I i W t / m J P x U w L y 7 E 2 X 0 t h U D 9 m 5 Y 1 Z C T W r 8 U X t w y N w 1 m d H n j t 7 Z b O y I N c Z v r y / 7 y e y u L 7 e V X 0 c A t 2 9 m p S e V m s Q r f G b y v g g F A Y N p Q O N / M k E m 5 T q r P O Q 5 x b f / I u p S Y X 3 Y h B + x f n U 0 n B Q A T b z f / z g t M z O 2 e A 6 n 7 x y J l t 9 V s B H M 8 i p / T s I h d + R N X h c f G W E P 5 l I l K l M A k f 9 a j L E z 6 z w d g R t 3 U 3 e B d r Z m C + X a D Y 7 N P s u 2 N 1 6 n v 9 P u 0 s i 7 n T D O y y X N v I k z 3 0 y F f E 6 8 Y T J t r N t u f L R h A F h H 2 C m 3 w q u P 0 d Y G E 1 c n y Q Q H n Q z D + 0 H x S m m l h 8 G V / T F b 6 A k / 2 J G X w F D j R N / t B 4 6 / G u m j L o y / S z r X + Z 3 y i T Y U e v O n A 7 k G s e A j 5 c c M s I I 0 l E s a f h C U o f r s s V P J f Y D Q U E l a 5 2 j O P g O Y A 7 J W + G D w 1 Y 0 Y n m V Q Y V w J W 1 k + v 5 K N 9 h u X 0 T + l N Y P y A 7 8 R p G 7 M F Z l t U N D R Z D L f w 4 o S d S B 0 X E A S m D V U 8 U e c + s e + y y W W A 6 U S 3 9 e D p v h 5 u 7 2 x O 0 B 0 2 + z A W h L E k 9 M Z N B d u c K 2 c g 1 T z 2 b N B a m y s 5 2 2 L x E Q J V 2 M W r I k 0 p c R K l w i U w G m o x 0 K Y H h 8 0 s c C D K X m g Y F A U s z Z h q V v k j a 9 S 4 F T 4 z n Y 1 e N r d n q M c z 1 Q n d 6 o B 3 j A r 7 S 3 j x e H d q V h v L z D 8 8 p E G K g j h W P M K O P y A I T B u q a J r O Y 1 o P 6 r G s O z 5 b N u 9 d n y w 6 u d V G y z R N Q o N j 1 + L U e 9 c 1 O b F / x E O r 0 9 T Z y E R r z d B T G x R J 4 W K 2 u x d o g 6 F z o 1 J h E 0 Y y V / t F N L n s 9 9 h l o a L / f n 3 q H N 9 1 5 W M i j L O f k s 5 s c 0 l s A H 7 l m 1 e s a 8 3 S g x 1 u J w K m / m A + 3 u H e O C W z Y c o U G b L C j H B M Y p 0 u b M 2 H 7 v W p t o 7 2 A n t N Y H k 8 g C l V U 8 0 C W U g g 7 3 A + V A 7 b h 2 U z e i s x l k y G M p m 0 2 l I s n d K S F H l m / 2 b 9 6 c p G c O b y A c Z d B N w Y i t C l A V d j Y B U t 2 k N Y h l F K D 8 A 8 w w 5 F 5 Q K 9 d Z c t z Q T U + 0 z 0 L d U W A 4 n v W 4 e y e c m 0 k 8 3 Q 7 h W F N Y D X j J x P m A o R u x 6 5 f l u 8 8 a x u c X 8 B k F J l o e I A l b o Y M E v T s V L W O / s J Z l e p S b X Y 9 f X i n U K C l A J 2 r L 1 o E R f E 2 c P m n l n r 9 N S G F L 3 E v 1 l q 0 B f m n n 2 f t b q 3 D 0 s 8 H o b Z y M + z b V X a a W P h + k J 1 u 4 M g / K I s C 8 u 1 y V P o V + G g I D B t q K J Y A I 7 Z n R J + v 2 e 2 S S 5 2 1 E w 5 5 / Y a o P e w A F y W b v H v w + w D A b 6 6 H Z V t p W 0 T E N O W S v 0 C t j E D i b C S + P S t G E 3 o a U o o p 1 j u g e v Q U K s a s 1 J 5 P N a V l o 1 g y u m R n B 7 K I R C 7 z O 7 C + O V x q D n H 3 G f u z H D k 2 u R J q N u 5 b b W p L S O d A M V 2 M Y I G 4 H J R E t h m 2 c x A N 8 D C R H t O o V 8 3 P Q i H T 5 k V v H 7 A F m Q G x 2 / E Z a n L B + d r u R J Q 3 4 3 7 Q + f L 1 o 4 M r a z P i t b C m B l W A k / 3 p J B d a 9 O + U 6 C E H O b P I o s S r Y k s v x v v M Q s q G M F q Q / m i 5 M U 5 B T b C H E u E 6 K r P O b k g 1 E O d a W d v C m y / b A M n e H x 6 N U 4 f X 6 q R w g t t 4 T W z U l x u M e X I B g g F 4 N R 4 s 8 E m B p n 9 A F M P 4 0 8 A N B q 2 b n 5 + C 5 O C T U Z 7 k B c a C R 0 s m E e I G S C 4 V g M C s Q Y 0 R 5 g a N H M F g Q o D 2 n H / h m R Z C x i x w S i m Q K 2 s c 4 n o E A T a R z q W j G j S I J 5 d p 9 M J r i W T y k O F S n A 0 l H E X U V W Z x Y D n u E 3 k d 0 Y T x q g M S f y 6 r K G B 0 D s I c m F n J L j o z U N 5 A c G u + x z l Y t p T I I c x L b 1 a z A b G r n A 9 l w + J 5 s K u T E e Y i P b G M f h 0 j l P 0 B G s q b P S C 0 + m f h Y m n L k + C 0 T Z Y B f 0 C t + W e 2 Z S k t W X s A 3 h 3 I m J Z F i C M J o + X X B C L V E 7 Y I Z h 6 7 i C A k w p P H A D B f 6 X Y f Q w c 8 e n d K e n 4 N L d o N s A B 1 5 8 w w Y o d U Y r x K M z e A L n Q A 1 g X y 1 F b k f E t T I u C l o O 2 w p 5 / B l x + C 3 D 6 p l r e 8 s X N u B A b n S H l A p 0 b 0 F p m o L k Y M I t e / S 6 I A k c T q Y A 0 J k 7 H s 5 v T R C o c I s G z V L 5 I b 2 k g x F M g E L f Y w J J z e / 9 0 a K i Z w v N 4 B Y D W a d B a C a T C Y s L U H F b a 0 K o w J 7 F H B Y h t t G w p o O C g + 9 0 P q P f Q 9 j L n F A s f Q C r x 2 w S C a G I Z 8 l g k M v F Q 4 U 4 5 q H A J T B s K m Q Q v 4 B 7 Q t f i A V s F G l 4 N s O p X q P p 8 N s P H M Z x 7 t l 7 Z M u N n A P i A B W m 1 C m 6 T l P g n a V q 2 6 v d j R m J M O C a x m x k m L h h j 8 Q l 0 t 7 j l e D o l Y s D S j s P 2 k S G Q E 2 q q u j p 8 d j x s A K V / P L z I i + X t 8 w y F F p g o D p v 5 8 z g V o m M 2 m / T 0 p e p b b G L v X p d k 0 0 m + Y J b D x D M q l j X I 2 0 y w H m 9 v 9 z b Z b I + U X D U y L w o E F t 8 f C 9 L X u 1 j e 7 3 S r i 5 C n D b G 2 p x b 4 X I I o i m m l D i Y m n i S a m n o S V P 5 / L 0 u r V r f J d Q U B g 2 l B R G i q q l I p E L z h w + F k / F y r M o s C u S 8 9 s S t B a L m i o w d G g R 8 2 N I 0 I b a + d H k 8 0 E x b Y K 8 O v J t I E Z 9 w b Y h h q 7 L g H e b a O Z J U K U G 0 N h u n e f g y C J R R x F M K 8 w 8 T A 1 S d w c b d q 8 j r / I L Q u V L M F p Q 7 E g c 3 x J V S F a C 4 X p 0 m B U 2 i I 4 8 g b Y s T o t N T i 6 n J H Y O K v 3 y e 6 k N O r n A + g w K A b M r j C b b R o U a y 9 h f K r Y 6 t 8 z / T H p / M D m n l g X t r e 7 + B I W f L 1 j 5 o E s X t f y C 8 k s U X F Z N q W D M 7 o T O n D m Y u V U l 1 N g K L m W C 4 A 6 C l Q S n D P K w P Z X I q C 1 9 n D B 8 y v w n 1 y p k Z J n r 1 + C t i t 1 O i H G i 8 x R O R h H w h Q n e 8 k 8 f s + r L R A q J 5 W w 6 y 4 q B i R p R 1 N W p i s Z Q B u Z y g L A 0 p H t n W n 5 7 Y 8 u Y N C b P 8 T / c V Z w i T R M O n X S J C b C g h x Z F s p h E q y a G G s m x S q 3 c F J s O p X k u C S 9 8 c a T 6 s c C g G A R K r G G 8 q E I J 7 7 K J M A Q q d I J V Q w g D h 4 F s x x w F O a 6 1 o y Q A Z 0 c K + v y d G E w w u Q h e m R t i u O x i j h C f a w Z Q J a G m j y N W 1 3 j I B k 2 l T m l u 8 T n C r v W p G V a E l I Y P Y z e M T i Y s o g 5 c z t G f U P s 0 1 l h t 4 N U n r H A Z V l V n 2 Q z k J / d I R Q O r W a i y e x y T S o h V I L + y W 8 + r b 4 w A G B C X Q p M S R x P t 3 J B q i P O I s 4 k m B F K g K A S a r Y A I V H g U a C 9 P Y E L C c y 6 w I Y z H 1 2 I U 4 o 1 E y A E g n Y y R J K w 8 k M j R S h D E 0 l X O 0 H S l o Y C o d p X 1 t O + / T v l + 4 K A Q L W h G m N D k i G Y h O h F J f b + z Q X w V N h f w q / N h U f G J F Z 0 U S 8 m m Q D M u s C s D + y 7 w d W c 2 + F g i 5 D L a K 0 c m 4 T K d c x C i N Z g i o A Z 2 r f v Y S f / g y A B a u 0 p y e d V 1 + t S A e p 6 d M d / x e a U F 0 g S j B m V O k V x r g D y b p u i I w V W w u C 4 Z J I m j 3 I d I m l S m b B y F Z l M r 5 4 t i A u h F w U P G h A J T L e 5 I z q z o J F E O H a p o l g P n R 8 w H w / H 8 W C 8 q N i M + F J o q 8 v 6 7 q J k z G 6 l h Z A 3 0 E 4 m r E g k h N F k U s R i w k g 8 i K P j I K y V H J K J H 2 N k n v y v c H G 7 a w K C u n h G E t x p M 1 m m n u V d h g f Y Y w h j S 5 g w i 7 E x z H C A x s H 4 G G a 0 w 1 T D D P V i e K Q r X X T + o E M m c V 3 i w B U R 8 u g 4 f b 1 Q j F Z S p D L m 3 u b N a / U v B A e B I 1 R T 7 a j O A L 8 l D M u M K o a e l V n p j c M a p 2 6 9 a W d 3 a 1 b G x x 7 v S s k W a a X 2 r c C 0 J G l w F 0 G h p o L Y k 1 y h u V S 8 I Z a r n e A a E q F b H R U m p i l l a e c j 2 / W 3 B w d h 1 O p B E 0 5 t y m v z A K j W D o m 5 A r r k S 5 2 + C K B D A d 3 1 f s D u T v 5 7 p v P 7 Y S m I o 0 h j E 6 Z Q A 3 G c J o 1 D I B N 2 X G z Y o s J 5 9 n v z P Q j C y c S v A Z O 2 Z u x + p D L B i 6 V M L j w 5 p j x 5 Z 0 O U u + v S p G l D G i l r w 5 e O R t Y e R h v p o Q v T 2 Q D S u C T S x N J a S U j l e Z / J w 0 j I J Z I i F b f 1 1 r T x r 6 n 8 D p I E z u Q D a m L K J E D C I 2 O k i l z i a G v M y a p h T M r d s T r l k E o 7 J Y G l 8 K V g T E Q A S z Z e 2 j r B R G J S C L E U O Y y p J y T S h E E e K X c y i R x h E i V S O T U W p Q X 5 + t S z j + t f D B Y C S S g F k z m q x g R O n r l D 5 y / d o 1 Q 6 S 5 l A H E M x N 2 i o z V N z T Y 4 2 M q G A z i Z F r n 3 d a o e k q Y B V u B g g L o Y N 3 P 6 y g X N v D Z m E K M b V f g x t u O 0 n Q x 7 j 5 + v c I H P j W a C Z L D + / Q f 9 S 8 B D I N h R k T V t a a k B j K k B L t b X W 0 q r 2 e n r 3 V 1 d o d D x N f f 1 j 6 i m r G J F Q n n a y R t q s y W S A R Y l N 1 l q n U s A 6 L h x D u q v I a S B h a 3 W n q b x g F H j J p E h T T J B P 7 D r k U f 7 C K U n Q T m l 6 7 Y 1 n f f M 8 C B L I N h Q k F u U 8 5 Y x w z Y Q s d b T X 0 c h o k m p r I z Q 0 n O C M K l 7 r B h 3 o Q M C y E M y i G L U m q 8 4 G H Y 1 Z e n K D 2 v / P b M b y w h a Y d 7 q t x C Q Q Q g m J N C l s w j i i y F I Y B + F 8 Y h c k U v n G c X D 1 t C N I n t / T 1 N z E v + y f 7 5 U u o U N f 9 w a 2 1 A 0 O h 2 h o j B u C 4 R h F o l E K R 6 J c S 6 j C h c 4 J E A q 1 R r W h g 0 2 6 X W t S s h M S 9 j u f D + C M Y h A 2 E l K E A W x i f X A u L i 5 E L A V x L W J Z Z p 1 d 6 Z m J s L L t M u b s M Y m c u X v p B G 3 e t J b 2 7 H t E f i + I C H A b i h v i L Z z B k m k q s y A w Q f h F r p c a N w k y z D 7 q 8 0 U m A L 2 F W D 8 l G o l h k 8 m W Q j L Z o s i k N B W H d f 4 g D p N i 4 V c k g 6 S 1 m w k 0 m Y D A t q G M x D j T x W x w M o d J h T 8 U B L y h y g C t g U H a h Y A x X f y I 9 P y m + 9 Q s s 1 Y 8 m s l P N J G U P y O 9 e q E 8 k 4 j D R n v B 3 F v f 1 T E p f 4 M m g W 1 D G d n Q F V G 1 p M 4 Y I R U y G Y R i w U N W E z C r o a 1 + / g h V Q B 4 m Q i K R o F Q q R T d v 3 q K / / O u / o a y + B n f X m o R F J v 0 Z y Q v t t 3 v z t E Z S n R A Z 6 Y k V 8 0 / a T s i 3 N D 3 3 D S w k n J z H Q Z J A m 3 w G 2 B R H a S e d Y e J n V x r P p p 4 N J j C Z F b s J Y R k 9 5 t / N V w W B V L p w 4 S J N T K h O i H d + / i 7 9 1 m / / D v 2 P / / m / 6 K f / 7 S / p 3 / z b f 0 e n T p 7 i d M W Y k U u W p h p V g c F v z D + H R B D J D 9 u v 8 k a R i 8 k k 4 T S t W r V C 3 U j A U R W E 6 l 4 X 4 8 x U G s o 0 e F V G 6 Y F F a K u A A E f X Y A x p a 3 u G H m c S o Z 2 0 a 2 3 K 2 a p r P m C 0 + Z / 8 y z + l m p o a S q f T t H f P H u p a t 4 5 + + 1 u / S a m k 2 j P i X / / k z x y i Y C k 7 K i / K Z y g e B q l U n E M g S X 9 V w U m + 6 D y B m D O g R N I p d l P 0 G 6 8 / L 7 8 R d I Q O n 7 8 a 7 C p c I 5 n K 0 4 U r C e n p C 0 d i F B E 3 Q u E w i 7 i o O + a p e p 8 j Q B s 9 0 J G R z o C F g q l s f v T j P 6 G / + u 8 / p X / 1 p z + h E K f V f / 6 L / 0 B D w 8 M 0 O D B I X V 3 Y d U i N O 0 H j G y 0 k 5 h 9 r q g O X o r J N m E M m I R a T x 7 j Y P 4 L J k 5 H K D r 1 6 c F O U T i W k d + + 1 N 5 6 j V R 2 Y a h R 8 h D 4 9 f 6 0 q C A W c / n q E T Z c o R a I x I V Z E i O Q S S 9 Z P O W u U K w f Y s / z R d V M f f j 3 X A D E M o e B C D G n M g K 3 x g z y m J 8 8 Q S U j F 7 t n + M N 0 e w f d p Q j l k s r S T 1 k j S T c 5 k g m Y C o S i X p u + 9 9 b t y D 9 W A q j D 5 D B 5 + o J k z n T N O b H M I Z 6 Q R P a h o F 6 J K A f Z j W E g Y 4 h g S O R 0 N o l 1 c o h T 4 h R y F 7 S c J s 7 t l p Z 6 s 7 E M m h C X O E Z d Y O Z Z q I h N Q V Y Q C G u v D n F G c i V I r u h k p m Y 2 M R k G C V A i p Y N 4 t p L 4 0 J I I o w q j 0 c E i l 3 U m k k m t w E a + u q Q 4 g F c Z y G v U + m 0 z K F W H y K D H + F K 1 b 1 6 n v q n o Q u D 0 l p p J N G 5 q U l o J Z 4 W S i E U 0 0 y W w W z v z F J p a 9 l 9 5 c A 0 / m R y C H D L Z f C r / r G s k Y v 7 S D t E g c 0 h G T k L N q M r J D H M v V a W 7 S 3 5 0 V w R q Z L Y Z v v v 6 c b x 4 G W U J H L l y v L P t n j n D s 5 B 0 K S c c E C 7 e j Z G o S O i h E u B 5 x X J Y Q B J + S F 2 l r L S R w Q q C 9 m e R s 4 K 0 g J O Q Q C q 5 r 6 t l h k M u 4 0 v G A e E 1 A I 2 7 b C a L I h j C I d e g y z h 8 2 h E I 8 X E U m h 0 i 6 7 Z R N J + m P f v T 7 c n / V h q o z + Q z a V s T F R p f a 0 e p K N z W r y X D U y C g c K C T K F F Q F a 6 E A 7 n r P m Z o t D G F E N B H k m f V z C j m E G K x p n G v K N a a d q 6 n U e 5 X f F a O 5 4 J 6 8 H m a / S l e I T S a l o b R f 9 + 5 t f 3 C r v t P q Q 9 U S a k N 3 C + s b z l x D K i M m s 1 m M j S / m H w q C U 3 s r Y v G L / r b 5 A 3 6 i I T 6 z M a Y C 4 n j E I Y g U c B Y O G y J J H M g E U u E 9 z n t V W K W L C p v v m E Q q x w T M 0 G g C n 9 P E 0 W l r 0 l q N O W n t x F I T j 9 H T z z 2 h n 6 D 6 U H V t K F s e f 3 Q N 1 9 B M F o d Q O q N 1 Z h s y G d c h F g o W C q A m F g r o f O L m S O m T L r x k s c U Q x Z D F D j v x E E 0 E V y u p u F + d i 8 k z q 8 + q 9 y h x P 6 M E a a f 8 q r 2 k t N P h y 9 g a 2 0 5 D l b 5 q W 2 X 4 1 Y x y m H o h y t F 3 v / 8 7 v n l V L R L 6 7 O K N h b N v F g m H j l z l q k O 1 p 7 x j U z I + x e 0 o a U + h L e W 0 q f S + f 5 Z f E o 1 f t G N e J o V n A m y C s m 9 D k u p 8 V s 6 C O A b G 7 5 B K B S b H W 2 I f a m a H U W E k 0 3 n + b Y 4 X 8 q k 4 P 1 J K W 0 l M Q e W C c F c G Q t Q 3 j G u I V y Q z F R Y I p V z V b k J H 0 Q 9 + / F 2 5 x 2 r G k i A U l x 8 6 e K R X d 0 T Y x G J h V + I N m U A u 8 R e S C X 5 + c S k k / 8 r V P o X J n r K x b V W a u l c U T n w F A Z Q r r 1 Z Y + e 3 4 U j K J V E 7 H g + W C O C A U t J U h F v z s e s k E 8 h y 5 E h Y y w W 8 0 v T L x D K m g m Z I U o R S 9 + c M / l H S s d i w J Q g G p F B e A Y 1 e Z K I p Q 7 r Q k 9 g v R b D K B S H 6 k U i I E g o s w i K P L i f i V x w N v h H + S Y w P K B z v T U u B t m L D t w s u v C O i w j i s I Q x S B I K p X T 8 X B j + N m + k d D / L t Y K e s h F P x a Y C I K c T S Z 4 P / 0 S k S R S I g G b a Q I 5 R J J t Z v C u R T 9 w Z v f p r o 6 H H V T / Q h 9 d m l p E A r A x i 2 H P r 3 s k m o S o f y I p c j j a C g t Q h / x 4 5 v 5 B X 5 4 A d s v 1 7 T X D 0 7 q c 0 H n 1 x d l y y 8 3 S 0 A A r 6 u 8 h h w q L C 4 + x y 6 0 0 e h E i K 4 P o d V C 9 E A 7 m 1 w g C t 4 j p A J R C j W T E 2 e T C G Q R M i m N Z N p i n / W C T C C X I p F N K H S P C 6 n Y z W V T 9 P 0 f / j 7 F 4 3 N 7 v E 4 l g w n V p 3 J q i Q A D k Z 8 c u u i Q S i b R M p F C o r F A J G + b C q S x i Q W C I A y e 4 A W v i j T G 1 Q H l 1 a 9 T Q + h A M e b t s 5 s S Q h C J F Q c k M K 5 6 H y I M o f p G I j Q 0 T j R w P 0 T 8 e E 4 8 h F + 0 P 0 e d T V n a v J I L u i b S 4 S t R 2 r N e 7 b 3 h m H i a Q A X E E v K o T o i j V 6 O K Q J p Q k 7 S T E A p k y j C Z v s N k W t x T Q R Y a o a N L j F B A M p m h g 4 c v K F I 5 A 7 4 g G A h k E w s E Q p w h l E s s f m G q G D / + T R w D c R o q X g e K Q e c A F 3 v Z P x z L N c A F F Q M H h N B h d i W W P T g x 0 C G N X N N + j 6 g 4 Z f r t 3 w C y 5 u j A x R g 9 2 c 1 + 2 Y 7 N 1 V Q O i Z w 2 k 0 s o 0 U x i 9 r l t J p t M i l C Y 1 5 e h N 9 / 6 P a q r r 8 N N L y m E j l 5 e e o Q C E h M p 1 l T n F a k c 8 0 9 3 U G h S O a Z f A a k M i S w / a C M u o l X Y 5 Z F 6 N Y 4 C A p 5 k 5 y B i n 9 q Y 1 M s 3 m A Q S n 6 d z d 2 J 0 c y T M B T U v p x R y f a C u O 2 T R 7 x a / E T W O Z o f h N s S z b A 4 S r a j n L + E 4 o 7 E U m T S p Q C B N K t N m M m Q y 2 g k u e v L Q T W 5 3 R D T X p O i 3 v v N t a m x q w E 0 u O T C h b k q + L U V w + a I P P j z F q Q B S G S K B W F F F J i G R b f 5 5 S c V h / I k f / 3 i R V 3 E N F M n K A Q q + 8 p l J s y n p 9 D P x h j Q m T k m B X 7 u O 4 I / J o c L K 3 d G R p L P 9 U W l T P r Y u y f e n 2 0 p G D K H Y x T q n 4 1 f 1 W J M m l N J Y I B T M O 6 O d U t K p 8 q 3 v v S V p s V S x p A l l 8 N 5 7 J z g l t H Y S Y i m N 5 Z D K u E Z b g T R C I r g I G 9 L o e A D X l E f + l U 9 7 f I C C 7 8 A Q R h w V D y K 4 L s g h A X m X x M E / K a y J x J r H 8 Y s 2 0 m E m D f a F w D i U I R M 2 U A l T l u 6 O 5 e n i g D 4 g X B P I 1 k 6 Y z i U D t z K Q m 6 K V j R H 6 z l v f k 3 t c y g g d W y a U 4 L 3 3 j l M 2 D / I o D e W a f d r V G s o e o x L S G B H i K L 9 Q R 7 i j C G T 7 p w Y K u / Y 6 f h B E Q v w i r 9 r F d R 2 n R d 4 l h G E R f 6 F 2 M m H V M a E k w h o q G s 7 S W M I 1 + W q i G R r H l C L R S o Z Q y l U a C W 6 K 4 u E 0 R e I N 9 O Y f f x t 3 t e S x T C g L X 5 y 6 R N f 6 7 j J h D K E m t 6 k M s R w i i Y a y i c S u / O N F X h X k u g v r i h T 8 A g g Z N N g v D m L w L 2 E Q R I l c g 6 v D 8 u e Q C G L 8 I I 8 J g y h 4 n z L 1 V B j X V T h M 2 J V I k c n u g B B X O i F U e 6 m n N U X N 6 3 f R s y / s k / t Y B u f r s S u 3 V K 4 s Q 4 D C 9 8 7 b n 3 L K u G Q S z Y Q O C 4 5 T x A J x N L k 0 m V y N B Q d k U f E K K l 5 B e 5 y w h p M L h i S 2 3 3 Z B C g m p M I s i j L n G U m D i G b 8 m E f w W i R S R F H l g / k E L n e 6 L U C K t i O R o J S E T T D z E p S k e i 9 E f / / i 7 k h 7 L c L F M q C J 4 7 9 3 D M p M A J D J t K 2 X y K V d I J G H l 5 4 C K E z + 7 + B J x E c a / c h U c j w 9 A E v l X f n G Y C M Z l U V 7 j V 6 7 4 t T u J T E w k x 8 T T r u n Z M 2 S C / 6 H O B H 3 R x / o J Z M K k Y s f U U 1 O K M M k Y v 9 f S 2 k L f f f O f y X 0 s o x D L h J o C P / t / H 1 N e N J M m l m g o L U w i p 3 1 l i G S I p Q k k 8 c a P F x t y z Q C E 0 F 4 B y K C 9 m j T i g w u i 2 H 4 j i N U E U n E g k G o X 2 U Q S Y g m R X D I p c w 9 a y W o v y U x 9 1 8 T D F m M / / B f L H Q + l E D q + T K g p c f C T k 9 R / e 5 h T C 0 T S 5 B J / I a H g g i T K r w Q 0 k j h 8 k X E B u e Y D y Q 2 h h o I Q x b g g j L 4 q h F F i r p m w E E b 8 2 g V x b C I Z c m k C u c R C W J l 3 j s u E i k T C t G X r J n r l t e r Y O 2 8 + E T r e 2 y / 5 t Y y p 8 Y u f f 0 J j 4 y l O N R D J J Z X R V g 6 x J A z y a D I p N k m c C x N f C M k M 9 0 U I o Q C C w G F X / B y A 3 x J 5 D 0 g j Y R D H h A 2 B l N 8 h E J P J I R a L o 5 l Y I 4 F Q 2 P i + o 6 O d f v c P v i V 3 s I y p s U y o G e D v / / Y 9 N o f Y 4 7 S n W G x S W f P / D H F c b S U x + B p E K t c L y R G V L U w J 8 T q u I Y 4 h k X Z d 0 Q S C 3 y E Q / E w a i 1 i G U K 6 r y C R E 4 v t v a G i g N 3 / w H b m H Z Z Q L o v 8 P V 4 H 4 q 4 E R h u o 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 N a m e = " �VB\  1 "   G u i d = " e 9 7 e 5 a 4 f - 9 e a f - 4 8 4 a - 9 1 1 0 - 5 c 3 0 4 b a 9 5 5 c 8 "   R e v = " 1 "   R e v G u i d = " 6 9 a 5 6 7 a 0 - 4 6 a 2 - 4 8 1 c - b 3 4 c - 6 6 9 7 4 e f a d 7 1 f " 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E9887E06-D636-4492-808C-C2793F77BB3E}">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FEC47DA0-0C04-4B82-B895-509C1589C323}">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Help</vt:lpstr>
      <vt:lpstr>统计表-支出</vt:lpstr>
      <vt:lpstr>统计表-收入</vt:lpstr>
      <vt:lpstr>可视化-支出</vt:lpstr>
      <vt:lpstr>可视化-收入</vt:lpstr>
      <vt:lpstr>可视化-单类趋势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Mick Wang</dc:creator>
  <cp:lastModifiedBy>王子鸣</cp:lastModifiedBy>
  <dcterms:created xsi:type="dcterms:W3CDTF">2020-05-02T07:59:04Z</dcterms:created>
  <dcterms:modified xsi:type="dcterms:W3CDTF">2021-01-10T08:17:18Z</dcterms:modified>
</cp:coreProperties>
</file>