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179\Desktop\"/>
    </mc:Choice>
  </mc:AlternateContent>
  <xr:revisionPtr revIDLastSave="0" documentId="13_ncr:1_{D244EE7B-A1E4-40CD-B590-E1A199CBD0A3}" xr6:coauthVersionLast="45" xr6:coauthVersionMax="45" xr10:uidLastSave="{00000000-0000-0000-0000-000000000000}"/>
  <bookViews>
    <workbookView xWindow="-120" yWindow="-120" windowWidth="20730" windowHeight="11160" xr2:uid="{759E1C6C-31A8-41CE-8660-1097A4C025D7}"/>
  </bookViews>
  <sheets>
    <sheet name="Random data" sheetId="1" r:id="rId1"/>
    <sheet name="Helper data" sheetId="2" r:id="rId2"/>
    <sheet name="Final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 s="1"/>
  <c r="E2" i="1" a="1"/>
  <c r="E2" i="1" s="1"/>
  <c r="F2" i="1" a="1"/>
  <c r="F2" i="1" s="1"/>
  <c r="G2" i="1" a="1"/>
  <c r="G2" i="1" s="1"/>
  <c r="H2" i="1" s="1"/>
  <c r="I2" i="1"/>
  <c r="B3" i="1"/>
  <c r="C3" i="1"/>
  <c r="D3" i="1" s="1"/>
  <c r="E3" i="1" a="1"/>
  <c r="E3" i="1" s="1"/>
  <c r="F3" i="1" a="1"/>
  <c r="F3" i="1" s="1"/>
  <c r="G3" i="1" a="1"/>
  <c r="G3" i="1" s="1"/>
  <c r="H3" i="1" s="1"/>
  <c r="I3" i="1"/>
  <c r="B4" i="1"/>
  <c r="C4" i="1"/>
  <c r="D4" i="1" s="1"/>
  <c r="E4" i="1" a="1"/>
  <c r="E4" i="1" s="1"/>
  <c r="F4" i="1" a="1"/>
  <c r="F4" i="1" s="1"/>
  <c r="G4" i="1" a="1"/>
  <c r="G4" i="1" s="1"/>
  <c r="H4" i="1" s="1"/>
  <c r="I4" i="1"/>
  <c r="B5" i="1"/>
  <c r="C5" i="1"/>
  <c r="D5" i="1" s="1"/>
  <c r="E5" i="1" a="1"/>
  <c r="E5" i="1" s="1"/>
  <c r="F5" i="1" a="1"/>
  <c r="F5" i="1" s="1"/>
  <c r="G5" i="1" a="1"/>
  <c r="G5" i="1" s="1"/>
  <c r="H5" i="1" s="1"/>
  <c r="I5" i="1"/>
  <c r="B6" i="1"/>
  <c r="C6" i="1"/>
  <c r="D6" i="1" s="1"/>
  <c r="E6" i="1" a="1"/>
  <c r="E6" i="1" s="1"/>
  <c r="F6" i="1" a="1"/>
  <c r="F6" i="1" s="1"/>
  <c r="G6" i="1" a="1"/>
  <c r="G6" i="1" s="1"/>
  <c r="H6" i="1" s="1"/>
  <c r="I6" i="1"/>
  <c r="B7" i="1"/>
  <c r="C7" i="1"/>
  <c r="D7" i="1" s="1"/>
  <c r="E7" i="1" a="1"/>
  <c r="E7" i="1" s="1"/>
  <c r="F7" i="1" a="1"/>
  <c r="F7" i="1" s="1"/>
  <c r="G7" i="1" a="1"/>
  <c r="G7" i="1" s="1"/>
  <c r="H7" i="1" s="1"/>
  <c r="I7" i="1"/>
  <c r="B8" i="1"/>
  <c r="C8" i="1"/>
  <c r="D8" i="1" s="1"/>
  <c r="E8" i="1" a="1"/>
  <c r="E8" i="1" s="1"/>
  <c r="F8" i="1" a="1"/>
  <c r="F8" i="1" s="1"/>
  <c r="G8" i="1" a="1"/>
  <c r="G8" i="1" s="1"/>
  <c r="H8" i="1" s="1"/>
  <c r="I8" i="1"/>
  <c r="B9" i="1"/>
  <c r="C9" i="1"/>
  <c r="D9" i="1" s="1"/>
  <c r="E9" i="1" a="1"/>
  <c r="E9" i="1" s="1"/>
  <c r="F9" i="1" a="1"/>
  <c r="F9" i="1" s="1"/>
  <c r="G9" i="1" a="1"/>
  <c r="G9" i="1" s="1"/>
  <c r="H9" i="1" s="1"/>
  <c r="I9" i="1"/>
  <c r="B10" i="1"/>
  <c r="C10" i="1"/>
  <c r="D10" i="1" s="1"/>
  <c r="E10" i="1" a="1"/>
  <c r="E10" i="1" s="1"/>
  <c r="F10" i="1" a="1"/>
  <c r="F10" i="1" s="1"/>
  <c r="G10" i="1" a="1"/>
  <c r="G10" i="1" s="1"/>
  <c r="H10" i="1" s="1"/>
  <c r="I10" i="1"/>
  <c r="B11" i="1"/>
  <c r="C11" i="1"/>
  <c r="D11" i="1" s="1"/>
  <c r="E11" i="1" a="1"/>
  <c r="E11" i="1" s="1"/>
  <c r="F11" i="1" a="1"/>
  <c r="F11" i="1" s="1"/>
  <c r="G11" i="1" a="1"/>
  <c r="G11" i="1" s="1"/>
  <c r="H11" i="1" s="1"/>
  <c r="I11" i="1"/>
  <c r="B12" i="1"/>
  <c r="C12" i="1"/>
  <c r="D12" i="1" s="1"/>
  <c r="E12" i="1" a="1"/>
  <c r="E12" i="1" s="1"/>
  <c r="F12" i="1" a="1"/>
  <c r="F12" i="1" s="1"/>
  <c r="G12" i="1" a="1"/>
  <c r="G12" i="1" s="1"/>
  <c r="H12" i="1" s="1"/>
  <c r="I12" i="1"/>
  <c r="B13" i="1"/>
  <c r="C13" i="1"/>
  <c r="D13" i="1" s="1"/>
  <c r="E13" i="1" a="1"/>
  <c r="E13" i="1" s="1"/>
  <c r="F13" i="1" a="1"/>
  <c r="F13" i="1" s="1"/>
  <c r="G13" i="1" a="1"/>
  <c r="G13" i="1" s="1"/>
  <c r="H13" i="1" s="1"/>
  <c r="I13" i="1"/>
  <c r="B14" i="1"/>
  <c r="C14" i="1"/>
  <c r="D14" i="1" s="1"/>
  <c r="E14" i="1" a="1"/>
  <c r="E14" i="1" s="1"/>
  <c r="F14" i="1" a="1"/>
  <c r="F14" i="1" s="1"/>
  <c r="G14" i="1" a="1"/>
  <c r="G14" i="1" s="1"/>
  <c r="H14" i="1" s="1"/>
  <c r="I14" i="1"/>
  <c r="B15" i="1"/>
  <c r="C15" i="1"/>
  <c r="D15" i="1" s="1"/>
  <c r="E15" i="1" a="1"/>
  <c r="E15" i="1" s="1"/>
  <c r="F15" i="1" a="1"/>
  <c r="F15" i="1" s="1"/>
  <c r="G15" i="1" a="1"/>
  <c r="G15" i="1" s="1"/>
  <c r="H15" i="1" s="1"/>
  <c r="I15" i="1"/>
  <c r="B16" i="1"/>
  <c r="C16" i="1"/>
  <c r="D16" i="1" s="1"/>
  <c r="E16" i="1" a="1"/>
  <c r="E16" i="1" s="1"/>
  <c r="F16" i="1" a="1"/>
  <c r="F16" i="1" s="1"/>
  <c r="G16" i="1" a="1"/>
  <c r="G16" i="1" s="1"/>
  <c r="H16" i="1" s="1"/>
  <c r="I16" i="1"/>
  <c r="B17" i="1"/>
  <c r="C17" i="1"/>
  <c r="D17" i="1" s="1"/>
  <c r="E17" i="1" a="1"/>
  <c r="E17" i="1" s="1"/>
  <c r="F17" i="1" a="1"/>
  <c r="F17" i="1" s="1"/>
  <c r="G17" i="1" a="1"/>
  <c r="G17" i="1" s="1"/>
  <c r="H17" i="1" s="1"/>
  <c r="I17" i="1"/>
  <c r="B18" i="1"/>
  <c r="C18" i="1"/>
  <c r="D18" i="1" s="1"/>
  <c r="E18" i="1" a="1"/>
  <c r="E18" i="1" s="1"/>
  <c r="F18" i="1" a="1"/>
  <c r="F18" i="1" s="1"/>
  <c r="G18" i="1" a="1"/>
  <c r="G18" i="1" s="1"/>
  <c r="H18" i="1" s="1"/>
  <c r="I18" i="1"/>
  <c r="B19" i="1"/>
  <c r="C19" i="1"/>
  <c r="D19" i="1" s="1"/>
  <c r="E19" i="1" a="1"/>
  <c r="E19" i="1" s="1"/>
  <c r="F19" i="1" a="1"/>
  <c r="F19" i="1" s="1"/>
  <c r="G19" i="1" a="1"/>
  <c r="G19" i="1" s="1"/>
  <c r="H19" i="1" s="1"/>
  <c r="I19" i="1"/>
  <c r="B20" i="1"/>
  <c r="C20" i="1"/>
  <c r="D20" i="1" s="1"/>
  <c r="E20" i="1" a="1"/>
  <c r="E20" i="1" s="1"/>
  <c r="F20" i="1" a="1"/>
  <c r="F20" i="1" s="1"/>
  <c r="G20" i="1" a="1"/>
  <c r="G20" i="1" s="1"/>
  <c r="H20" i="1" s="1"/>
  <c r="I20" i="1"/>
  <c r="B21" i="1"/>
  <c r="C21" i="1"/>
  <c r="D21" i="1" s="1"/>
  <c r="E21" i="1" a="1"/>
  <c r="E21" i="1" s="1"/>
  <c r="F21" i="1" a="1"/>
  <c r="F21" i="1" s="1"/>
  <c r="G21" i="1" a="1"/>
  <c r="G21" i="1" s="1"/>
  <c r="H21" i="1" s="1"/>
  <c r="I21" i="1"/>
  <c r="B22" i="1"/>
  <c r="C22" i="1"/>
  <c r="D22" i="1" s="1"/>
  <c r="E22" i="1" a="1"/>
  <c r="E22" i="1" s="1"/>
  <c r="F22" i="1" a="1"/>
  <c r="F22" i="1" s="1"/>
  <c r="G22" i="1" a="1"/>
  <c r="G22" i="1" s="1"/>
  <c r="H22" i="1" s="1"/>
  <c r="I22" i="1"/>
  <c r="B23" i="1"/>
  <c r="C23" i="1"/>
  <c r="D23" i="1" s="1"/>
  <c r="E23" i="1" a="1"/>
  <c r="E23" i="1" s="1"/>
  <c r="F23" i="1" a="1"/>
  <c r="F23" i="1" s="1"/>
  <c r="G23" i="1" a="1"/>
  <c r="G23" i="1" s="1"/>
  <c r="H23" i="1" s="1"/>
  <c r="I23" i="1"/>
  <c r="B24" i="1"/>
  <c r="C24" i="1"/>
  <c r="D24" i="1" s="1"/>
  <c r="E24" i="1" a="1"/>
  <c r="E24" i="1" s="1"/>
  <c r="F24" i="1" a="1"/>
  <c r="F24" i="1" s="1"/>
  <c r="G24" i="1" a="1"/>
  <c r="G24" i="1" s="1"/>
  <c r="H24" i="1" s="1"/>
  <c r="I24" i="1"/>
  <c r="B25" i="1"/>
  <c r="C25" i="1"/>
  <c r="D25" i="1" s="1"/>
  <c r="E25" i="1" a="1"/>
  <c r="E25" i="1" s="1"/>
  <c r="F25" i="1" a="1"/>
  <c r="F25" i="1" s="1"/>
  <c r="G25" i="1" a="1"/>
  <c r="G25" i="1" s="1"/>
  <c r="H25" i="1" s="1"/>
  <c r="I25" i="1"/>
  <c r="B26" i="1"/>
  <c r="C26" i="1"/>
  <c r="D26" i="1" s="1"/>
  <c r="E26" i="1" a="1"/>
  <c r="E26" i="1" s="1"/>
  <c r="F26" i="1" a="1"/>
  <c r="F26" i="1" s="1"/>
  <c r="G26" i="1" a="1"/>
  <c r="G26" i="1" s="1"/>
  <c r="H26" i="1" s="1"/>
  <c r="I26" i="1"/>
  <c r="B27" i="1"/>
  <c r="C27" i="1"/>
  <c r="D27" i="1" s="1"/>
  <c r="E27" i="1" a="1"/>
  <c r="E27" i="1" s="1"/>
  <c r="F27" i="1" a="1"/>
  <c r="F27" i="1" s="1"/>
  <c r="G27" i="1" a="1"/>
  <c r="G27" i="1" s="1"/>
  <c r="H27" i="1" s="1"/>
  <c r="I27" i="1"/>
  <c r="B28" i="1"/>
  <c r="C28" i="1"/>
  <c r="D28" i="1" s="1"/>
  <c r="E28" i="1" a="1"/>
  <c r="E28" i="1" s="1"/>
  <c r="F28" i="1" a="1"/>
  <c r="F28" i="1" s="1"/>
  <c r="G28" i="1" a="1"/>
  <c r="G28" i="1" s="1"/>
  <c r="H28" i="1" s="1"/>
  <c r="I28" i="1"/>
  <c r="B29" i="1"/>
  <c r="C29" i="1"/>
  <c r="D29" i="1" s="1"/>
  <c r="E29" i="1" a="1"/>
  <c r="E29" i="1" s="1"/>
  <c r="F29" i="1" a="1"/>
  <c r="F29" i="1" s="1"/>
  <c r="G29" i="1" a="1"/>
  <c r="G29" i="1" s="1"/>
  <c r="H29" i="1" s="1"/>
  <c r="I29" i="1"/>
  <c r="B30" i="1"/>
  <c r="C30" i="1"/>
  <c r="D30" i="1" s="1"/>
  <c r="E30" i="1" a="1"/>
  <c r="E30" i="1" s="1"/>
  <c r="F30" i="1" a="1"/>
  <c r="F30" i="1" s="1"/>
  <c r="G30" i="1" a="1"/>
  <c r="G30" i="1" s="1"/>
  <c r="H30" i="1" s="1"/>
  <c r="I30" i="1"/>
  <c r="B31" i="1"/>
  <c r="C31" i="1"/>
  <c r="D31" i="1" s="1"/>
  <c r="E31" i="1" a="1"/>
  <c r="E31" i="1" s="1"/>
  <c r="F31" i="1" a="1"/>
  <c r="F31" i="1" s="1"/>
  <c r="G31" i="1" a="1"/>
  <c r="G31" i="1" s="1"/>
  <c r="H31" i="1" s="1"/>
  <c r="I31" i="1"/>
  <c r="B32" i="1"/>
  <c r="C32" i="1"/>
  <c r="D32" i="1" s="1"/>
  <c r="E32" i="1" a="1"/>
  <c r="E32" i="1" s="1"/>
  <c r="F32" i="1" a="1"/>
  <c r="F32" i="1" s="1"/>
  <c r="G32" i="1" a="1"/>
  <c r="G32" i="1" s="1"/>
  <c r="H32" i="1" s="1"/>
  <c r="I32" i="1"/>
  <c r="B33" i="1"/>
  <c r="C33" i="1"/>
  <c r="D33" i="1" s="1"/>
  <c r="E33" i="1" a="1"/>
  <c r="E33" i="1" s="1"/>
  <c r="F33" i="1" a="1"/>
  <c r="F33" i="1" s="1"/>
  <c r="G33" i="1" a="1"/>
  <c r="G33" i="1" s="1"/>
  <c r="H33" i="1" s="1"/>
  <c r="I33" i="1"/>
  <c r="B34" i="1"/>
  <c r="C34" i="1"/>
  <c r="D34" i="1" s="1"/>
  <c r="E34" i="1" a="1"/>
  <c r="E34" i="1" s="1"/>
  <c r="F34" i="1" a="1"/>
  <c r="F34" i="1" s="1"/>
  <c r="G34" i="1" a="1"/>
  <c r="G34" i="1" s="1"/>
  <c r="H34" i="1" s="1"/>
  <c r="I34" i="1"/>
  <c r="B35" i="1"/>
  <c r="C35" i="1"/>
  <c r="D35" i="1" s="1"/>
  <c r="E35" i="1" a="1"/>
  <c r="E35" i="1" s="1"/>
  <c r="F35" i="1" a="1"/>
  <c r="F35" i="1" s="1"/>
  <c r="G35" i="1" a="1"/>
  <c r="G35" i="1" s="1"/>
  <c r="H35" i="1" s="1"/>
  <c r="I35" i="1"/>
  <c r="B36" i="1"/>
  <c r="C36" i="1"/>
  <c r="D36" i="1" s="1"/>
  <c r="E36" i="1" a="1"/>
  <c r="E36" i="1" s="1"/>
  <c r="F36" i="1" a="1"/>
  <c r="F36" i="1" s="1"/>
  <c r="G36" i="1" a="1"/>
  <c r="G36" i="1" s="1"/>
  <c r="H36" i="1" s="1"/>
  <c r="I36" i="1"/>
  <c r="B37" i="1"/>
  <c r="C37" i="1"/>
  <c r="D37" i="1" s="1"/>
  <c r="E37" i="1" a="1"/>
  <c r="E37" i="1" s="1"/>
  <c r="F37" i="1" a="1"/>
  <c r="F37" i="1" s="1"/>
  <c r="G37" i="1" a="1"/>
  <c r="G37" i="1" s="1"/>
  <c r="H37" i="1" s="1"/>
  <c r="I37" i="1"/>
  <c r="B38" i="1"/>
  <c r="C38" i="1"/>
  <c r="D38" i="1" s="1"/>
  <c r="E38" i="1" a="1"/>
  <c r="E38" i="1" s="1"/>
  <c r="F38" i="1" a="1"/>
  <c r="F38" i="1" s="1"/>
  <c r="G38" i="1" a="1"/>
  <c r="G38" i="1" s="1"/>
  <c r="H38" i="1" s="1"/>
  <c r="I38" i="1"/>
  <c r="B39" i="1"/>
  <c r="C39" i="1"/>
  <c r="D39" i="1" s="1"/>
  <c r="E39" i="1" a="1"/>
  <c r="E39" i="1" s="1"/>
  <c r="F39" i="1" a="1"/>
  <c r="F39" i="1" s="1"/>
  <c r="G39" i="1" a="1"/>
  <c r="G39" i="1" s="1"/>
  <c r="H39" i="1" s="1"/>
  <c r="I39" i="1"/>
  <c r="B40" i="1"/>
  <c r="C40" i="1"/>
  <c r="D40" i="1" s="1"/>
  <c r="E40" i="1" a="1"/>
  <c r="E40" i="1" s="1"/>
  <c r="F40" i="1" a="1"/>
  <c r="F40" i="1" s="1"/>
  <c r="G40" i="1" a="1"/>
  <c r="G40" i="1" s="1"/>
  <c r="H40" i="1" s="1"/>
  <c r="I40" i="1"/>
  <c r="B41" i="1"/>
  <c r="C41" i="1"/>
  <c r="D41" i="1" s="1"/>
  <c r="E41" i="1" a="1"/>
  <c r="E41" i="1" s="1"/>
  <c r="F41" i="1" a="1"/>
  <c r="F41" i="1" s="1"/>
  <c r="G41" i="1" a="1"/>
  <c r="G41" i="1" s="1"/>
  <c r="H41" i="1" s="1"/>
  <c r="I41" i="1"/>
  <c r="B42" i="1"/>
  <c r="C42" i="1"/>
  <c r="D42" i="1" s="1"/>
  <c r="E42" i="1" a="1"/>
  <c r="E42" i="1" s="1"/>
  <c r="F42" i="1" a="1"/>
  <c r="F42" i="1" s="1"/>
  <c r="G42" i="1" a="1"/>
  <c r="G42" i="1" s="1"/>
  <c r="H42" i="1" s="1"/>
  <c r="I42" i="1"/>
  <c r="B43" i="1"/>
  <c r="C43" i="1"/>
  <c r="D43" i="1" s="1"/>
  <c r="E43" i="1" a="1"/>
  <c r="E43" i="1" s="1"/>
  <c r="F43" i="1" a="1"/>
  <c r="F43" i="1" s="1"/>
  <c r="G43" i="1" a="1"/>
  <c r="G43" i="1" s="1"/>
  <c r="H43" i="1" s="1"/>
  <c r="I43" i="1"/>
  <c r="B44" i="1"/>
  <c r="C44" i="1"/>
  <c r="D44" i="1" s="1"/>
  <c r="E44" i="1" a="1"/>
  <c r="E44" i="1" s="1"/>
  <c r="F44" i="1" a="1"/>
  <c r="F44" i="1" s="1"/>
  <c r="G44" i="1" a="1"/>
  <c r="G44" i="1" s="1"/>
  <c r="H44" i="1" s="1"/>
  <c r="I44" i="1"/>
  <c r="B45" i="1"/>
  <c r="C45" i="1"/>
  <c r="D45" i="1" s="1"/>
  <c r="E45" i="1" a="1"/>
  <c r="E45" i="1" s="1"/>
  <c r="F45" i="1" a="1"/>
  <c r="F45" i="1" s="1"/>
  <c r="G45" i="1" a="1"/>
  <c r="G45" i="1" s="1"/>
  <c r="H45" i="1" s="1"/>
  <c r="I45" i="1"/>
  <c r="B46" i="1"/>
  <c r="C46" i="1"/>
  <c r="D46" i="1" s="1"/>
  <c r="E46" i="1" a="1"/>
  <c r="E46" i="1" s="1"/>
  <c r="F46" i="1" a="1"/>
  <c r="F46" i="1" s="1"/>
  <c r="G46" i="1" a="1"/>
  <c r="G46" i="1" s="1"/>
  <c r="H46" i="1" s="1"/>
  <c r="I46" i="1"/>
  <c r="B47" i="1"/>
  <c r="C47" i="1"/>
  <c r="D47" i="1" s="1"/>
  <c r="E47" i="1" a="1"/>
  <c r="E47" i="1" s="1"/>
  <c r="F47" i="1" a="1"/>
  <c r="F47" i="1" s="1"/>
  <c r="G47" i="1" a="1"/>
  <c r="G47" i="1" s="1"/>
  <c r="H47" i="1" s="1"/>
  <c r="I47" i="1"/>
  <c r="B48" i="1"/>
  <c r="C48" i="1"/>
  <c r="D48" i="1" s="1"/>
  <c r="E48" i="1" a="1"/>
  <c r="E48" i="1" s="1"/>
  <c r="F48" i="1" a="1"/>
  <c r="F48" i="1" s="1"/>
  <c r="G48" i="1" a="1"/>
  <c r="G48" i="1" s="1"/>
  <c r="H48" i="1" s="1"/>
  <c r="I48" i="1"/>
  <c r="B49" i="1"/>
  <c r="C49" i="1"/>
  <c r="D49" i="1" s="1"/>
  <c r="E49" i="1" a="1"/>
  <c r="E49" i="1" s="1"/>
  <c r="F49" i="1" a="1"/>
  <c r="F49" i="1" s="1"/>
  <c r="G49" i="1" a="1"/>
  <c r="G49" i="1" s="1"/>
  <c r="H49" i="1" s="1"/>
  <c r="I49" i="1"/>
  <c r="B50" i="1"/>
  <c r="C50" i="1"/>
  <c r="D50" i="1" s="1"/>
  <c r="E50" i="1" a="1"/>
  <c r="E50" i="1" s="1"/>
  <c r="F50" i="1" a="1"/>
  <c r="F50" i="1" s="1"/>
  <c r="G50" i="1" a="1"/>
  <c r="G50" i="1" s="1"/>
  <c r="H50" i="1" s="1"/>
  <c r="I50" i="1"/>
  <c r="B51" i="1"/>
  <c r="C51" i="1"/>
  <c r="D51" i="1" s="1"/>
  <c r="E51" i="1" a="1"/>
  <c r="E51" i="1" s="1"/>
  <c r="F51" i="1" a="1"/>
  <c r="F51" i="1" s="1"/>
  <c r="G51" i="1" a="1"/>
  <c r="G51" i="1" s="1"/>
  <c r="H51" i="1" s="1"/>
  <c r="I51" i="1"/>
  <c r="J20" i="1" l="1"/>
  <c r="J29" i="1"/>
  <c r="J17" i="1"/>
  <c r="J35" i="1"/>
  <c r="J18" i="1"/>
  <c r="J38" i="1"/>
  <c r="J31" i="1"/>
  <c r="J43" i="1"/>
  <c r="J24" i="1"/>
  <c r="J15" i="1"/>
  <c r="J45" i="1"/>
  <c r="J16" i="1"/>
  <c r="J5" i="1"/>
  <c r="J4" i="1"/>
  <c r="J48" i="1"/>
  <c r="J49" i="1"/>
  <c r="J32" i="1"/>
  <c r="J22" i="1"/>
  <c r="J47" i="1"/>
  <c r="J46" i="1"/>
  <c r="J33" i="1"/>
  <c r="J23" i="1"/>
  <c r="J3" i="1"/>
  <c r="J2" i="1"/>
  <c r="J42" i="1"/>
  <c r="J36" i="1"/>
  <c r="J26" i="1"/>
  <c r="J12" i="1"/>
  <c r="J10" i="1"/>
  <c r="J9" i="1"/>
  <c r="J6" i="1"/>
  <c r="J40" i="1"/>
  <c r="J39" i="1"/>
  <c r="J27" i="1"/>
  <c r="J25" i="1"/>
  <c r="J41" i="1"/>
  <c r="J37" i="1"/>
  <c r="J28" i="1"/>
  <c r="J51" i="1"/>
  <c r="J30" i="1"/>
  <c r="J19" i="1"/>
  <c r="J50" i="1"/>
  <c r="J34" i="1"/>
  <c r="J44" i="1"/>
  <c r="J8" i="1"/>
  <c r="J7" i="1"/>
  <c r="J21" i="1"/>
  <c r="J14" i="1"/>
  <c r="J13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<sst xmlns="http://schemas.openxmlformats.org/spreadsheetml/2006/main" count="269" uniqueCount="69">
  <si>
    <t>Order ID</t>
  </si>
  <si>
    <t>Date</t>
  </si>
  <si>
    <t>Customer ID</t>
  </si>
  <si>
    <t>Customer Name</t>
  </si>
  <si>
    <t>Sales Person</t>
  </si>
  <si>
    <t>Price</t>
  </si>
  <si>
    <t>Quantity</t>
  </si>
  <si>
    <t>A</t>
  </si>
  <si>
    <t>B</t>
  </si>
  <si>
    <t>C</t>
  </si>
  <si>
    <t>D</t>
  </si>
  <si>
    <t>E</t>
  </si>
  <si>
    <t>Profit</t>
  </si>
  <si>
    <t>District</t>
  </si>
  <si>
    <t>Customer Names</t>
  </si>
  <si>
    <t>Districts</t>
  </si>
  <si>
    <t>Sales People</t>
  </si>
  <si>
    <t>Products</t>
  </si>
  <si>
    <t>Prices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</si>
  <si>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</si>
  <si>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</si>
  <si>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</si>
  <si>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</si>
  <si>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</si>
  <si>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</si>
  <si>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</si>
  <si>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</si>
  <si>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</si>
  <si>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</si>
  <si>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</si>
  <si>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</si>
  <si>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</si>
  <si>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</si>
  <si>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</si>
  <si>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</si>
  <si>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</si>
  <si>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</si>
  <si>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Lyndsey Britt</t>
  </si>
  <si>
    <t>Humphrey Barr</t>
  </si>
  <si>
    <t>Mathew Rudd</t>
  </si>
  <si>
    <t>Gianluca Fenton</t>
  </si>
  <si>
    <t>Alfie-Lee Schultz</t>
  </si>
  <si>
    <t>Amarah Mccarty</t>
  </si>
  <si>
    <t>Douglas Povey</t>
  </si>
  <si>
    <t>Dulcie Squires</t>
  </si>
  <si>
    <t>Haydon Fisher</t>
  </si>
  <si>
    <t>Aiesha Rigby</t>
  </si>
  <si>
    <t>Product A</t>
  </si>
  <si>
    <t>Product B</t>
  </si>
  <si>
    <t>Product C</t>
  </si>
  <si>
    <t>Product E</t>
  </si>
  <si>
    <t>Product D</t>
  </si>
  <si>
    <t>Product</t>
  </si>
  <si>
    <t>Company C</t>
  </si>
  <si>
    <t>Company D</t>
  </si>
  <si>
    <t>Company E</t>
  </si>
  <si>
    <t>Company B</t>
  </si>
  <si>
    <t>Company A</t>
  </si>
  <si>
    <t>Customer IDs</t>
  </si>
  <si>
    <t>F</t>
  </si>
  <si>
    <t>G</t>
  </si>
  <si>
    <t>H</t>
  </si>
  <si>
    <t>I</t>
  </si>
  <si>
    <t>J</t>
  </si>
  <si>
    <t>Company I</t>
  </si>
  <si>
    <t>Company J</t>
  </si>
  <si>
    <t>Company G</t>
  </si>
  <si>
    <t>Company H</t>
  </si>
  <si>
    <t>Company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</si>
</sst>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_);_([$€-2]\ * \(#,##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2808-67A0-4541-94B4-5066224AEEA4}">
  <dimension ref="A1:L51"/>
  <sheetViews>
    <sheetView tabSelected="1" workbookViewId="0">
      <selection activeCell="F4" sqref="F4"/>
    </sheetView>
  </sheetViews>
  <sheetFormatPr defaultRowHeight="15" x14ac:dyDescent="0.25"/>
  <cols>
    <col min="1" max="1" width="8.42578125" style="1" bestFit="1" customWidth="1"/>
    <col min="2" max="2" width="10.7109375" style="2" bestFit="1" customWidth="1"/>
    <col min="3" max="3" width="11.85546875" style="1" bestFit="1" customWidth="1"/>
    <col min="4" max="4" width="15.42578125" bestFit="1" customWidth="1"/>
    <col min="5" max="5" width="16" bestFit="1" customWidth="1"/>
    <col min="6" max="6" width="14.140625" bestFit="1" customWidth="1"/>
    <col min="7" max="7" width="9.5703125" bestFit="1" customWidth="1"/>
    <col min="8" max="8" width="6.85546875" style="4" bestFit="1" customWidth="1"/>
    <col min="9" max="9" width="8.7109375" style="1" bestFit="1" customWidth="1"/>
    <col min="10" max="10" width="8.42578125" style="3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52</v>
      </c>
      <c r="H1" s="5" t="s">
        <v>5</v>
      </c>
      <c r="I1" s="5" t="s">
        <v>6</v>
      </c>
      <c r="J1" s="5" t="s">
        <v>12</v>
      </c>
    </row>
    <row r="2" spans="1:12" x14ac:dyDescent="0.25">
      <c r="A2" s="1">
        <v>1</v>
      </c>
      <c r="B2" s="2">
        <f ca="1">RANDBETWEEN(DATE(2018, 1, 1), DATE(2019,12,31))</f>
        <v>43741</v>
      </c>
      <c r="C2" s="1">
        <f ca="1">RANDBETWEEN(1, 10)</f>
        <v>3</v>
      </c>
      <c r="D2" t="str">
        <f ca="1">"Company " &amp; VLOOKUP(C2, 'Helper data'!$D$1:$E$11, 2)</f>
        <v>Company C</v>
      </c>
      <c r="E2" t="str" cm="1">
        <f t="array" aca="1" ref="E2" ca="1">INDEX('Helper data'!$A$2:$A$11, RANDBETWEEN(1, ROWS('Helper data'!$A$2:$A$11)), 1)</f>
        <v>Dulcie Squires</v>
      </c>
      <c r="F2" t="str" cm="1">
        <f t="array" aca="1" ref="F2" ca="1">INDEX('Helper data'!$B$2:$B$11, RANDBETWEEN(1, ROWS('Helper data'!$B$2:$B$11)), 1)</f>
        <v>Faro</v>
      </c>
      <c r="G2" t="str" cm="1">
        <f t="array" aca="1" ref="G2" ca="1">INDEX('Helper data'!$G$2:$G$6, RANDBETWEEN(1, ROWS('Helper data'!$G$2:$G$6)), 1)</f>
        <v>Product E</v>
      </c>
      <c r="H2" s="4">
        <f ca="1">VLOOKUP(G2, 'Helper data'!$G$2:$H$6,2, FALSE)</f>
        <v>100</v>
      </c>
      <c r="I2" s="1">
        <f ca="1">RANDBETWEEN(1, 15)</f>
        <v>1</v>
      </c>
      <c r="J2" s="3">
        <f ca="1">H2*I2*0.8</f>
        <v>80</v>
      </c>
    </row>
    <row r="3" spans="1:12" x14ac:dyDescent="0.25">
      <c r="A3" s="1">
        <v>2</v>
      </c>
      <c r="B3" s="2">
        <f t="shared" ref="B3:B51" ca="1" si="0">RANDBETWEEN(DATE(2018, 1, 1), DATE(2019,12,31))</f>
        <v>43328</v>
      </c>
      <c r="C3" s="1">
        <f t="shared" ref="C3:C51" ca="1" si="1">RANDBETWEEN(1, 10)</f>
        <v>4</v>
      </c>
      <c r="D3" t="str">
        <f ca="1">"Company " &amp; VLOOKUP(C3, 'Helper data'!$D$1:$E$11, 2)</f>
        <v>Company D</v>
      </c>
      <c r="E3" t="str" cm="1">
        <f t="array" aca="1" ref="E3" ca="1">INDEX('Helper data'!$A$2:$A$11, RANDBETWEEN(1, ROWS('Helper data'!$A$2:$A$11)), 1)</f>
        <v>Gianluca Fenton</v>
      </c>
      <c r="F3" t="str" cm="1">
        <f t="array" aca="1" ref="F3" ca="1">INDEX('Helper data'!$B$2:$B$11, RANDBETWEEN(1, ROWS('Helper data'!$B$2:$B$11)), 1)</f>
        <v>Faro</v>
      </c>
      <c r="G3" t="str" cm="1">
        <f t="array" aca="1" ref="G3" ca="1">INDEX('Helper data'!$G$2:$G$6, RANDBETWEEN(1, ROWS('Helper data'!$G$2:$G$6)), 1)</f>
        <v>Product D</v>
      </c>
      <c r="H3" s="4">
        <f ca="1">VLOOKUP(G3, 'Helper data'!$G$2:$H$6,2, FALSE)</f>
        <v>40</v>
      </c>
      <c r="I3" s="1">
        <f t="shared" ref="I3:I51" ca="1" si="2">RANDBETWEEN(1, 15)</f>
        <v>15</v>
      </c>
      <c r="J3" s="3">
        <f t="shared" ref="J3:J51" ca="1" si="3">H3*I3*0.8</f>
        <v>480</v>
      </c>
      <c r="L3" s="1"/>
    </row>
    <row r="4" spans="1:12" x14ac:dyDescent="0.25">
      <c r="A4" s="1">
        <v>3</v>
      </c>
      <c r="B4" s="2">
        <f t="shared" ca="1" si="0"/>
        <v>43715</v>
      </c>
      <c r="C4" s="1">
        <f t="shared" ca="1" si="1"/>
        <v>5</v>
      </c>
      <c r="D4" t="str">
        <f ca="1">"Company " &amp; VLOOKUP(C4, 'Helper data'!$D$1:$E$11, 2)</f>
        <v>Company E</v>
      </c>
      <c r="E4" t="str" cm="1">
        <f t="array" aca="1" ref="E4" ca="1">INDEX('Helper data'!$A$2:$A$11, RANDBETWEEN(1, ROWS('Helper data'!$A$2:$A$11)), 1)</f>
        <v>Mathew Rudd</v>
      </c>
      <c r="F4" t="str" cm="1">
        <f t="array" aca="1" ref="F4" ca="1">INDEX('Helper data'!$B$2:$B$11, RANDBETWEEN(1, ROWS('Helper data'!$B$2:$B$11)), 1)</f>
        <v>Bragança</v>
      </c>
      <c r="G4" t="str" cm="1">
        <f t="array" aca="1" ref="G4" ca="1">INDEX('Helper data'!$G$2:$G$6, RANDBETWEEN(1, ROWS('Helper data'!$G$2:$G$6)), 1)</f>
        <v>Product D</v>
      </c>
      <c r="H4" s="4">
        <f ca="1">VLOOKUP(G4, 'Helper data'!$G$2:$H$6,2, FALSE)</f>
        <v>40</v>
      </c>
      <c r="I4" s="1">
        <f t="shared" ca="1" si="2"/>
        <v>11</v>
      </c>
      <c r="J4" s="3">
        <f t="shared" ca="1" si="3"/>
        <v>352</v>
      </c>
    </row>
    <row r="5" spans="1:12" x14ac:dyDescent="0.25">
      <c r="A5" s="1">
        <v>4</v>
      </c>
      <c r="B5" s="2">
        <f t="shared" ca="1" si="0"/>
        <v>43723</v>
      </c>
      <c r="C5" s="1">
        <f t="shared" ca="1" si="1"/>
        <v>4</v>
      </c>
      <c r="D5" t="str">
        <f ca="1">"Company " &amp; VLOOKUP(C5, 'Helper data'!$D$1:$E$11, 2)</f>
        <v>Company D</v>
      </c>
      <c r="E5" t="str" cm="1">
        <f t="array" aca="1" ref="E5" ca="1">INDEX('Helper data'!$A$2:$A$11, RANDBETWEEN(1, ROWS('Helper data'!$A$2:$A$11)), 1)</f>
        <v>Gianluca Fenton</v>
      </c>
      <c r="F5" t="str" cm="1">
        <f t="array" aca="1" ref="F5" ca="1">INDEX('Helper data'!$B$2:$B$11, RANDBETWEEN(1, ROWS('Helper data'!$B$2:$B$11)), 1)</f>
        <v>Beja</v>
      </c>
      <c r="G5" t="str" cm="1">
        <f t="array" aca="1" ref="G5" ca="1">INDEX('Helper data'!$G$2:$G$6, RANDBETWEEN(1, ROWS('Helper data'!$G$2:$G$6)), 1)</f>
        <v>Product A</v>
      </c>
      <c r="H5" s="4">
        <f ca="1">VLOOKUP(G5, 'Helper data'!$G$2:$H$6,2, FALSE)</f>
        <v>20</v>
      </c>
      <c r="I5" s="1">
        <f t="shared" ca="1" si="2"/>
        <v>10</v>
      </c>
      <c r="J5" s="3">
        <f t="shared" ca="1" si="3"/>
        <v>160</v>
      </c>
    </row>
    <row r="6" spans="1:12" x14ac:dyDescent="0.25">
      <c r="A6" s="1">
        <v>5</v>
      </c>
      <c r="B6" s="2">
        <f t="shared" ca="1" si="0"/>
        <v>43644</v>
      </c>
      <c r="C6" s="1">
        <f t="shared" ca="1" si="1"/>
        <v>6</v>
      </c>
      <c r="D6" t="str">
        <f ca="1">"Company " &amp; VLOOKUP(C6, 'Helper data'!$D$1:$E$11, 2)</f>
        <v>Company F</v>
      </c>
      <c r="E6" t="str" cm="1">
        <f t="array" aca="1" ref="E6" ca="1">INDEX('Helper data'!$A$2:$A$11, RANDBETWEEN(1, ROWS('Helper data'!$A$2:$A$11)), 1)</f>
        <v>Amarah Mccarty</v>
      </c>
      <c r="F6" t="str" cm="1">
        <f t="array" aca="1" ref="F6" ca="1">INDEX('Helper data'!$B$2:$B$11, RANDBETWEEN(1, ROWS('Helper data'!$B$2:$B$11)), 1)</f>
        <v>Coimbra</v>
      </c>
      <c r="G6" t="str" cm="1">
        <f t="array" aca="1" ref="G6" ca="1">INDEX('Helper data'!$G$2:$G$6, RANDBETWEEN(1, ROWS('Helper data'!$G$2:$G$6)), 1)</f>
        <v>Product A</v>
      </c>
      <c r="H6" s="4">
        <f ca="1">VLOOKUP(G6, 'Helper data'!$G$2:$H$6,2, FALSE)</f>
        <v>20</v>
      </c>
      <c r="I6" s="1">
        <f t="shared" ca="1" si="2"/>
        <v>4</v>
      </c>
      <c r="J6" s="3">
        <f t="shared" ca="1" si="3"/>
        <v>64</v>
      </c>
    </row>
    <row r="7" spans="1:12" x14ac:dyDescent="0.25">
      <c r="A7" s="1">
        <v>6</v>
      </c>
      <c r="B7" s="2">
        <f t="shared" ca="1" si="0"/>
        <v>43709</v>
      </c>
      <c r="C7" s="1">
        <f t="shared" ca="1" si="1"/>
        <v>9</v>
      </c>
      <c r="D7" t="str">
        <f ca="1">"Company " &amp; VLOOKUP(C7, 'Helper data'!$D$1:$E$11, 2)</f>
        <v>Company I</v>
      </c>
      <c r="E7" t="str" cm="1">
        <f t="array" aca="1" ref="E7" ca="1">INDEX('Helper data'!$A$2:$A$11, RANDBETWEEN(1, ROWS('Helper data'!$A$2:$A$11)), 1)</f>
        <v>Humphrey Barr</v>
      </c>
      <c r="F7" t="str" cm="1">
        <f t="array" aca="1" ref="F7" ca="1">INDEX('Helper data'!$B$2:$B$11, RANDBETWEEN(1, ROWS('Helper data'!$B$2:$B$11)), 1)</f>
        <v>Braga</v>
      </c>
      <c r="G7" t="str" cm="1">
        <f t="array" aca="1" ref="G7" ca="1">INDEX('Helper data'!$G$2:$G$6, RANDBETWEEN(1, ROWS('Helper data'!$G$2:$G$6)), 1)</f>
        <v>Product B</v>
      </c>
      <c r="H7" s="4">
        <f ca="1">VLOOKUP(G7, 'Helper data'!$G$2:$H$6,2, FALSE)</f>
        <v>175</v>
      </c>
      <c r="I7" s="1">
        <f t="shared" ca="1" si="2"/>
        <v>11</v>
      </c>
      <c r="J7" s="3">
        <f t="shared" ca="1" si="3"/>
        <v>1540</v>
      </c>
    </row>
    <row r="8" spans="1:12" x14ac:dyDescent="0.25">
      <c r="A8" s="1">
        <v>7</v>
      </c>
      <c r="B8" s="2">
        <f t="shared" ca="1" si="0"/>
        <v>43622</v>
      </c>
      <c r="C8" s="1">
        <f t="shared" ca="1" si="1"/>
        <v>3</v>
      </c>
      <c r="D8" t="str">
        <f ca="1">"Company " &amp; VLOOKUP(C8, 'Helper data'!$D$1:$E$11, 2)</f>
        <v>Company C</v>
      </c>
      <c r="E8" t="str" cm="1">
        <f t="array" aca="1" ref="E8" ca="1">INDEX('Helper data'!$A$2:$A$11, RANDBETWEEN(1, ROWS('Helper data'!$A$2:$A$11)), 1)</f>
        <v>Aiesha Rigby</v>
      </c>
      <c r="F8" t="str" cm="1">
        <f t="array" aca="1" ref="F8" ca="1">INDEX('Helper data'!$B$2:$B$11, RANDBETWEEN(1, ROWS('Helper data'!$B$2:$B$11)), 1)</f>
        <v>Beja</v>
      </c>
      <c r="G8" t="str" cm="1">
        <f t="array" aca="1" ref="G8" ca="1">INDEX('Helper data'!$G$2:$G$6, RANDBETWEEN(1, ROWS('Helper data'!$G$2:$G$6)), 1)</f>
        <v>Product A</v>
      </c>
      <c r="H8" s="4">
        <f ca="1">VLOOKUP(G8, 'Helper data'!$G$2:$H$6,2, FALSE)</f>
        <v>20</v>
      </c>
      <c r="I8" s="1">
        <f t="shared" ca="1" si="2"/>
        <v>12</v>
      </c>
      <c r="J8" s="3">
        <f t="shared" ca="1" si="3"/>
        <v>192</v>
      </c>
    </row>
    <row r="9" spans="1:12" x14ac:dyDescent="0.25">
      <c r="A9" s="1">
        <v>8</v>
      </c>
      <c r="B9" s="2">
        <f t="shared" ca="1" si="0"/>
        <v>43293</v>
      </c>
      <c r="C9" s="1">
        <f t="shared" ca="1" si="1"/>
        <v>4</v>
      </c>
      <c r="D9" t="str">
        <f ca="1">"Company " &amp; VLOOKUP(C9, 'Helper data'!$D$1:$E$11, 2)</f>
        <v>Company D</v>
      </c>
      <c r="E9" t="str" cm="1">
        <f t="array" aca="1" ref="E9" ca="1">INDEX('Helper data'!$A$2:$A$11, RANDBETWEEN(1, ROWS('Helper data'!$A$2:$A$11)), 1)</f>
        <v>Lyndsey Britt</v>
      </c>
      <c r="F9" t="str" cm="1">
        <f t="array" aca="1" ref="F9" ca="1">INDEX('Helper data'!$B$2:$B$11, RANDBETWEEN(1, ROWS('Helper data'!$B$2:$B$11)), 1)</f>
        <v>Guarda</v>
      </c>
      <c r="G9" t="str" cm="1">
        <f t="array" aca="1" ref="G9" ca="1">INDEX('Helper data'!$G$2:$G$6, RANDBETWEEN(1, ROWS('Helper data'!$G$2:$G$6)), 1)</f>
        <v>Product C</v>
      </c>
      <c r="H9" s="4">
        <f ca="1">VLOOKUP(G9, 'Helper data'!$G$2:$H$6,2, FALSE)</f>
        <v>90</v>
      </c>
      <c r="I9" s="1">
        <f t="shared" ca="1" si="2"/>
        <v>8</v>
      </c>
      <c r="J9" s="3">
        <f t="shared" ca="1" si="3"/>
        <v>576</v>
      </c>
    </row>
    <row r="10" spans="1:12" x14ac:dyDescent="0.25">
      <c r="A10" s="1">
        <v>9</v>
      </c>
      <c r="B10" s="2">
        <f t="shared" ca="1" si="0"/>
        <v>43173</v>
      </c>
      <c r="C10" s="1">
        <f t="shared" ca="1" si="1"/>
        <v>1</v>
      </c>
      <c r="D10" t="str">
        <f ca="1">"Company " &amp; VLOOKUP(C10, 'Helper data'!$D$1:$E$11, 2)</f>
        <v>Company A</v>
      </c>
      <c r="E10" t="str" cm="1">
        <f t="array" aca="1" ref="E10" ca="1">INDEX('Helper data'!$A$2:$A$11, RANDBETWEEN(1, ROWS('Helper data'!$A$2:$A$11)), 1)</f>
        <v>Alfie-Lee Schultz</v>
      </c>
      <c r="F10" t="str" cm="1">
        <f t="array" aca="1" ref="F10" ca="1">INDEX('Helper data'!$B$2:$B$11, RANDBETWEEN(1, ROWS('Helper data'!$B$2:$B$11)), 1)</f>
        <v>Faro</v>
      </c>
      <c r="G10" t="str" cm="1">
        <f t="array" aca="1" ref="G10" ca="1">INDEX('Helper data'!$G$2:$G$6, RANDBETWEEN(1, ROWS('Helper data'!$G$2:$G$6)), 1)</f>
        <v>Product C</v>
      </c>
      <c r="H10" s="4">
        <f ca="1">VLOOKUP(G10, 'Helper data'!$G$2:$H$6,2, FALSE)</f>
        <v>90</v>
      </c>
      <c r="I10" s="1">
        <f t="shared" ca="1" si="2"/>
        <v>11</v>
      </c>
      <c r="J10" s="3">
        <f t="shared" ca="1" si="3"/>
        <v>792</v>
      </c>
    </row>
    <row r="11" spans="1:12" x14ac:dyDescent="0.25">
      <c r="A11" s="1">
        <v>10</v>
      </c>
      <c r="B11" s="2">
        <f t="shared" ca="1" si="0"/>
        <v>43182</v>
      </c>
      <c r="C11" s="1">
        <f t="shared" ca="1" si="1"/>
        <v>7</v>
      </c>
      <c r="D11" t="str">
        <f ca="1">"Company " &amp; VLOOKUP(C11, 'Helper data'!$D$1:$E$11, 2)</f>
        <v>Company G</v>
      </c>
      <c r="E11" t="str" cm="1">
        <f t="array" aca="1" ref="E11" ca="1">INDEX('Helper data'!$A$2:$A$11, RANDBETWEEN(1, ROWS('Helper data'!$A$2:$A$11)), 1)</f>
        <v>Lyndsey Britt</v>
      </c>
      <c r="F11" t="str" cm="1">
        <f t="array" aca="1" ref="F11" ca="1">INDEX('Helper data'!$B$2:$B$11, RANDBETWEEN(1, ROWS('Helper data'!$B$2:$B$11)), 1)</f>
        <v>Bragança</v>
      </c>
      <c r="G11" t="str" cm="1">
        <f t="array" aca="1" ref="G11" ca="1">INDEX('Helper data'!$G$2:$G$6, RANDBETWEEN(1, ROWS('Helper data'!$G$2:$G$6)), 1)</f>
        <v>Product B</v>
      </c>
      <c r="H11" s="4">
        <f ca="1">VLOOKUP(G11, 'Helper data'!$G$2:$H$6,2, FALSE)</f>
        <v>175</v>
      </c>
      <c r="I11" s="1">
        <f t="shared" ca="1" si="2"/>
        <v>8</v>
      </c>
      <c r="J11" s="3">
        <f t="shared" ca="1" si="3"/>
        <v>1120</v>
      </c>
    </row>
    <row r="12" spans="1:12" x14ac:dyDescent="0.25">
      <c r="A12" s="1">
        <v>11</v>
      </c>
      <c r="B12" s="2">
        <f t="shared" ca="1" si="0"/>
        <v>43316</v>
      </c>
      <c r="C12" s="1">
        <f t="shared" ca="1" si="1"/>
        <v>6</v>
      </c>
      <c r="D12" t="str">
        <f ca="1">"Company " &amp; VLOOKUP(C12, 'Helper data'!$D$1:$E$11, 2)</f>
        <v>Company F</v>
      </c>
      <c r="E12" t="str" cm="1">
        <f t="array" aca="1" ref="E12" ca="1">INDEX('Helper data'!$A$2:$A$11, RANDBETWEEN(1, ROWS('Helper data'!$A$2:$A$11)), 1)</f>
        <v>Gianluca Fenton</v>
      </c>
      <c r="F12" t="str" cm="1">
        <f t="array" aca="1" ref="F12" ca="1">INDEX('Helper data'!$B$2:$B$11, RANDBETWEEN(1, ROWS('Helper data'!$B$2:$B$11)), 1)</f>
        <v>Castelo Branco</v>
      </c>
      <c r="G12" t="str" cm="1">
        <f t="array" aca="1" ref="G12" ca="1">INDEX('Helper data'!$G$2:$G$6, RANDBETWEEN(1, ROWS('Helper data'!$G$2:$G$6)), 1)</f>
        <v>Product C</v>
      </c>
      <c r="H12" s="4">
        <f ca="1">VLOOKUP(G12, 'Helper data'!$G$2:$H$6,2, FALSE)</f>
        <v>90</v>
      </c>
      <c r="I12" s="1">
        <f t="shared" ca="1" si="2"/>
        <v>11</v>
      </c>
      <c r="J12" s="3">
        <f t="shared" ca="1" si="3"/>
        <v>792</v>
      </c>
    </row>
    <row r="13" spans="1:12" x14ac:dyDescent="0.25">
      <c r="A13" s="1">
        <v>12</v>
      </c>
      <c r="B13" s="2">
        <f t="shared" ca="1" si="0"/>
        <v>43667</v>
      </c>
      <c r="C13" s="1">
        <f t="shared" ca="1" si="1"/>
        <v>8</v>
      </c>
      <c r="D13" t="str">
        <f ca="1">"Company " &amp; VLOOKUP(C13, 'Helper data'!$D$1:$E$11, 2)</f>
        <v>Company H</v>
      </c>
      <c r="E13" t="str" cm="1">
        <f t="array" aca="1" ref="E13" ca="1">INDEX('Helper data'!$A$2:$A$11, RANDBETWEEN(1, ROWS('Helper data'!$A$2:$A$11)), 1)</f>
        <v>Gianluca Fenton</v>
      </c>
      <c r="F13" t="str" cm="1">
        <f t="array" aca="1" ref="F13" ca="1">INDEX('Helper data'!$B$2:$B$11, RANDBETWEEN(1, ROWS('Helper data'!$B$2:$B$11)), 1)</f>
        <v>Coimbra</v>
      </c>
      <c r="G13" t="str" cm="1">
        <f t="array" aca="1" ref="G13" ca="1">INDEX('Helper data'!$G$2:$G$6, RANDBETWEEN(1, ROWS('Helper data'!$G$2:$G$6)), 1)</f>
        <v>Product E</v>
      </c>
      <c r="H13" s="4">
        <f ca="1">VLOOKUP(G13, 'Helper data'!$G$2:$H$6,2, FALSE)</f>
        <v>100</v>
      </c>
      <c r="I13" s="1">
        <f t="shared" ca="1" si="2"/>
        <v>5</v>
      </c>
      <c r="J13" s="3">
        <f t="shared" ca="1" si="3"/>
        <v>400</v>
      </c>
    </row>
    <row r="14" spans="1:12" x14ac:dyDescent="0.25">
      <c r="A14" s="1">
        <v>13</v>
      </c>
      <c r="B14" s="2">
        <f t="shared" ca="1" si="0"/>
        <v>43391</v>
      </c>
      <c r="C14" s="1">
        <f t="shared" ca="1" si="1"/>
        <v>6</v>
      </c>
      <c r="D14" t="str">
        <f ca="1">"Company " &amp; VLOOKUP(C14, 'Helper data'!$D$1:$E$11, 2)</f>
        <v>Company F</v>
      </c>
      <c r="E14" t="str" cm="1">
        <f t="array" aca="1" ref="E14" ca="1">INDEX('Helper data'!$A$2:$A$11, RANDBETWEEN(1, ROWS('Helper data'!$A$2:$A$11)), 1)</f>
        <v>Amarah Mccarty</v>
      </c>
      <c r="F14" t="str" cm="1">
        <f t="array" aca="1" ref="F14" ca="1">INDEX('Helper data'!$B$2:$B$11, RANDBETWEEN(1, ROWS('Helper data'!$B$2:$B$11)), 1)</f>
        <v>Bragança</v>
      </c>
      <c r="G14" t="str" cm="1">
        <f t="array" aca="1" ref="G14" ca="1">INDEX('Helper data'!$G$2:$G$6, RANDBETWEEN(1, ROWS('Helper data'!$G$2:$G$6)), 1)</f>
        <v>Product D</v>
      </c>
      <c r="H14" s="4">
        <f ca="1">VLOOKUP(G14, 'Helper data'!$G$2:$H$6,2, FALSE)</f>
        <v>40</v>
      </c>
      <c r="I14" s="1">
        <f t="shared" ca="1" si="2"/>
        <v>3</v>
      </c>
      <c r="J14" s="3">
        <f t="shared" ca="1" si="3"/>
        <v>96</v>
      </c>
    </row>
    <row r="15" spans="1:12" x14ac:dyDescent="0.25">
      <c r="A15" s="1">
        <v>14</v>
      </c>
      <c r="B15" s="2">
        <f t="shared" ca="1" si="0"/>
        <v>43709</v>
      </c>
      <c r="C15" s="1">
        <f t="shared" ca="1" si="1"/>
        <v>7</v>
      </c>
      <c r="D15" t="str">
        <f ca="1">"Company " &amp; VLOOKUP(C15, 'Helper data'!$D$1:$E$11, 2)</f>
        <v>Company G</v>
      </c>
      <c r="E15" t="str" cm="1">
        <f t="array" aca="1" ref="E15" ca="1">INDEX('Helper data'!$A$2:$A$11, RANDBETWEEN(1, ROWS('Helper data'!$A$2:$A$11)), 1)</f>
        <v>Dulcie Squires</v>
      </c>
      <c r="F15" t="str" cm="1">
        <f t="array" aca="1" ref="F15" ca="1">INDEX('Helper data'!$B$2:$B$11, RANDBETWEEN(1, ROWS('Helper data'!$B$2:$B$11)), 1)</f>
        <v>Castelo Branco</v>
      </c>
      <c r="G15" t="str" cm="1">
        <f t="array" aca="1" ref="G15" ca="1">INDEX('Helper data'!$G$2:$G$6, RANDBETWEEN(1, ROWS('Helper data'!$G$2:$G$6)), 1)</f>
        <v>Product E</v>
      </c>
      <c r="H15" s="4">
        <f ca="1">VLOOKUP(G15, 'Helper data'!$G$2:$H$6,2, FALSE)</f>
        <v>100</v>
      </c>
      <c r="I15" s="1">
        <f t="shared" ca="1" si="2"/>
        <v>4</v>
      </c>
      <c r="J15" s="3">
        <f t="shared" ca="1" si="3"/>
        <v>320</v>
      </c>
    </row>
    <row r="16" spans="1:12" x14ac:dyDescent="0.25">
      <c r="A16" s="1">
        <v>15</v>
      </c>
      <c r="B16" s="2">
        <f t="shared" ca="1" si="0"/>
        <v>43135</v>
      </c>
      <c r="C16" s="1">
        <f t="shared" ca="1" si="1"/>
        <v>6</v>
      </c>
      <c r="D16" t="str">
        <f ca="1">"Company " &amp; VLOOKUP(C16, 'Helper data'!$D$1:$E$11, 2)</f>
        <v>Company F</v>
      </c>
      <c r="E16" t="str" cm="1">
        <f t="array" aca="1" ref="E16" ca="1">INDEX('Helper data'!$A$2:$A$11, RANDBETWEEN(1, ROWS('Helper data'!$A$2:$A$11)), 1)</f>
        <v>Aiesha Rigby</v>
      </c>
      <c r="F16" t="str" cm="1">
        <f t="array" aca="1" ref="F16" ca="1">INDEX('Helper data'!$B$2:$B$11, RANDBETWEEN(1, ROWS('Helper data'!$B$2:$B$11)), 1)</f>
        <v>Bragança</v>
      </c>
      <c r="G16" t="str" cm="1">
        <f t="array" aca="1" ref="G16" ca="1">INDEX('Helper data'!$G$2:$G$6, RANDBETWEEN(1, ROWS('Helper data'!$G$2:$G$6)), 1)</f>
        <v>Product B</v>
      </c>
      <c r="H16" s="4">
        <f ca="1">VLOOKUP(G16, 'Helper data'!$G$2:$H$6,2, FALSE)</f>
        <v>175</v>
      </c>
      <c r="I16" s="1">
        <f t="shared" ca="1" si="2"/>
        <v>5</v>
      </c>
      <c r="J16" s="3">
        <f t="shared" ca="1" si="3"/>
        <v>700</v>
      </c>
    </row>
    <row r="17" spans="1:10" x14ac:dyDescent="0.25">
      <c r="A17" s="1">
        <v>16</v>
      </c>
      <c r="B17" s="2">
        <f t="shared" ca="1" si="0"/>
        <v>43596</v>
      </c>
      <c r="C17" s="1">
        <f t="shared" ca="1" si="1"/>
        <v>6</v>
      </c>
      <c r="D17" t="str">
        <f ca="1">"Company " &amp; VLOOKUP(C17, 'Helper data'!$D$1:$E$11, 2)</f>
        <v>Company F</v>
      </c>
      <c r="E17" t="str" cm="1">
        <f t="array" aca="1" ref="E17" ca="1">INDEX('Helper data'!$A$2:$A$11, RANDBETWEEN(1, ROWS('Helper data'!$A$2:$A$11)), 1)</f>
        <v>Alfie-Lee Schultz</v>
      </c>
      <c r="F17" t="str" cm="1">
        <f t="array" aca="1" ref="F17" ca="1">INDEX('Helper data'!$B$2:$B$11, RANDBETWEEN(1, ROWS('Helper data'!$B$2:$B$11)), 1)</f>
        <v>Coimbra</v>
      </c>
      <c r="G17" t="str" cm="1">
        <f t="array" aca="1" ref="G17" ca="1">INDEX('Helper data'!$G$2:$G$6, RANDBETWEEN(1, ROWS('Helper data'!$G$2:$G$6)), 1)</f>
        <v>Product D</v>
      </c>
      <c r="H17" s="4">
        <f ca="1">VLOOKUP(G17, 'Helper data'!$G$2:$H$6,2, FALSE)</f>
        <v>40</v>
      </c>
      <c r="I17" s="1">
        <f t="shared" ca="1" si="2"/>
        <v>15</v>
      </c>
      <c r="J17" s="3">
        <f t="shared" ca="1" si="3"/>
        <v>480</v>
      </c>
    </row>
    <row r="18" spans="1:10" x14ac:dyDescent="0.25">
      <c r="A18" s="1">
        <v>17</v>
      </c>
      <c r="B18" s="2">
        <f t="shared" ca="1" si="0"/>
        <v>43318</v>
      </c>
      <c r="C18" s="1">
        <f t="shared" ca="1" si="1"/>
        <v>3</v>
      </c>
      <c r="D18" t="str">
        <f ca="1">"Company " &amp; VLOOKUP(C18, 'Helper data'!$D$1:$E$11, 2)</f>
        <v>Company C</v>
      </c>
      <c r="E18" t="str" cm="1">
        <f t="array" aca="1" ref="E18" ca="1">INDEX('Helper data'!$A$2:$A$11, RANDBETWEEN(1, ROWS('Helper data'!$A$2:$A$11)), 1)</f>
        <v>Haydon Fisher</v>
      </c>
      <c r="F18" t="str" cm="1">
        <f t="array" aca="1" ref="F18" ca="1">INDEX('Helper data'!$B$2:$B$11, RANDBETWEEN(1, ROWS('Helper data'!$B$2:$B$11)), 1)</f>
        <v>Aveiro</v>
      </c>
      <c r="G18" t="str" cm="1">
        <f t="array" aca="1" ref="G18" ca="1">INDEX('Helper data'!$G$2:$G$6, RANDBETWEEN(1, ROWS('Helper data'!$G$2:$G$6)), 1)</f>
        <v>Product B</v>
      </c>
      <c r="H18" s="4">
        <f ca="1">VLOOKUP(G18, 'Helper data'!$G$2:$H$6,2, FALSE)</f>
        <v>175</v>
      </c>
      <c r="I18" s="1">
        <f t="shared" ca="1" si="2"/>
        <v>11</v>
      </c>
      <c r="J18" s="3">
        <f t="shared" ca="1" si="3"/>
        <v>1540</v>
      </c>
    </row>
    <row r="19" spans="1:10" x14ac:dyDescent="0.25">
      <c r="A19" s="1">
        <v>18</v>
      </c>
      <c r="B19" s="2">
        <f t="shared" ca="1" si="0"/>
        <v>43562</v>
      </c>
      <c r="C19" s="1">
        <f t="shared" ca="1" si="1"/>
        <v>8</v>
      </c>
      <c r="D19" t="str">
        <f ca="1">"Company " &amp; VLOOKUP(C19, 'Helper data'!$D$1:$E$11, 2)</f>
        <v>Company H</v>
      </c>
      <c r="E19" t="str" cm="1">
        <f t="array" aca="1" ref="E19" ca="1">INDEX('Helper data'!$A$2:$A$11, RANDBETWEEN(1, ROWS('Helper data'!$A$2:$A$11)), 1)</f>
        <v>Dulcie Squires</v>
      </c>
      <c r="F19" t="str" cm="1">
        <f t="array" aca="1" ref="F19" ca="1">INDEX('Helper data'!$B$2:$B$11, RANDBETWEEN(1, ROWS('Helper data'!$B$2:$B$11)), 1)</f>
        <v>Aveiro</v>
      </c>
      <c r="G19" t="str" cm="1">
        <f t="array" aca="1" ref="G19" ca="1">INDEX('Helper data'!$G$2:$G$6, RANDBETWEEN(1, ROWS('Helper data'!$G$2:$G$6)), 1)</f>
        <v>Product D</v>
      </c>
      <c r="H19" s="4">
        <f ca="1">VLOOKUP(G19, 'Helper data'!$G$2:$H$6,2, FALSE)</f>
        <v>40</v>
      </c>
      <c r="I19" s="1">
        <f t="shared" ca="1" si="2"/>
        <v>12</v>
      </c>
      <c r="J19" s="3">
        <f t="shared" ca="1" si="3"/>
        <v>384</v>
      </c>
    </row>
    <row r="20" spans="1:10" x14ac:dyDescent="0.25">
      <c r="A20" s="1">
        <v>19</v>
      </c>
      <c r="B20" s="2">
        <f t="shared" ca="1" si="0"/>
        <v>43255</v>
      </c>
      <c r="C20" s="1">
        <f t="shared" ca="1" si="1"/>
        <v>1</v>
      </c>
      <c r="D20" t="str">
        <f ca="1">"Company " &amp; VLOOKUP(C20, 'Helper data'!$D$1:$E$11, 2)</f>
        <v>Company A</v>
      </c>
      <c r="E20" t="str" cm="1">
        <f t="array" aca="1" ref="E20" ca="1">INDEX('Helper data'!$A$2:$A$11, RANDBETWEEN(1, ROWS('Helper data'!$A$2:$A$11)), 1)</f>
        <v>Alfie-Lee Schultz</v>
      </c>
      <c r="F20" t="str" cm="1">
        <f t="array" aca="1" ref="F20" ca="1">INDEX('Helper data'!$B$2:$B$11, RANDBETWEEN(1, ROWS('Helper data'!$B$2:$B$11)), 1)</f>
        <v>Bragança</v>
      </c>
      <c r="G20" t="str" cm="1">
        <f t="array" aca="1" ref="G20" ca="1">INDEX('Helper data'!$G$2:$G$6, RANDBETWEEN(1, ROWS('Helper data'!$G$2:$G$6)), 1)</f>
        <v>Product D</v>
      </c>
      <c r="H20" s="4">
        <f ca="1">VLOOKUP(G20, 'Helper data'!$G$2:$H$6,2, FALSE)</f>
        <v>40</v>
      </c>
      <c r="I20" s="1">
        <f t="shared" ca="1" si="2"/>
        <v>3</v>
      </c>
      <c r="J20" s="3">
        <f t="shared" ca="1" si="3"/>
        <v>96</v>
      </c>
    </row>
    <row r="21" spans="1:10" x14ac:dyDescent="0.25">
      <c r="A21" s="1">
        <v>20</v>
      </c>
      <c r="B21" s="2">
        <f t="shared" ca="1" si="0"/>
        <v>43760</v>
      </c>
      <c r="C21" s="1">
        <f t="shared" ca="1" si="1"/>
        <v>10</v>
      </c>
      <c r="D21" t="str">
        <f ca="1">"Company " &amp; VLOOKUP(C21, 'Helper data'!$D$1:$E$11, 2)</f>
        <v>Company J</v>
      </c>
      <c r="E21" t="str" cm="1">
        <f t="array" aca="1" ref="E21" ca="1">INDEX('Helper data'!$A$2:$A$11, RANDBETWEEN(1, ROWS('Helper data'!$A$2:$A$11)), 1)</f>
        <v>Haydon Fisher</v>
      </c>
      <c r="F21" t="str" cm="1">
        <f t="array" aca="1" ref="F21" ca="1">INDEX('Helper data'!$B$2:$B$11, RANDBETWEEN(1, ROWS('Helper data'!$B$2:$B$11)), 1)</f>
        <v>Leiria</v>
      </c>
      <c r="G21" t="str" cm="1">
        <f t="array" aca="1" ref="G21" ca="1">INDEX('Helper data'!$G$2:$G$6, RANDBETWEEN(1, ROWS('Helper data'!$G$2:$G$6)), 1)</f>
        <v>Product D</v>
      </c>
      <c r="H21" s="4">
        <f ca="1">VLOOKUP(G21, 'Helper data'!$G$2:$H$6,2, FALSE)</f>
        <v>40</v>
      </c>
      <c r="I21" s="1">
        <f t="shared" ca="1" si="2"/>
        <v>11</v>
      </c>
      <c r="J21" s="3">
        <f t="shared" ca="1" si="3"/>
        <v>352</v>
      </c>
    </row>
    <row r="22" spans="1:10" x14ac:dyDescent="0.25">
      <c r="A22" s="1">
        <v>21</v>
      </c>
      <c r="B22" s="2">
        <f t="shared" ca="1" si="0"/>
        <v>43181</v>
      </c>
      <c r="C22" s="1">
        <f t="shared" ca="1" si="1"/>
        <v>3</v>
      </c>
      <c r="D22" t="str">
        <f ca="1">"Company " &amp; VLOOKUP(C22, 'Helper data'!$D$1:$E$11, 2)</f>
        <v>Company C</v>
      </c>
      <c r="E22" t="str" cm="1">
        <f t="array" aca="1" ref="E22" ca="1">INDEX('Helper data'!$A$2:$A$11, RANDBETWEEN(1, ROWS('Helper data'!$A$2:$A$11)), 1)</f>
        <v>Dulcie Squires</v>
      </c>
      <c r="F22" t="str" cm="1">
        <f t="array" aca="1" ref="F22" ca="1">INDEX('Helper data'!$B$2:$B$11, RANDBETWEEN(1, ROWS('Helper data'!$B$2:$B$11)), 1)</f>
        <v>Aveiro</v>
      </c>
      <c r="G22" t="str" cm="1">
        <f t="array" aca="1" ref="G22" ca="1">INDEX('Helper data'!$G$2:$G$6, RANDBETWEEN(1, ROWS('Helper data'!$G$2:$G$6)), 1)</f>
        <v>Product A</v>
      </c>
      <c r="H22" s="4">
        <f ca="1">VLOOKUP(G22, 'Helper data'!$G$2:$H$6,2, FALSE)</f>
        <v>20</v>
      </c>
      <c r="I22" s="1">
        <f t="shared" ca="1" si="2"/>
        <v>2</v>
      </c>
      <c r="J22" s="3">
        <f t="shared" ca="1" si="3"/>
        <v>32</v>
      </c>
    </row>
    <row r="23" spans="1:10" x14ac:dyDescent="0.25">
      <c r="A23" s="1">
        <v>22</v>
      </c>
      <c r="B23" s="2">
        <f t="shared" ca="1" si="0"/>
        <v>43107</v>
      </c>
      <c r="C23" s="1">
        <f t="shared" ca="1" si="1"/>
        <v>3</v>
      </c>
      <c r="D23" t="str">
        <f ca="1">"Company " &amp; VLOOKUP(C23, 'Helper data'!$D$1:$E$11, 2)</f>
        <v>Company C</v>
      </c>
      <c r="E23" t="str" cm="1">
        <f t="array" aca="1" ref="E23" ca="1">INDEX('Helper data'!$A$2:$A$11, RANDBETWEEN(1, ROWS('Helper data'!$A$2:$A$11)), 1)</f>
        <v>Lyndsey Britt</v>
      </c>
      <c r="F23" t="str" cm="1">
        <f t="array" aca="1" ref="F23" ca="1">INDEX('Helper data'!$B$2:$B$11, RANDBETWEEN(1, ROWS('Helper data'!$B$2:$B$11)), 1)</f>
        <v>Braga</v>
      </c>
      <c r="G23" t="str" cm="1">
        <f t="array" aca="1" ref="G23" ca="1">INDEX('Helper data'!$G$2:$G$6, RANDBETWEEN(1, ROWS('Helper data'!$G$2:$G$6)), 1)</f>
        <v>Product D</v>
      </c>
      <c r="H23" s="4">
        <f ca="1">VLOOKUP(G23, 'Helper data'!$G$2:$H$6,2, FALSE)</f>
        <v>40</v>
      </c>
      <c r="I23" s="1">
        <f t="shared" ca="1" si="2"/>
        <v>9</v>
      </c>
      <c r="J23" s="3">
        <f t="shared" ca="1" si="3"/>
        <v>288</v>
      </c>
    </row>
    <row r="24" spans="1:10" x14ac:dyDescent="0.25">
      <c r="A24" s="1">
        <v>23</v>
      </c>
      <c r="B24" s="2">
        <f t="shared" ca="1" si="0"/>
        <v>43392</v>
      </c>
      <c r="C24" s="1">
        <f t="shared" ca="1" si="1"/>
        <v>1</v>
      </c>
      <c r="D24" t="str">
        <f ca="1">"Company " &amp; VLOOKUP(C24, 'Helper data'!$D$1:$E$11, 2)</f>
        <v>Company A</v>
      </c>
      <c r="E24" t="str" cm="1">
        <f t="array" aca="1" ref="E24" ca="1">INDEX('Helper data'!$A$2:$A$11, RANDBETWEEN(1, ROWS('Helper data'!$A$2:$A$11)), 1)</f>
        <v>Lyndsey Britt</v>
      </c>
      <c r="F24" t="str" cm="1">
        <f t="array" aca="1" ref="F24" ca="1">INDEX('Helper data'!$B$2:$B$11, RANDBETWEEN(1, ROWS('Helper data'!$B$2:$B$11)), 1)</f>
        <v>Coimbra</v>
      </c>
      <c r="G24" t="str" cm="1">
        <f t="array" aca="1" ref="G24" ca="1">INDEX('Helper data'!$G$2:$G$6, RANDBETWEEN(1, ROWS('Helper data'!$G$2:$G$6)), 1)</f>
        <v>Product C</v>
      </c>
      <c r="H24" s="4">
        <f ca="1">VLOOKUP(G24, 'Helper data'!$G$2:$H$6,2, FALSE)</f>
        <v>90</v>
      </c>
      <c r="I24" s="1">
        <f t="shared" ca="1" si="2"/>
        <v>15</v>
      </c>
      <c r="J24" s="3">
        <f t="shared" ca="1" si="3"/>
        <v>1080</v>
      </c>
    </row>
    <row r="25" spans="1:10" x14ac:dyDescent="0.25">
      <c r="A25" s="1">
        <v>24</v>
      </c>
      <c r="B25" s="2">
        <f t="shared" ca="1" si="0"/>
        <v>43735</v>
      </c>
      <c r="C25" s="1">
        <f t="shared" ca="1" si="1"/>
        <v>1</v>
      </c>
      <c r="D25" t="str">
        <f ca="1">"Company " &amp; VLOOKUP(C25, 'Helper data'!$D$1:$E$11, 2)</f>
        <v>Company A</v>
      </c>
      <c r="E25" t="str" cm="1">
        <f t="array" aca="1" ref="E25" ca="1">INDEX('Helper data'!$A$2:$A$11, RANDBETWEEN(1, ROWS('Helper data'!$A$2:$A$11)), 1)</f>
        <v>Amarah Mccarty</v>
      </c>
      <c r="F25" t="str" cm="1">
        <f t="array" aca="1" ref="F25" ca="1">INDEX('Helper data'!$B$2:$B$11, RANDBETWEEN(1, ROWS('Helper data'!$B$2:$B$11)), 1)</f>
        <v>Castelo Branco</v>
      </c>
      <c r="G25" t="str" cm="1">
        <f t="array" aca="1" ref="G25" ca="1">INDEX('Helper data'!$G$2:$G$6, RANDBETWEEN(1, ROWS('Helper data'!$G$2:$G$6)), 1)</f>
        <v>Product D</v>
      </c>
      <c r="H25" s="4">
        <f ca="1">VLOOKUP(G25, 'Helper data'!$G$2:$H$6,2, FALSE)</f>
        <v>40</v>
      </c>
      <c r="I25" s="1">
        <f t="shared" ca="1" si="2"/>
        <v>12</v>
      </c>
      <c r="J25" s="3">
        <f t="shared" ca="1" si="3"/>
        <v>384</v>
      </c>
    </row>
    <row r="26" spans="1:10" x14ac:dyDescent="0.25">
      <c r="A26" s="1">
        <v>25</v>
      </c>
      <c r="B26" s="2">
        <f t="shared" ca="1" si="0"/>
        <v>43699</v>
      </c>
      <c r="C26" s="1">
        <f t="shared" ca="1" si="1"/>
        <v>4</v>
      </c>
      <c r="D26" t="str">
        <f ca="1">"Company " &amp; VLOOKUP(C26, 'Helper data'!$D$1:$E$11, 2)</f>
        <v>Company D</v>
      </c>
      <c r="E26" t="str" cm="1">
        <f t="array" aca="1" ref="E26" ca="1">INDEX('Helper data'!$A$2:$A$11, RANDBETWEEN(1, ROWS('Helper data'!$A$2:$A$11)), 1)</f>
        <v>Aiesha Rigby</v>
      </c>
      <c r="F26" t="str" cm="1">
        <f t="array" aca="1" ref="F26" ca="1">INDEX('Helper data'!$B$2:$B$11, RANDBETWEEN(1, ROWS('Helper data'!$B$2:$B$11)), 1)</f>
        <v>Faro</v>
      </c>
      <c r="G26" t="str" cm="1">
        <f t="array" aca="1" ref="G26" ca="1">INDEX('Helper data'!$G$2:$G$6, RANDBETWEEN(1, ROWS('Helper data'!$G$2:$G$6)), 1)</f>
        <v>Product E</v>
      </c>
      <c r="H26" s="4">
        <f ca="1">VLOOKUP(G26, 'Helper data'!$G$2:$H$6,2, FALSE)</f>
        <v>100</v>
      </c>
      <c r="I26" s="1">
        <f t="shared" ca="1" si="2"/>
        <v>10</v>
      </c>
      <c r="J26" s="3">
        <f t="shared" ca="1" si="3"/>
        <v>800</v>
      </c>
    </row>
    <row r="27" spans="1:10" x14ac:dyDescent="0.25">
      <c r="A27" s="1">
        <v>26</v>
      </c>
      <c r="B27" s="2">
        <f t="shared" ca="1" si="0"/>
        <v>43354</v>
      </c>
      <c r="C27" s="1">
        <f t="shared" ca="1" si="1"/>
        <v>6</v>
      </c>
      <c r="D27" t="str">
        <f ca="1">"Company " &amp; VLOOKUP(C27, 'Helper data'!$D$1:$E$11, 2)</f>
        <v>Company F</v>
      </c>
      <c r="E27" t="str" cm="1">
        <f t="array" aca="1" ref="E27" ca="1">INDEX('Helper data'!$A$2:$A$11, RANDBETWEEN(1, ROWS('Helper data'!$A$2:$A$11)), 1)</f>
        <v>Gianluca Fenton</v>
      </c>
      <c r="F27" t="str" cm="1">
        <f t="array" aca="1" ref="F27" ca="1">INDEX('Helper data'!$B$2:$B$11, RANDBETWEEN(1, ROWS('Helper data'!$B$2:$B$11)), 1)</f>
        <v>Aveiro</v>
      </c>
      <c r="G27" t="str" cm="1">
        <f t="array" aca="1" ref="G27" ca="1">INDEX('Helper data'!$G$2:$G$6, RANDBETWEEN(1, ROWS('Helper data'!$G$2:$G$6)), 1)</f>
        <v>Product A</v>
      </c>
      <c r="H27" s="4">
        <f ca="1">VLOOKUP(G27, 'Helper data'!$G$2:$H$6,2, FALSE)</f>
        <v>20</v>
      </c>
      <c r="I27" s="1">
        <f t="shared" ca="1" si="2"/>
        <v>12</v>
      </c>
      <c r="J27" s="3">
        <f t="shared" ca="1" si="3"/>
        <v>192</v>
      </c>
    </row>
    <row r="28" spans="1:10" x14ac:dyDescent="0.25">
      <c r="A28" s="1">
        <v>27</v>
      </c>
      <c r="B28" s="2">
        <f t="shared" ca="1" si="0"/>
        <v>43500</v>
      </c>
      <c r="C28" s="1">
        <f t="shared" ca="1" si="1"/>
        <v>2</v>
      </c>
      <c r="D28" t="str">
        <f ca="1">"Company " &amp; VLOOKUP(C28, 'Helper data'!$D$1:$E$11, 2)</f>
        <v>Company B</v>
      </c>
      <c r="E28" t="str" cm="1">
        <f t="array" aca="1" ref="E28" ca="1">INDEX('Helper data'!$A$2:$A$11, RANDBETWEEN(1, ROWS('Helper data'!$A$2:$A$11)), 1)</f>
        <v>Aiesha Rigby</v>
      </c>
      <c r="F28" t="str" cm="1">
        <f t="array" aca="1" ref="F28" ca="1">INDEX('Helper data'!$B$2:$B$11, RANDBETWEEN(1, ROWS('Helper data'!$B$2:$B$11)), 1)</f>
        <v>Beja</v>
      </c>
      <c r="G28" t="str" cm="1">
        <f t="array" aca="1" ref="G28" ca="1">INDEX('Helper data'!$G$2:$G$6, RANDBETWEEN(1, ROWS('Helper data'!$G$2:$G$6)), 1)</f>
        <v>Product E</v>
      </c>
      <c r="H28" s="4">
        <f ca="1">VLOOKUP(G28, 'Helper data'!$G$2:$H$6,2, FALSE)</f>
        <v>100</v>
      </c>
      <c r="I28" s="1">
        <f t="shared" ca="1" si="2"/>
        <v>8</v>
      </c>
      <c r="J28" s="3">
        <f t="shared" ca="1" si="3"/>
        <v>640</v>
      </c>
    </row>
    <row r="29" spans="1:10" x14ac:dyDescent="0.25">
      <c r="A29" s="1">
        <v>28</v>
      </c>
      <c r="B29" s="2">
        <f t="shared" ca="1" si="0"/>
        <v>43555</v>
      </c>
      <c r="C29" s="1">
        <f t="shared" ca="1" si="1"/>
        <v>4</v>
      </c>
      <c r="D29" t="str">
        <f ca="1">"Company " &amp; VLOOKUP(C29, 'Helper data'!$D$1:$E$11, 2)</f>
        <v>Company D</v>
      </c>
      <c r="E29" t="str" cm="1">
        <f t="array" aca="1" ref="E29" ca="1">INDEX('Helper data'!$A$2:$A$11, RANDBETWEEN(1, ROWS('Helper data'!$A$2:$A$11)), 1)</f>
        <v>Aiesha Rigby</v>
      </c>
      <c r="F29" t="str" cm="1">
        <f t="array" aca="1" ref="F29" ca="1">INDEX('Helper data'!$B$2:$B$11, RANDBETWEEN(1, ROWS('Helper data'!$B$2:$B$11)), 1)</f>
        <v>Guarda</v>
      </c>
      <c r="G29" t="str" cm="1">
        <f t="array" aca="1" ref="G29" ca="1">INDEX('Helper data'!$G$2:$G$6, RANDBETWEEN(1, ROWS('Helper data'!$G$2:$G$6)), 1)</f>
        <v>Product E</v>
      </c>
      <c r="H29" s="4">
        <f ca="1">VLOOKUP(G29, 'Helper data'!$G$2:$H$6,2, FALSE)</f>
        <v>100</v>
      </c>
      <c r="I29" s="1">
        <f t="shared" ca="1" si="2"/>
        <v>14</v>
      </c>
      <c r="J29" s="3">
        <f t="shared" ca="1" si="3"/>
        <v>1120</v>
      </c>
    </row>
    <row r="30" spans="1:10" x14ac:dyDescent="0.25">
      <c r="A30" s="1">
        <v>29</v>
      </c>
      <c r="B30" s="2">
        <f t="shared" ca="1" si="0"/>
        <v>43737</v>
      </c>
      <c r="C30" s="1">
        <f t="shared" ca="1" si="1"/>
        <v>7</v>
      </c>
      <c r="D30" t="str">
        <f ca="1">"Company " &amp; VLOOKUP(C30, 'Helper data'!$D$1:$E$11, 2)</f>
        <v>Company G</v>
      </c>
      <c r="E30" t="str" cm="1">
        <f t="array" aca="1" ref="E30" ca="1">INDEX('Helper data'!$A$2:$A$11, RANDBETWEEN(1, ROWS('Helper data'!$A$2:$A$11)), 1)</f>
        <v>Lyndsey Britt</v>
      </c>
      <c r="F30" t="str" cm="1">
        <f t="array" aca="1" ref="F30" ca="1">INDEX('Helper data'!$B$2:$B$11, RANDBETWEEN(1, ROWS('Helper data'!$B$2:$B$11)), 1)</f>
        <v>Leiria</v>
      </c>
      <c r="G30" t="str" cm="1">
        <f t="array" aca="1" ref="G30" ca="1">INDEX('Helper data'!$G$2:$G$6, RANDBETWEEN(1, ROWS('Helper data'!$G$2:$G$6)), 1)</f>
        <v>Product B</v>
      </c>
      <c r="H30" s="4">
        <f ca="1">VLOOKUP(G30, 'Helper data'!$G$2:$H$6,2, FALSE)</f>
        <v>175</v>
      </c>
      <c r="I30" s="1">
        <f t="shared" ca="1" si="2"/>
        <v>14</v>
      </c>
      <c r="J30" s="3">
        <f t="shared" ca="1" si="3"/>
        <v>1960</v>
      </c>
    </row>
    <row r="31" spans="1:10" x14ac:dyDescent="0.25">
      <c r="A31" s="1">
        <v>30</v>
      </c>
      <c r="B31" s="2">
        <f t="shared" ca="1" si="0"/>
        <v>43546</v>
      </c>
      <c r="C31" s="1">
        <f t="shared" ca="1" si="1"/>
        <v>7</v>
      </c>
      <c r="D31" t="str">
        <f ca="1">"Company " &amp; VLOOKUP(C31, 'Helper data'!$D$1:$E$11, 2)</f>
        <v>Company G</v>
      </c>
      <c r="E31" t="str" cm="1">
        <f t="array" aca="1" ref="E31" ca="1">INDEX('Helper data'!$A$2:$A$11, RANDBETWEEN(1, ROWS('Helper data'!$A$2:$A$11)), 1)</f>
        <v>Gianluca Fenton</v>
      </c>
      <c r="F31" t="str" cm="1">
        <f t="array" aca="1" ref="F31" ca="1">INDEX('Helper data'!$B$2:$B$11, RANDBETWEEN(1, ROWS('Helper data'!$B$2:$B$11)), 1)</f>
        <v>Beja</v>
      </c>
      <c r="G31" t="str" cm="1">
        <f t="array" aca="1" ref="G31" ca="1">INDEX('Helper data'!$G$2:$G$6, RANDBETWEEN(1, ROWS('Helper data'!$G$2:$G$6)), 1)</f>
        <v>Product E</v>
      </c>
      <c r="H31" s="4">
        <f ca="1">VLOOKUP(G31, 'Helper data'!$G$2:$H$6,2, FALSE)</f>
        <v>100</v>
      </c>
      <c r="I31" s="1">
        <f t="shared" ca="1" si="2"/>
        <v>6</v>
      </c>
      <c r="J31" s="3">
        <f t="shared" ca="1" si="3"/>
        <v>480</v>
      </c>
    </row>
    <row r="32" spans="1:10" x14ac:dyDescent="0.25">
      <c r="A32" s="1">
        <v>31</v>
      </c>
      <c r="B32" s="2">
        <f t="shared" ca="1" si="0"/>
        <v>43466</v>
      </c>
      <c r="C32" s="1">
        <f t="shared" ca="1" si="1"/>
        <v>2</v>
      </c>
      <c r="D32" t="str">
        <f ca="1">"Company " &amp; VLOOKUP(C32, 'Helper data'!$D$1:$E$11, 2)</f>
        <v>Company B</v>
      </c>
      <c r="E32" t="str" cm="1">
        <f t="array" aca="1" ref="E32" ca="1">INDEX('Helper data'!$A$2:$A$11, RANDBETWEEN(1, ROWS('Helper data'!$A$2:$A$11)), 1)</f>
        <v>Dulcie Squires</v>
      </c>
      <c r="F32" t="str" cm="1">
        <f t="array" aca="1" ref="F32" ca="1">INDEX('Helper data'!$B$2:$B$11, RANDBETWEEN(1, ROWS('Helper data'!$B$2:$B$11)), 1)</f>
        <v>Bragança</v>
      </c>
      <c r="G32" t="str" cm="1">
        <f t="array" aca="1" ref="G32" ca="1">INDEX('Helper data'!$G$2:$G$6, RANDBETWEEN(1, ROWS('Helper data'!$G$2:$G$6)), 1)</f>
        <v>Product B</v>
      </c>
      <c r="H32" s="4">
        <f ca="1">VLOOKUP(G32, 'Helper data'!$G$2:$H$6,2, FALSE)</f>
        <v>175</v>
      </c>
      <c r="I32" s="1">
        <f t="shared" ca="1" si="2"/>
        <v>5</v>
      </c>
      <c r="J32" s="3">
        <f t="shared" ca="1" si="3"/>
        <v>700</v>
      </c>
    </row>
    <row r="33" spans="1:10" x14ac:dyDescent="0.25">
      <c r="A33" s="1">
        <v>32</v>
      </c>
      <c r="B33" s="2">
        <f t="shared" ca="1" si="0"/>
        <v>43676</v>
      </c>
      <c r="C33" s="1">
        <f t="shared" ca="1" si="1"/>
        <v>3</v>
      </c>
      <c r="D33" t="str">
        <f ca="1">"Company " &amp; VLOOKUP(C33, 'Helper data'!$D$1:$E$11, 2)</f>
        <v>Company C</v>
      </c>
      <c r="E33" t="str" cm="1">
        <f t="array" aca="1" ref="E33" ca="1">INDEX('Helper data'!$A$2:$A$11, RANDBETWEEN(1, ROWS('Helper data'!$A$2:$A$11)), 1)</f>
        <v>Douglas Povey</v>
      </c>
      <c r="F33" t="str" cm="1">
        <f t="array" aca="1" ref="F33" ca="1">INDEX('Helper data'!$B$2:$B$11, RANDBETWEEN(1, ROWS('Helper data'!$B$2:$B$11)), 1)</f>
        <v>Beja</v>
      </c>
      <c r="G33" t="str" cm="1">
        <f t="array" aca="1" ref="G33" ca="1">INDEX('Helper data'!$G$2:$G$6, RANDBETWEEN(1, ROWS('Helper data'!$G$2:$G$6)), 1)</f>
        <v>Product A</v>
      </c>
      <c r="H33" s="4">
        <f ca="1">VLOOKUP(G33, 'Helper data'!$G$2:$H$6,2, FALSE)</f>
        <v>20</v>
      </c>
      <c r="I33" s="1">
        <f t="shared" ca="1" si="2"/>
        <v>2</v>
      </c>
      <c r="J33" s="3">
        <f t="shared" ca="1" si="3"/>
        <v>32</v>
      </c>
    </row>
    <row r="34" spans="1:10" x14ac:dyDescent="0.25">
      <c r="A34" s="1">
        <v>33</v>
      </c>
      <c r="B34" s="2">
        <f t="shared" ca="1" si="0"/>
        <v>43332</v>
      </c>
      <c r="C34" s="1">
        <f t="shared" ca="1" si="1"/>
        <v>2</v>
      </c>
      <c r="D34" t="str">
        <f ca="1">"Company " &amp; VLOOKUP(C34, 'Helper data'!$D$1:$E$11, 2)</f>
        <v>Company B</v>
      </c>
      <c r="E34" t="str" cm="1">
        <f t="array" aca="1" ref="E34" ca="1">INDEX('Helper data'!$A$2:$A$11, RANDBETWEEN(1, ROWS('Helper data'!$A$2:$A$11)), 1)</f>
        <v>Humphrey Barr</v>
      </c>
      <c r="F34" t="str" cm="1">
        <f t="array" aca="1" ref="F34" ca="1">INDEX('Helper data'!$B$2:$B$11, RANDBETWEEN(1, ROWS('Helper data'!$B$2:$B$11)), 1)</f>
        <v>Aveiro</v>
      </c>
      <c r="G34" t="str" cm="1">
        <f t="array" aca="1" ref="G34" ca="1">INDEX('Helper data'!$G$2:$G$6, RANDBETWEEN(1, ROWS('Helper data'!$G$2:$G$6)), 1)</f>
        <v>Product D</v>
      </c>
      <c r="H34" s="4">
        <f ca="1">VLOOKUP(G34, 'Helper data'!$G$2:$H$6,2, FALSE)</f>
        <v>40</v>
      </c>
      <c r="I34" s="1">
        <f t="shared" ca="1" si="2"/>
        <v>4</v>
      </c>
      <c r="J34" s="3">
        <f t="shared" ca="1" si="3"/>
        <v>128</v>
      </c>
    </row>
    <row r="35" spans="1:10" x14ac:dyDescent="0.25">
      <c r="A35" s="1">
        <v>34</v>
      </c>
      <c r="B35" s="2">
        <f t="shared" ca="1" si="0"/>
        <v>43517</v>
      </c>
      <c r="C35" s="1">
        <f t="shared" ca="1" si="1"/>
        <v>2</v>
      </c>
      <c r="D35" t="str">
        <f ca="1">"Company " &amp; VLOOKUP(C35, 'Helper data'!$D$1:$E$11, 2)</f>
        <v>Company B</v>
      </c>
      <c r="E35" t="str" cm="1">
        <f t="array" aca="1" ref="E35" ca="1">INDEX('Helper data'!$A$2:$A$11, RANDBETWEEN(1, ROWS('Helper data'!$A$2:$A$11)), 1)</f>
        <v>Dulcie Squires</v>
      </c>
      <c r="F35" t="str" cm="1">
        <f t="array" aca="1" ref="F35" ca="1">INDEX('Helper data'!$B$2:$B$11, RANDBETWEEN(1, ROWS('Helper data'!$B$2:$B$11)), 1)</f>
        <v>Leiria</v>
      </c>
      <c r="G35" t="str" cm="1">
        <f t="array" aca="1" ref="G35" ca="1">INDEX('Helper data'!$G$2:$G$6, RANDBETWEEN(1, ROWS('Helper data'!$G$2:$G$6)), 1)</f>
        <v>Product C</v>
      </c>
      <c r="H35" s="4">
        <f ca="1">VLOOKUP(G35, 'Helper data'!$G$2:$H$6,2, FALSE)</f>
        <v>90</v>
      </c>
      <c r="I35" s="1">
        <f t="shared" ca="1" si="2"/>
        <v>3</v>
      </c>
      <c r="J35" s="3">
        <f t="shared" ca="1" si="3"/>
        <v>216</v>
      </c>
    </row>
    <row r="36" spans="1:10" x14ac:dyDescent="0.25">
      <c r="A36" s="1">
        <v>35</v>
      </c>
      <c r="B36" s="2">
        <f t="shared" ca="1" si="0"/>
        <v>43401</v>
      </c>
      <c r="C36" s="1">
        <f t="shared" ca="1" si="1"/>
        <v>6</v>
      </c>
      <c r="D36" t="str">
        <f ca="1">"Company " &amp; VLOOKUP(C36, 'Helper data'!$D$1:$E$11, 2)</f>
        <v>Company F</v>
      </c>
      <c r="E36" t="str" cm="1">
        <f t="array" aca="1" ref="E36" ca="1">INDEX('Helper data'!$A$2:$A$11, RANDBETWEEN(1, ROWS('Helper data'!$A$2:$A$11)), 1)</f>
        <v>Alfie-Lee Schultz</v>
      </c>
      <c r="F36" t="str" cm="1">
        <f t="array" aca="1" ref="F36" ca="1">INDEX('Helper data'!$B$2:$B$11, RANDBETWEEN(1, ROWS('Helper data'!$B$2:$B$11)), 1)</f>
        <v>Castelo Branco</v>
      </c>
      <c r="G36" t="str" cm="1">
        <f t="array" aca="1" ref="G36" ca="1">INDEX('Helper data'!$G$2:$G$6, RANDBETWEEN(1, ROWS('Helper data'!$G$2:$G$6)), 1)</f>
        <v>Product A</v>
      </c>
      <c r="H36" s="4">
        <f ca="1">VLOOKUP(G36, 'Helper data'!$G$2:$H$6,2, FALSE)</f>
        <v>20</v>
      </c>
      <c r="I36" s="1">
        <f t="shared" ca="1" si="2"/>
        <v>6</v>
      </c>
      <c r="J36" s="3">
        <f t="shared" ca="1" si="3"/>
        <v>96</v>
      </c>
    </row>
    <row r="37" spans="1:10" x14ac:dyDescent="0.25">
      <c r="A37" s="1">
        <v>36</v>
      </c>
      <c r="B37" s="2">
        <f t="shared" ca="1" si="0"/>
        <v>43745</v>
      </c>
      <c r="C37" s="1">
        <f t="shared" ca="1" si="1"/>
        <v>10</v>
      </c>
      <c r="D37" t="str">
        <f ca="1">"Company " &amp; VLOOKUP(C37, 'Helper data'!$D$1:$E$11, 2)</f>
        <v>Company J</v>
      </c>
      <c r="E37" t="str" cm="1">
        <f t="array" aca="1" ref="E37" ca="1">INDEX('Helper data'!$A$2:$A$11, RANDBETWEEN(1, ROWS('Helper data'!$A$2:$A$11)), 1)</f>
        <v>Aiesha Rigby</v>
      </c>
      <c r="F37" t="str" cm="1">
        <f t="array" aca="1" ref="F37" ca="1">INDEX('Helper data'!$B$2:$B$11, RANDBETWEEN(1, ROWS('Helper data'!$B$2:$B$11)), 1)</f>
        <v>Beja</v>
      </c>
      <c r="G37" t="str" cm="1">
        <f t="array" aca="1" ref="G37" ca="1">INDEX('Helper data'!$G$2:$G$6, RANDBETWEEN(1, ROWS('Helper data'!$G$2:$G$6)), 1)</f>
        <v>Product B</v>
      </c>
      <c r="H37" s="4">
        <f ca="1">VLOOKUP(G37, 'Helper data'!$G$2:$H$6,2, FALSE)</f>
        <v>175</v>
      </c>
      <c r="I37" s="1">
        <f t="shared" ca="1" si="2"/>
        <v>6</v>
      </c>
      <c r="J37" s="3">
        <f t="shared" ca="1" si="3"/>
        <v>840</v>
      </c>
    </row>
    <row r="38" spans="1:10" x14ac:dyDescent="0.25">
      <c r="A38" s="1">
        <v>37</v>
      </c>
      <c r="B38" s="2">
        <f t="shared" ca="1" si="0"/>
        <v>43282</v>
      </c>
      <c r="C38" s="1">
        <f t="shared" ca="1" si="1"/>
        <v>6</v>
      </c>
      <c r="D38" t="str">
        <f ca="1">"Company " &amp; VLOOKUP(C38, 'Helper data'!$D$1:$E$11, 2)</f>
        <v>Company F</v>
      </c>
      <c r="E38" t="str" cm="1">
        <f t="array" aca="1" ref="E38" ca="1">INDEX('Helper data'!$A$2:$A$11, RANDBETWEEN(1, ROWS('Helper data'!$A$2:$A$11)), 1)</f>
        <v>Douglas Povey</v>
      </c>
      <c r="F38" t="str" cm="1">
        <f t="array" aca="1" ref="F38" ca="1">INDEX('Helper data'!$B$2:$B$11, RANDBETWEEN(1, ROWS('Helper data'!$B$2:$B$11)), 1)</f>
        <v>Castelo Branco</v>
      </c>
      <c r="G38" t="str" cm="1">
        <f t="array" aca="1" ref="G38" ca="1">INDEX('Helper data'!$G$2:$G$6, RANDBETWEEN(1, ROWS('Helper data'!$G$2:$G$6)), 1)</f>
        <v>Product E</v>
      </c>
      <c r="H38" s="4">
        <f ca="1">VLOOKUP(G38, 'Helper data'!$G$2:$H$6,2, FALSE)</f>
        <v>100</v>
      </c>
      <c r="I38" s="1">
        <f t="shared" ca="1" si="2"/>
        <v>6</v>
      </c>
      <c r="J38" s="3">
        <f t="shared" ca="1" si="3"/>
        <v>480</v>
      </c>
    </row>
    <row r="39" spans="1:10" x14ac:dyDescent="0.25">
      <c r="A39" s="1">
        <v>38</v>
      </c>
      <c r="B39" s="2">
        <f t="shared" ca="1" si="0"/>
        <v>43139</v>
      </c>
      <c r="C39" s="1">
        <f t="shared" ca="1" si="1"/>
        <v>2</v>
      </c>
      <c r="D39" t="str">
        <f ca="1">"Company " &amp; VLOOKUP(C39, 'Helper data'!$D$1:$E$11, 2)</f>
        <v>Company B</v>
      </c>
      <c r="E39" t="str" cm="1">
        <f t="array" aca="1" ref="E39" ca="1">INDEX('Helper data'!$A$2:$A$11, RANDBETWEEN(1, ROWS('Helper data'!$A$2:$A$11)), 1)</f>
        <v>Haydon Fisher</v>
      </c>
      <c r="F39" t="str" cm="1">
        <f t="array" aca="1" ref="F39" ca="1">INDEX('Helper data'!$B$2:$B$11, RANDBETWEEN(1, ROWS('Helper data'!$B$2:$B$11)), 1)</f>
        <v>Guarda</v>
      </c>
      <c r="G39" t="str" cm="1">
        <f t="array" aca="1" ref="G39" ca="1">INDEX('Helper data'!$G$2:$G$6, RANDBETWEEN(1, ROWS('Helper data'!$G$2:$G$6)), 1)</f>
        <v>Product C</v>
      </c>
      <c r="H39" s="4">
        <f ca="1">VLOOKUP(G39, 'Helper data'!$G$2:$H$6,2, FALSE)</f>
        <v>90</v>
      </c>
      <c r="I39" s="1">
        <f t="shared" ca="1" si="2"/>
        <v>4</v>
      </c>
      <c r="J39" s="3">
        <f t="shared" ca="1" si="3"/>
        <v>288</v>
      </c>
    </row>
    <row r="40" spans="1:10" x14ac:dyDescent="0.25">
      <c r="A40" s="1">
        <v>39</v>
      </c>
      <c r="B40" s="2">
        <f t="shared" ca="1" si="0"/>
        <v>43269</v>
      </c>
      <c r="C40" s="1">
        <f t="shared" ca="1" si="1"/>
        <v>2</v>
      </c>
      <c r="D40" t="str">
        <f ca="1">"Company " &amp; VLOOKUP(C40, 'Helper data'!$D$1:$E$11, 2)</f>
        <v>Company B</v>
      </c>
      <c r="E40" t="str" cm="1">
        <f t="array" aca="1" ref="E40" ca="1">INDEX('Helper data'!$A$2:$A$11, RANDBETWEEN(1, ROWS('Helper data'!$A$2:$A$11)), 1)</f>
        <v>Dulcie Squires</v>
      </c>
      <c r="F40" t="str" cm="1">
        <f t="array" aca="1" ref="F40" ca="1">INDEX('Helper data'!$B$2:$B$11, RANDBETWEEN(1, ROWS('Helper data'!$B$2:$B$11)), 1)</f>
        <v>Bragança</v>
      </c>
      <c r="G40" t="str" cm="1">
        <f t="array" aca="1" ref="G40" ca="1">INDEX('Helper data'!$G$2:$G$6, RANDBETWEEN(1, ROWS('Helper data'!$G$2:$G$6)), 1)</f>
        <v>Product E</v>
      </c>
      <c r="H40" s="4">
        <f ca="1">VLOOKUP(G40, 'Helper data'!$G$2:$H$6,2, FALSE)</f>
        <v>100</v>
      </c>
      <c r="I40" s="1">
        <f t="shared" ca="1" si="2"/>
        <v>8</v>
      </c>
      <c r="J40" s="3">
        <f t="shared" ca="1" si="3"/>
        <v>640</v>
      </c>
    </row>
    <row r="41" spans="1:10" x14ac:dyDescent="0.25">
      <c r="A41" s="1">
        <v>40</v>
      </c>
      <c r="B41" s="2">
        <f t="shared" ca="1" si="0"/>
        <v>43698</v>
      </c>
      <c r="C41" s="1">
        <f t="shared" ca="1" si="1"/>
        <v>5</v>
      </c>
      <c r="D41" t="str">
        <f ca="1">"Company " &amp; VLOOKUP(C41, 'Helper data'!$D$1:$E$11, 2)</f>
        <v>Company E</v>
      </c>
      <c r="E41" t="str" cm="1">
        <f t="array" aca="1" ref="E41" ca="1">INDEX('Helper data'!$A$2:$A$11, RANDBETWEEN(1, ROWS('Helper data'!$A$2:$A$11)), 1)</f>
        <v>Amarah Mccarty</v>
      </c>
      <c r="F41" t="str" cm="1">
        <f t="array" aca="1" ref="F41" ca="1">INDEX('Helper data'!$B$2:$B$11, RANDBETWEEN(1, ROWS('Helper data'!$B$2:$B$11)), 1)</f>
        <v>Faro</v>
      </c>
      <c r="G41" t="str" cm="1">
        <f t="array" aca="1" ref="G41" ca="1">INDEX('Helper data'!$G$2:$G$6, RANDBETWEEN(1, ROWS('Helper data'!$G$2:$G$6)), 1)</f>
        <v>Product E</v>
      </c>
      <c r="H41" s="4">
        <f ca="1">VLOOKUP(G41, 'Helper data'!$G$2:$H$6,2, FALSE)</f>
        <v>100</v>
      </c>
      <c r="I41" s="1">
        <f t="shared" ca="1" si="2"/>
        <v>6</v>
      </c>
      <c r="J41" s="3">
        <f t="shared" ca="1" si="3"/>
        <v>480</v>
      </c>
    </row>
    <row r="42" spans="1:10" x14ac:dyDescent="0.25">
      <c r="A42" s="1">
        <v>41</v>
      </c>
      <c r="B42" s="2">
        <f t="shared" ca="1" si="0"/>
        <v>43547</v>
      </c>
      <c r="C42" s="1">
        <f t="shared" ca="1" si="1"/>
        <v>5</v>
      </c>
      <c r="D42" t="str">
        <f ca="1">"Company " &amp; VLOOKUP(C42, 'Helper data'!$D$1:$E$11, 2)</f>
        <v>Company E</v>
      </c>
      <c r="E42" t="str" cm="1">
        <f t="array" aca="1" ref="E42" ca="1">INDEX('Helper data'!$A$2:$A$11, RANDBETWEEN(1, ROWS('Helper data'!$A$2:$A$11)), 1)</f>
        <v>Gianluca Fenton</v>
      </c>
      <c r="F42" t="str" cm="1">
        <f t="array" aca="1" ref="F42" ca="1">INDEX('Helper data'!$B$2:$B$11, RANDBETWEEN(1, ROWS('Helper data'!$B$2:$B$11)), 1)</f>
        <v>Aveiro</v>
      </c>
      <c r="G42" t="str" cm="1">
        <f t="array" aca="1" ref="G42" ca="1">INDEX('Helper data'!$G$2:$G$6, RANDBETWEEN(1, ROWS('Helper data'!$G$2:$G$6)), 1)</f>
        <v>Product B</v>
      </c>
      <c r="H42" s="4">
        <f ca="1">VLOOKUP(G42, 'Helper data'!$G$2:$H$6,2, FALSE)</f>
        <v>175</v>
      </c>
      <c r="I42" s="1">
        <f t="shared" ca="1" si="2"/>
        <v>10</v>
      </c>
      <c r="J42" s="3">
        <f t="shared" ca="1" si="3"/>
        <v>1400</v>
      </c>
    </row>
    <row r="43" spans="1:10" x14ac:dyDescent="0.25">
      <c r="A43" s="1">
        <v>42</v>
      </c>
      <c r="B43" s="2">
        <f t="shared" ca="1" si="0"/>
        <v>43335</v>
      </c>
      <c r="C43" s="1">
        <f t="shared" ca="1" si="1"/>
        <v>4</v>
      </c>
      <c r="D43" t="str">
        <f ca="1">"Company " &amp; VLOOKUP(C43, 'Helper data'!$D$1:$E$11, 2)</f>
        <v>Company D</v>
      </c>
      <c r="E43" t="str" cm="1">
        <f t="array" aca="1" ref="E43" ca="1">INDEX('Helper data'!$A$2:$A$11, RANDBETWEEN(1, ROWS('Helper data'!$A$2:$A$11)), 1)</f>
        <v>Lyndsey Britt</v>
      </c>
      <c r="F43" t="str" cm="1">
        <f t="array" aca="1" ref="F43" ca="1">INDEX('Helper data'!$B$2:$B$11, RANDBETWEEN(1, ROWS('Helper data'!$B$2:$B$11)), 1)</f>
        <v>Castelo Branco</v>
      </c>
      <c r="G43" t="str" cm="1">
        <f t="array" aca="1" ref="G43" ca="1">INDEX('Helper data'!$G$2:$G$6, RANDBETWEEN(1, ROWS('Helper data'!$G$2:$G$6)), 1)</f>
        <v>Product B</v>
      </c>
      <c r="H43" s="4">
        <f ca="1">VLOOKUP(G43, 'Helper data'!$G$2:$H$6,2, FALSE)</f>
        <v>175</v>
      </c>
      <c r="I43" s="1">
        <f t="shared" ca="1" si="2"/>
        <v>4</v>
      </c>
      <c r="J43" s="3">
        <f t="shared" ca="1" si="3"/>
        <v>560</v>
      </c>
    </row>
    <row r="44" spans="1:10" x14ac:dyDescent="0.25">
      <c r="A44" s="1">
        <v>43</v>
      </c>
      <c r="B44" s="2">
        <f t="shared" ca="1" si="0"/>
        <v>43814</v>
      </c>
      <c r="C44" s="1">
        <f t="shared" ca="1" si="1"/>
        <v>8</v>
      </c>
      <c r="D44" t="str">
        <f ca="1">"Company " &amp; VLOOKUP(C44, 'Helper data'!$D$1:$E$11, 2)</f>
        <v>Company H</v>
      </c>
      <c r="E44" t="str" cm="1">
        <f t="array" aca="1" ref="E44" ca="1">INDEX('Helper data'!$A$2:$A$11, RANDBETWEEN(1, ROWS('Helper data'!$A$2:$A$11)), 1)</f>
        <v>Mathew Rudd</v>
      </c>
      <c r="F44" t="str" cm="1">
        <f t="array" aca="1" ref="F44" ca="1">INDEX('Helper data'!$B$2:$B$11, RANDBETWEEN(1, ROWS('Helper data'!$B$2:$B$11)), 1)</f>
        <v>Évora</v>
      </c>
      <c r="G44" t="str" cm="1">
        <f t="array" aca="1" ref="G44" ca="1">INDEX('Helper data'!$G$2:$G$6, RANDBETWEEN(1, ROWS('Helper data'!$G$2:$G$6)), 1)</f>
        <v>Product E</v>
      </c>
      <c r="H44" s="4">
        <f ca="1">VLOOKUP(G44, 'Helper data'!$G$2:$H$6,2, FALSE)</f>
        <v>100</v>
      </c>
      <c r="I44" s="1">
        <f t="shared" ca="1" si="2"/>
        <v>10</v>
      </c>
      <c r="J44" s="3">
        <f t="shared" ca="1" si="3"/>
        <v>800</v>
      </c>
    </row>
    <row r="45" spans="1:10" x14ac:dyDescent="0.25">
      <c r="A45" s="1">
        <v>44</v>
      </c>
      <c r="B45" s="2">
        <f t="shared" ca="1" si="0"/>
        <v>43346</v>
      </c>
      <c r="C45" s="1">
        <f t="shared" ca="1" si="1"/>
        <v>10</v>
      </c>
      <c r="D45" t="str">
        <f ca="1">"Company " &amp; VLOOKUP(C45, 'Helper data'!$D$1:$E$11, 2)</f>
        <v>Company J</v>
      </c>
      <c r="E45" t="str" cm="1">
        <f t="array" aca="1" ref="E45" ca="1">INDEX('Helper data'!$A$2:$A$11, RANDBETWEEN(1, ROWS('Helper data'!$A$2:$A$11)), 1)</f>
        <v>Alfie-Lee Schultz</v>
      </c>
      <c r="F45" t="str" cm="1">
        <f t="array" aca="1" ref="F45" ca="1">INDEX('Helper data'!$B$2:$B$11, RANDBETWEEN(1, ROWS('Helper data'!$B$2:$B$11)), 1)</f>
        <v>Faro</v>
      </c>
      <c r="G45" t="str" cm="1">
        <f t="array" aca="1" ref="G45" ca="1">INDEX('Helper data'!$G$2:$G$6, RANDBETWEEN(1, ROWS('Helper data'!$G$2:$G$6)), 1)</f>
        <v>Product B</v>
      </c>
      <c r="H45" s="4">
        <f ca="1">VLOOKUP(G45, 'Helper data'!$G$2:$H$6,2, FALSE)</f>
        <v>175</v>
      </c>
      <c r="I45" s="1">
        <f t="shared" ca="1" si="2"/>
        <v>11</v>
      </c>
      <c r="J45" s="3">
        <f t="shared" ca="1" si="3"/>
        <v>1540</v>
      </c>
    </row>
    <row r="46" spans="1:10" x14ac:dyDescent="0.25">
      <c r="A46" s="1">
        <v>45</v>
      </c>
      <c r="B46" s="2">
        <f t="shared" ca="1" si="0"/>
        <v>43253</v>
      </c>
      <c r="C46" s="1">
        <f t="shared" ca="1" si="1"/>
        <v>1</v>
      </c>
      <c r="D46" t="str">
        <f ca="1">"Company " &amp; VLOOKUP(C46, 'Helper data'!$D$1:$E$11, 2)</f>
        <v>Company A</v>
      </c>
      <c r="E46" t="str" cm="1">
        <f t="array" aca="1" ref="E46" ca="1">INDEX('Helper data'!$A$2:$A$11, RANDBETWEEN(1, ROWS('Helper data'!$A$2:$A$11)), 1)</f>
        <v>Douglas Povey</v>
      </c>
      <c r="F46" t="str" cm="1">
        <f t="array" aca="1" ref="F46" ca="1">INDEX('Helper data'!$B$2:$B$11, RANDBETWEEN(1, ROWS('Helper data'!$B$2:$B$11)), 1)</f>
        <v>Évora</v>
      </c>
      <c r="G46" t="str" cm="1">
        <f t="array" aca="1" ref="G46" ca="1">INDEX('Helper data'!$G$2:$G$6, RANDBETWEEN(1, ROWS('Helper data'!$G$2:$G$6)), 1)</f>
        <v>Product A</v>
      </c>
      <c r="H46" s="4">
        <f ca="1">VLOOKUP(G46, 'Helper data'!$G$2:$H$6,2, FALSE)</f>
        <v>20</v>
      </c>
      <c r="I46" s="1">
        <f t="shared" ca="1" si="2"/>
        <v>14</v>
      </c>
      <c r="J46" s="3">
        <f t="shared" ca="1" si="3"/>
        <v>224</v>
      </c>
    </row>
    <row r="47" spans="1:10" x14ac:dyDescent="0.25">
      <c r="A47" s="1">
        <v>46</v>
      </c>
      <c r="B47" s="2">
        <f t="shared" ca="1" si="0"/>
        <v>43314</v>
      </c>
      <c r="C47" s="1">
        <f t="shared" ca="1" si="1"/>
        <v>9</v>
      </c>
      <c r="D47" t="str">
        <f ca="1">"Company " &amp; VLOOKUP(C47, 'Helper data'!$D$1:$E$11, 2)</f>
        <v>Company I</v>
      </c>
      <c r="E47" t="str" cm="1">
        <f t="array" aca="1" ref="E47" ca="1">INDEX('Helper data'!$A$2:$A$11, RANDBETWEEN(1, ROWS('Helper data'!$A$2:$A$11)), 1)</f>
        <v>Lyndsey Britt</v>
      </c>
      <c r="F47" t="str" cm="1">
        <f t="array" aca="1" ref="F47" ca="1">INDEX('Helper data'!$B$2:$B$11, RANDBETWEEN(1, ROWS('Helper data'!$B$2:$B$11)), 1)</f>
        <v>Aveiro</v>
      </c>
      <c r="G47" t="str" cm="1">
        <f t="array" aca="1" ref="G47" ca="1">INDEX('Helper data'!$G$2:$G$6, RANDBETWEEN(1, ROWS('Helper data'!$G$2:$G$6)), 1)</f>
        <v>Product A</v>
      </c>
      <c r="H47" s="4">
        <f ca="1">VLOOKUP(G47, 'Helper data'!$G$2:$H$6,2, FALSE)</f>
        <v>20</v>
      </c>
      <c r="I47" s="1">
        <f t="shared" ca="1" si="2"/>
        <v>11</v>
      </c>
      <c r="J47" s="3">
        <f t="shared" ca="1" si="3"/>
        <v>176</v>
      </c>
    </row>
    <row r="48" spans="1:10" x14ac:dyDescent="0.25">
      <c r="A48" s="1">
        <v>47</v>
      </c>
      <c r="B48" s="2">
        <f t="shared" ca="1" si="0"/>
        <v>43479</v>
      </c>
      <c r="C48" s="1">
        <f t="shared" ca="1" si="1"/>
        <v>8</v>
      </c>
      <c r="D48" t="str">
        <f ca="1">"Company " &amp; VLOOKUP(C48, 'Helper data'!$D$1:$E$11, 2)</f>
        <v>Company H</v>
      </c>
      <c r="E48" t="str" cm="1">
        <f t="array" aca="1" ref="E48" ca="1">INDEX('Helper data'!$A$2:$A$11, RANDBETWEEN(1, ROWS('Helper data'!$A$2:$A$11)), 1)</f>
        <v>Douglas Povey</v>
      </c>
      <c r="F48" t="str" cm="1">
        <f t="array" aca="1" ref="F48" ca="1">INDEX('Helper data'!$B$2:$B$11, RANDBETWEEN(1, ROWS('Helper data'!$B$2:$B$11)), 1)</f>
        <v>Évora</v>
      </c>
      <c r="G48" t="str" cm="1">
        <f t="array" aca="1" ref="G48" ca="1">INDEX('Helper data'!$G$2:$G$6, RANDBETWEEN(1, ROWS('Helper data'!$G$2:$G$6)), 1)</f>
        <v>Product D</v>
      </c>
      <c r="H48" s="4">
        <f ca="1">VLOOKUP(G48, 'Helper data'!$G$2:$H$6,2, FALSE)</f>
        <v>40</v>
      </c>
      <c r="I48" s="1">
        <f t="shared" ca="1" si="2"/>
        <v>11</v>
      </c>
      <c r="J48" s="3">
        <f t="shared" ca="1" si="3"/>
        <v>352</v>
      </c>
    </row>
    <row r="49" spans="1:10" x14ac:dyDescent="0.25">
      <c r="A49" s="1">
        <v>48</v>
      </c>
      <c r="B49" s="2">
        <f t="shared" ca="1" si="0"/>
        <v>43212</v>
      </c>
      <c r="C49" s="1">
        <f t="shared" ca="1" si="1"/>
        <v>4</v>
      </c>
      <c r="D49" t="str">
        <f ca="1">"Company " &amp; VLOOKUP(C49, 'Helper data'!$D$1:$E$11, 2)</f>
        <v>Company D</v>
      </c>
      <c r="E49" t="str" cm="1">
        <f t="array" aca="1" ref="E49" ca="1">INDEX('Helper data'!$A$2:$A$11, RANDBETWEEN(1, ROWS('Helper data'!$A$2:$A$11)), 1)</f>
        <v>Amarah Mccarty</v>
      </c>
      <c r="F49" t="str" cm="1">
        <f t="array" aca="1" ref="F49" ca="1">INDEX('Helper data'!$B$2:$B$11, RANDBETWEEN(1, ROWS('Helper data'!$B$2:$B$11)), 1)</f>
        <v>Coimbra</v>
      </c>
      <c r="G49" t="str" cm="1">
        <f t="array" aca="1" ref="G49" ca="1">INDEX('Helper data'!$G$2:$G$6, RANDBETWEEN(1, ROWS('Helper data'!$G$2:$G$6)), 1)</f>
        <v>Product A</v>
      </c>
      <c r="H49" s="4">
        <f ca="1">VLOOKUP(G49, 'Helper data'!$G$2:$H$6,2, FALSE)</f>
        <v>20</v>
      </c>
      <c r="I49" s="1">
        <f t="shared" ca="1" si="2"/>
        <v>5</v>
      </c>
      <c r="J49" s="3">
        <f t="shared" ca="1" si="3"/>
        <v>80</v>
      </c>
    </row>
    <row r="50" spans="1:10" x14ac:dyDescent="0.25">
      <c r="A50" s="1">
        <v>49</v>
      </c>
      <c r="B50" s="2">
        <f t="shared" ca="1" si="0"/>
        <v>43111</v>
      </c>
      <c r="C50" s="1">
        <f t="shared" ca="1" si="1"/>
        <v>8</v>
      </c>
      <c r="D50" t="str">
        <f ca="1">"Company " &amp; VLOOKUP(C50, 'Helper data'!$D$1:$E$11, 2)</f>
        <v>Company H</v>
      </c>
      <c r="E50" t="str" cm="1">
        <f t="array" aca="1" ref="E50" ca="1">INDEX('Helper data'!$A$2:$A$11, RANDBETWEEN(1, ROWS('Helper data'!$A$2:$A$11)), 1)</f>
        <v>Mathew Rudd</v>
      </c>
      <c r="F50" t="str" cm="1">
        <f t="array" aca="1" ref="F50" ca="1">INDEX('Helper data'!$B$2:$B$11, RANDBETWEEN(1, ROWS('Helper data'!$B$2:$B$11)), 1)</f>
        <v>Faro</v>
      </c>
      <c r="G50" t="str" cm="1">
        <f t="array" aca="1" ref="G50" ca="1">INDEX('Helper data'!$G$2:$G$6, RANDBETWEEN(1, ROWS('Helper data'!$G$2:$G$6)), 1)</f>
        <v>Product D</v>
      </c>
      <c r="H50" s="4">
        <f ca="1">VLOOKUP(G50, 'Helper data'!$G$2:$H$6,2, FALSE)</f>
        <v>40</v>
      </c>
      <c r="I50" s="1">
        <f t="shared" ca="1" si="2"/>
        <v>1</v>
      </c>
      <c r="J50" s="3">
        <f t="shared" ca="1" si="3"/>
        <v>32</v>
      </c>
    </row>
    <row r="51" spans="1:10" x14ac:dyDescent="0.25">
      <c r="A51" s="1">
        <v>50</v>
      </c>
      <c r="B51" s="2">
        <f t="shared" ca="1" si="0"/>
        <v>43378</v>
      </c>
      <c r="C51" s="1">
        <f t="shared" ca="1" si="1"/>
        <v>10</v>
      </c>
      <c r="D51" t="str">
        <f ca="1">"Company " &amp; VLOOKUP(C51, 'Helper data'!$D$1:$E$11, 2)</f>
        <v>Company J</v>
      </c>
      <c r="E51" t="str" cm="1">
        <f t="array" aca="1" ref="E51" ca="1">INDEX('Helper data'!$A$2:$A$11, RANDBETWEEN(1, ROWS('Helper data'!$A$2:$A$11)), 1)</f>
        <v>Dulcie Squires</v>
      </c>
      <c r="F51" t="str" cm="1">
        <f t="array" aca="1" ref="F51" ca="1">INDEX('Helper data'!$B$2:$B$11, RANDBETWEEN(1, ROWS('Helper data'!$B$2:$B$11)), 1)</f>
        <v>Évora</v>
      </c>
      <c r="G51" t="str" cm="1">
        <f t="array" aca="1" ref="G51" ca="1">INDEX('Helper data'!$G$2:$G$6, RANDBETWEEN(1, ROWS('Helper data'!$G$2:$G$6)), 1)</f>
        <v>Product E</v>
      </c>
      <c r="H51" s="4">
        <f ca="1">VLOOKUP(G51, 'Helper data'!$G$2:$H$6,2, FALSE)</f>
        <v>100</v>
      </c>
      <c r="I51" s="1">
        <f t="shared" ca="1" si="2"/>
        <v>9</v>
      </c>
      <c r="J51" s="3">
        <f t="shared" ca="1" si="3"/>
        <v>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EB9B-6A20-4E92-8639-2F165F957F3D}">
  <dimension ref="A1:H19"/>
  <sheetViews>
    <sheetView workbookViewId="0">
      <selection activeCell="E12" sqref="E12"/>
    </sheetView>
  </sheetViews>
  <sheetFormatPr defaultRowHeight="15" x14ac:dyDescent="0.25"/>
  <cols>
    <col min="1" max="1" width="16" bestFit="1" customWidth="1"/>
    <col min="2" max="2" width="15.85546875" bestFit="1" customWidth="1"/>
    <col min="4" max="4" width="12.7109375" bestFit="1" customWidth="1"/>
    <col min="5" max="5" width="16.28515625" bestFit="1" customWidth="1"/>
  </cols>
  <sheetData>
    <row r="1" spans="1:8" x14ac:dyDescent="0.25">
      <c r="A1" s="5" t="s">
        <v>16</v>
      </c>
      <c r="B1" s="5" t="s">
        <v>15</v>
      </c>
      <c r="D1" s="6" t="s">
        <v>58</v>
      </c>
      <c r="E1" s="5" t="s">
        <v>14</v>
      </c>
      <c r="G1" s="5" t="s">
        <v>17</v>
      </c>
      <c r="H1" s="5" t="s">
        <v>18</v>
      </c>
    </row>
    <row r="2" spans="1:8" x14ac:dyDescent="0.25">
      <c r="A2" t="s">
        <v>37</v>
      </c>
      <c r="B2" t="s">
        <v>19</v>
      </c>
      <c r="D2">
        <v>1</v>
      </c>
      <c r="E2" t="s">
        <v>7</v>
      </c>
      <c r="G2" t="s">
        <v>47</v>
      </c>
      <c r="H2">
        <v>20</v>
      </c>
    </row>
    <row r="3" spans="1:8" x14ac:dyDescent="0.25">
      <c r="A3" t="s">
        <v>38</v>
      </c>
      <c r="B3" t="s">
        <v>20</v>
      </c>
      <c r="D3">
        <v>2</v>
      </c>
      <c r="E3" t="s">
        <v>8</v>
      </c>
      <c r="G3" t="s">
        <v>48</v>
      </c>
      <c r="H3">
        <v>175</v>
      </c>
    </row>
    <row r="4" spans="1:8" x14ac:dyDescent="0.25">
      <c r="A4" t="s">
        <v>39</v>
      </c>
      <c r="B4" t="s">
        <v>21</v>
      </c>
      <c r="D4">
        <v>3</v>
      </c>
      <c r="E4" t="s">
        <v>9</v>
      </c>
      <c r="G4" t="s">
        <v>49</v>
      </c>
      <c r="H4">
        <v>90</v>
      </c>
    </row>
    <row r="5" spans="1:8" x14ac:dyDescent="0.25">
      <c r="A5" t="s">
        <v>40</v>
      </c>
      <c r="B5" t="s">
        <v>22</v>
      </c>
      <c r="D5">
        <v>4</v>
      </c>
      <c r="E5" t="s">
        <v>10</v>
      </c>
      <c r="G5" t="s">
        <v>51</v>
      </c>
      <c r="H5">
        <v>40</v>
      </c>
    </row>
    <row r="6" spans="1:8" x14ac:dyDescent="0.25">
      <c r="A6" t="s">
        <v>41</v>
      </c>
      <c r="B6" t="s">
        <v>23</v>
      </c>
      <c r="D6">
        <v>5</v>
      </c>
      <c r="E6" t="s">
        <v>11</v>
      </c>
      <c r="G6" t="s">
        <v>50</v>
      </c>
      <c r="H6">
        <v>100</v>
      </c>
    </row>
    <row r="7" spans="1:8" x14ac:dyDescent="0.25">
      <c r="A7" t="s">
        <v>42</v>
      </c>
      <c r="B7" t="s">
        <v>24</v>
      </c>
      <c r="D7">
        <v>6</v>
      </c>
      <c r="E7" t="s">
        <v>59</v>
      </c>
    </row>
    <row r="8" spans="1:8" x14ac:dyDescent="0.25">
      <c r="A8" t="s">
        <v>43</v>
      </c>
      <c r="B8" t="s">
        <v>25</v>
      </c>
      <c r="D8">
        <v>7</v>
      </c>
      <c r="E8" t="s">
        <v>60</v>
      </c>
    </row>
    <row r="9" spans="1:8" x14ac:dyDescent="0.25">
      <c r="A9" t="s">
        <v>44</v>
      </c>
      <c r="B9" t="s">
        <v>26</v>
      </c>
      <c r="D9">
        <v>8</v>
      </c>
      <c r="E9" t="s">
        <v>61</v>
      </c>
    </row>
    <row r="10" spans="1:8" x14ac:dyDescent="0.25">
      <c r="A10" t="s">
        <v>45</v>
      </c>
      <c r="B10" t="s">
        <v>27</v>
      </c>
      <c r="D10">
        <v>9</v>
      </c>
      <c r="E10" t="s">
        <v>62</v>
      </c>
    </row>
    <row r="11" spans="1:8" x14ac:dyDescent="0.25">
      <c r="A11" t="s">
        <v>46</v>
      </c>
      <c r="B11" t="s">
        <v>28</v>
      </c>
      <c r="D11">
        <v>10</v>
      </c>
      <c r="E11" t="s">
        <v>63</v>
      </c>
    </row>
    <row r="12" spans="1:8" x14ac:dyDescent="0.25">
      <c r="B12" t="s">
        <v>29</v>
      </c>
    </row>
    <row r="13" spans="1:8" x14ac:dyDescent="0.25">
      <c r="B13" t="s">
        <v>30</v>
      </c>
    </row>
    <row r="14" spans="1:8" x14ac:dyDescent="0.25">
      <c r="B14" t="s">
        <v>31</v>
      </c>
    </row>
    <row r="15" spans="1:8" x14ac:dyDescent="0.25">
      <c r="B15" t="s">
        <v>32</v>
      </c>
    </row>
    <row r="16" spans="1:8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E195-D828-4670-98C1-2EB99266A7E1}">
  <dimension ref="A1:J51"/>
  <sheetViews>
    <sheetView workbookViewId="0">
      <selection activeCell="E7" sqref="E7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6" bestFit="1" customWidth="1"/>
    <col min="6" max="6" width="14.140625" bestFit="1" customWidth="1"/>
    <col min="7" max="7" width="9.5703125" bestFit="1" customWidth="1"/>
    <col min="8" max="8" width="6.85546875" bestFit="1" customWidth="1"/>
    <col min="9" max="9" width="8.7109375" bestFit="1" customWidth="1"/>
    <col min="10" max="10" width="8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52</v>
      </c>
      <c r="H1" s="5" t="s">
        <v>5</v>
      </c>
      <c r="I1" s="5" t="s">
        <v>6</v>
      </c>
      <c r="J1" s="5" t="s">
        <v>12</v>
      </c>
    </row>
    <row r="2" spans="1:10" x14ac:dyDescent="0.25">
      <c r="A2" s="1">
        <v>1</v>
      </c>
      <c r="B2" s="2">
        <v>43765</v>
      </c>
      <c r="C2" s="1">
        <v>1</v>
      </c>
      <c r="D2" t="s">
        <v>57</v>
      </c>
      <c r="E2" t="s">
        <v>37</v>
      </c>
      <c r="F2" t="s">
        <v>25</v>
      </c>
      <c r="G2" t="s">
        <v>50</v>
      </c>
      <c r="H2" s="4">
        <v>100</v>
      </c>
      <c r="I2" s="1">
        <v>2</v>
      </c>
      <c r="J2" s="4">
        <v>160</v>
      </c>
    </row>
    <row r="3" spans="1:10" x14ac:dyDescent="0.25">
      <c r="A3" s="1">
        <v>2</v>
      </c>
      <c r="B3" s="2">
        <v>43519</v>
      </c>
      <c r="C3" s="1">
        <v>3</v>
      </c>
      <c r="D3" t="s">
        <v>53</v>
      </c>
      <c r="E3" t="s">
        <v>42</v>
      </c>
      <c r="F3" t="s">
        <v>27</v>
      </c>
      <c r="G3" t="s">
        <v>50</v>
      </c>
      <c r="H3" s="4">
        <v>100</v>
      </c>
      <c r="I3" s="1">
        <v>15</v>
      </c>
      <c r="J3" s="4">
        <v>1200</v>
      </c>
    </row>
    <row r="4" spans="1:10" x14ac:dyDescent="0.25">
      <c r="A4" s="1">
        <v>3</v>
      </c>
      <c r="B4" s="2">
        <v>43610</v>
      </c>
      <c r="C4" s="1">
        <v>9</v>
      </c>
      <c r="D4" t="s">
        <v>64</v>
      </c>
      <c r="E4" t="s">
        <v>41</v>
      </c>
      <c r="F4" t="s">
        <v>22</v>
      </c>
      <c r="G4" t="s">
        <v>48</v>
      </c>
      <c r="H4" s="4">
        <v>175</v>
      </c>
      <c r="I4" s="1">
        <v>8</v>
      </c>
      <c r="J4" s="4">
        <v>1120</v>
      </c>
    </row>
    <row r="5" spans="1:10" x14ac:dyDescent="0.25">
      <c r="A5" s="1">
        <v>4</v>
      </c>
      <c r="B5" s="2">
        <v>43562</v>
      </c>
      <c r="C5" s="1">
        <v>3</v>
      </c>
      <c r="D5" t="s">
        <v>53</v>
      </c>
      <c r="E5" t="s">
        <v>43</v>
      </c>
      <c r="F5" t="s">
        <v>25</v>
      </c>
      <c r="G5" t="s">
        <v>51</v>
      </c>
      <c r="H5" s="4">
        <v>40</v>
      </c>
      <c r="I5" s="1">
        <v>10</v>
      </c>
      <c r="J5" s="4">
        <v>320</v>
      </c>
    </row>
    <row r="6" spans="1:10" x14ac:dyDescent="0.25">
      <c r="A6" s="1">
        <v>5</v>
      </c>
      <c r="B6" s="2">
        <v>43530</v>
      </c>
      <c r="C6" s="1">
        <v>10</v>
      </c>
      <c r="D6" t="s">
        <v>65</v>
      </c>
      <c r="E6" t="s">
        <v>45</v>
      </c>
      <c r="F6" t="s">
        <v>27</v>
      </c>
      <c r="G6" t="s">
        <v>48</v>
      </c>
      <c r="H6" s="4">
        <v>175</v>
      </c>
      <c r="I6" s="1">
        <v>13</v>
      </c>
      <c r="J6" s="4">
        <v>1820</v>
      </c>
    </row>
    <row r="7" spans="1:10" x14ac:dyDescent="0.25">
      <c r="A7" s="1">
        <v>6</v>
      </c>
      <c r="B7" s="2">
        <v>43154</v>
      </c>
      <c r="C7" s="1">
        <v>9</v>
      </c>
      <c r="D7" t="s">
        <v>64</v>
      </c>
      <c r="E7" t="s">
        <v>45</v>
      </c>
      <c r="F7" t="s">
        <v>19</v>
      </c>
      <c r="G7" t="s">
        <v>51</v>
      </c>
      <c r="H7" s="4">
        <v>40</v>
      </c>
      <c r="I7" s="1">
        <v>2</v>
      </c>
      <c r="J7" s="4">
        <v>64</v>
      </c>
    </row>
    <row r="8" spans="1:10" x14ac:dyDescent="0.25">
      <c r="A8" s="1">
        <v>7</v>
      </c>
      <c r="B8" s="2">
        <v>43680</v>
      </c>
      <c r="C8" s="1">
        <v>7</v>
      </c>
      <c r="D8" t="s">
        <v>66</v>
      </c>
      <c r="E8" t="s">
        <v>45</v>
      </c>
      <c r="F8" t="s">
        <v>27</v>
      </c>
      <c r="G8" t="s">
        <v>49</v>
      </c>
      <c r="H8" s="4">
        <v>90</v>
      </c>
      <c r="I8" s="1">
        <v>11</v>
      </c>
      <c r="J8" s="4">
        <v>792</v>
      </c>
    </row>
    <row r="9" spans="1:10" x14ac:dyDescent="0.25">
      <c r="A9" s="1">
        <v>8</v>
      </c>
      <c r="B9" s="2">
        <v>43522</v>
      </c>
      <c r="C9" s="1">
        <v>10</v>
      </c>
      <c r="D9" t="s">
        <v>65</v>
      </c>
      <c r="E9" t="s">
        <v>41</v>
      </c>
      <c r="F9" t="s">
        <v>19</v>
      </c>
      <c r="G9" t="s">
        <v>47</v>
      </c>
      <c r="H9" s="4">
        <v>20</v>
      </c>
      <c r="I9" s="1">
        <v>1</v>
      </c>
      <c r="J9" s="4">
        <v>16</v>
      </c>
    </row>
    <row r="10" spans="1:10" x14ac:dyDescent="0.25">
      <c r="A10" s="1">
        <v>9</v>
      </c>
      <c r="B10" s="2">
        <v>43237</v>
      </c>
      <c r="C10" s="1">
        <v>3</v>
      </c>
      <c r="D10" t="s">
        <v>53</v>
      </c>
      <c r="E10" t="s">
        <v>46</v>
      </c>
      <c r="F10" t="s">
        <v>26</v>
      </c>
      <c r="G10" t="s">
        <v>47</v>
      </c>
      <c r="H10" s="4">
        <v>20</v>
      </c>
      <c r="I10" s="1">
        <v>5</v>
      </c>
      <c r="J10" s="4">
        <v>80</v>
      </c>
    </row>
    <row r="11" spans="1:10" x14ac:dyDescent="0.25">
      <c r="A11" s="1">
        <v>10</v>
      </c>
      <c r="B11" s="2">
        <v>43187</v>
      </c>
      <c r="C11" s="1">
        <v>1</v>
      </c>
      <c r="D11" t="s">
        <v>57</v>
      </c>
      <c r="E11" t="s">
        <v>38</v>
      </c>
      <c r="F11" t="s">
        <v>28</v>
      </c>
      <c r="G11" t="s">
        <v>47</v>
      </c>
      <c r="H11" s="4">
        <v>20</v>
      </c>
      <c r="I11" s="1">
        <v>15</v>
      </c>
      <c r="J11" s="4">
        <v>240</v>
      </c>
    </row>
    <row r="12" spans="1:10" x14ac:dyDescent="0.25">
      <c r="A12" s="1">
        <v>11</v>
      </c>
      <c r="B12" s="2">
        <v>43392</v>
      </c>
      <c r="C12" s="1">
        <v>10</v>
      </c>
      <c r="D12" t="s">
        <v>65</v>
      </c>
      <c r="E12" t="s">
        <v>38</v>
      </c>
      <c r="F12" t="s">
        <v>20</v>
      </c>
      <c r="G12" t="s">
        <v>48</v>
      </c>
      <c r="H12" s="4">
        <v>175</v>
      </c>
      <c r="I12" s="1">
        <v>2</v>
      </c>
      <c r="J12" s="4">
        <v>280</v>
      </c>
    </row>
    <row r="13" spans="1:10" x14ac:dyDescent="0.25">
      <c r="A13" s="1">
        <v>12</v>
      </c>
      <c r="B13" s="2">
        <v>43622</v>
      </c>
      <c r="C13" s="1">
        <v>4</v>
      </c>
      <c r="D13" t="s">
        <v>54</v>
      </c>
      <c r="E13" t="s">
        <v>43</v>
      </c>
      <c r="F13" t="s">
        <v>19</v>
      </c>
      <c r="G13" t="s">
        <v>51</v>
      </c>
      <c r="H13" s="4">
        <v>40</v>
      </c>
      <c r="I13" s="1">
        <v>7</v>
      </c>
      <c r="J13" s="4">
        <v>224</v>
      </c>
    </row>
    <row r="14" spans="1:10" x14ac:dyDescent="0.25">
      <c r="A14" s="1">
        <v>13</v>
      </c>
      <c r="B14" s="2">
        <v>43520</v>
      </c>
      <c r="C14" s="1">
        <v>2</v>
      </c>
      <c r="D14" t="s">
        <v>56</v>
      </c>
      <c r="E14" t="s">
        <v>40</v>
      </c>
      <c r="F14" t="s">
        <v>24</v>
      </c>
      <c r="G14" t="s">
        <v>47</v>
      </c>
      <c r="H14" s="4">
        <v>20</v>
      </c>
      <c r="I14" s="1">
        <v>5</v>
      </c>
      <c r="J14" s="4">
        <v>80</v>
      </c>
    </row>
    <row r="15" spans="1:10" x14ac:dyDescent="0.25">
      <c r="A15" s="1">
        <v>14</v>
      </c>
      <c r="B15" s="2">
        <v>43221</v>
      </c>
      <c r="C15" s="1">
        <v>2</v>
      </c>
      <c r="D15" t="s">
        <v>56</v>
      </c>
      <c r="E15" t="s">
        <v>38</v>
      </c>
      <c r="F15" t="s">
        <v>23</v>
      </c>
      <c r="G15" t="s">
        <v>47</v>
      </c>
      <c r="H15" s="4">
        <v>20</v>
      </c>
      <c r="I15" s="1">
        <v>14</v>
      </c>
      <c r="J15" s="4">
        <v>224</v>
      </c>
    </row>
    <row r="16" spans="1:10" x14ac:dyDescent="0.25">
      <c r="A16" s="1">
        <v>15</v>
      </c>
      <c r="B16" s="2">
        <v>43664</v>
      </c>
      <c r="C16" s="1">
        <v>8</v>
      </c>
      <c r="D16" t="s">
        <v>67</v>
      </c>
      <c r="E16" t="s">
        <v>43</v>
      </c>
      <c r="F16" t="s">
        <v>28</v>
      </c>
      <c r="G16" t="s">
        <v>49</v>
      </c>
      <c r="H16" s="4">
        <v>90</v>
      </c>
      <c r="I16" s="1">
        <v>9</v>
      </c>
      <c r="J16" s="4">
        <v>648</v>
      </c>
    </row>
    <row r="17" spans="1:10" x14ac:dyDescent="0.25">
      <c r="A17" s="1">
        <v>16</v>
      </c>
      <c r="B17" s="2">
        <v>43726</v>
      </c>
      <c r="C17" s="1">
        <v>1</v>
      </c>
      <c r="D17" t="s">
        <v>57</v>
      </c>
      <c r="E17" t="s">
        <v>40</v>
      </c>
      <c r="F17" t="s">
        <v>23</v>
      </c>
      <c r="G17" t="s">
        <v>51</v>
      </c>
      <c r="H17" s="4">
        <v>40</v>
      </c>
      <c r="I17" s="1">
        <v>11</v>
      </c>
      <c r="J17" s="4">
        <v>352</v>
      </c>
    </row>
    <row r="18" spans="1:10" x14ac:dyDescent="0.25">
      <c r="A18" s="1">
        <v>17</v>
      </c>
      <c r="B18" s="2">
        <v>43401</v>
      </c>
      <c r="C18" s="1">
        <v>5</v>
      </c>
      <c r="D18" t="s">
        <v>55</v>
      </c>
      <c r="E18" t="s">
        <v>39</v>
      </c>
      <c r="F18" t="s">
        <v>27</v>
      </c>
      <c r="G18" t="s">
        <v>49</v>
      </c>
      <c r="H18" s="4">
        <v>90</v>
      </c>
      <c r="I18" s="1">
        <v>11</v>
      </c>
      <c r="J18" s="4">
        <v>792</v>
      </c>
    </row>
    <row r="19" spans="1:10" x14ac:dyDescent="0.25">
      <c r="A19" s="1">
        <v>18</v>
      </c>
      <c r="B19" s="2">
        <v>43437</v>
      </c>
      <c r="C19" s="1">
        <v>3</v>
      </c>
      <c r="D19" t="s">
        <v>53</v>
      </c>
      <c r="E19" t="s">
        <v>40</v>
      </c>
      <c r="F19" t="s">
        <v>27</v>
      </c>
      <c r="G19" t="s">
        <v>48</v>
      </c>
      <c r="H19" s="4">
        <v>175</v>
      </c>
      <c r="I19" s="1">
        <v>6</v>
      </c>
      <c r="J19" s="4">
        <v>840</v>
      </c>
    </row>
    <row r="20" spans="1:10" x14ac:dyDescent="0.25">
      <c r="A20" s="1">
        <v>19</v>
      </c>
      <c r="B20" s="2">
        <v>43545</v>
      </c>
      <c r="C20" s="1">
        <v>9</v>
      </c>
      <c r="D20" t="s">
        <v>64</v>
      </c>
      <c r="E20" t="s">
        <v>38</v>
      </c>
      <c r="F20" t="s">
        <v>26</v>
      </c>
      <c r="G20" t="s">
        <v>50</v>
      </c>
      <c r="H20" s="4">
        <v>100</v>
      </c>
      <c r="I20" s="1">
        <v>4</v>
      </c>
      <c r="J20" s="4">
        <v>320</v>
      </c>
    </row>
    <row r="21" spans="1:10" x14ac:dyDescent="0.25">
      <c r="A21" s="1">
        <v>20</v>
      </c>
      <c r="B21" s="2">
        <v>43298</v>
      </c>
      <c r="C21" s="1">
        <v>7</v>
      </c>
      <c r="D21" t="s">
        <v>66</v>
      </c>
      <c r="E21" t="s">
        <v>38</v>
      </c>
      <c r="F21" t="s">
        <v>25</v>
      </c>
      <c r="G21" t="s">
        <v>49</v>
      </c>
      <c r="H21" s="4">
        <v>90</v>
      </c>
      <c r="I21" s="1">
        <v>13</v>
      </c>
      <c r="J21" s="4">
        <v>936</v>
      </c>
    </row>
    <row r="22" spans="1:10" x14ac:dyDescent="0.25">
      <c r="A22" s="1">
        <v>21</v>
      </c>
      <c r="B22" s="2">
        <v>43279</v>
      </c>
      <c r="C22" s="1">
        <v>5</v>
      </c>
      <c r="D22" t="s">
        <v>55</v>
      </c>
      <c r="E22" t="s">
        <v>37</v>
      </c>
      <c r="F22" t="s">
        <v>21</v>
      </c>
      <c r="G22" t="s">
        <v>50</v>
      </c>
      <c r="H22" s="4">
        <v>100</v>
      </c>
      <c r="I22" s="1">
        <v>11</v>
      </c>
      <c r="J22" s="4">
        <v>880</v>
      </c>
    </row>
    <row r="23" spans="1:10" x14ac:dyDescent="0.25">
      <c r="A23" s="1">
        <v>22</v>
      </c>
      <c r="B23" s="2">
        <v>43419</v>
      </c>
      <c r="C23" s="1">
        <v>7</v>
      </c>
      <c r="D23" t="s">
        <v>66</v>
      </c>
      <c r="E23" t="s">
        <v>38</v>
      </c>
      <c r="F23" t="s">
        <v>21</v>
      </c>
      <c r="G23" t="s">
        <v>50</v>
      </c>
      <c r="H23" s="4">
        <v>100</v>
      </c>
      <c r="I23" s="1">
        <v>13</v>
      </c>
      <c r="J23" s="4">
        <v>1040</v>
      </c>
    </row>
    <row r="24" spans="1:10" x14ac:dyDescent="0.25">
      <c r="A24" s="1">
        <v>23</v>
      </c>
      <c r="B24" s="2">
        <v>43542</v>
      </c>
      <c r="C24" s="1">
        <v>8</v>
      </c>
      <c r="D24" t="s">
        <v>67</v>
      </c>
      <c r="E24" t="s">
        <v>43</v>
      </c>
      <c r="F24" t="s">
        <v>27</v>
      </c>
      <c r="G24" t="s">
        <v>47</v>
      </c>
      <c r="H24" s="4">
        <v>20</v>
      </c>
      <c r="I24" s="1">
        <v>6</v>
      </c>
      <c r="J24" s="4">
        <v>96</v>
      </c>
    </row>
    <row r="25" spans="1:10" x14ac:dyDescent="0.25">
      <c r="A25" s="1">
        <v>24</v>
      </c>
      <c r="B25" s="2">
        <v>43234</v>
      </c>
      <c r="C25" s="1">
        <v>1</v>
      </c>
      <c r="D25" t="s">
        <v>57</v>
      </c>
      <c r="E25" t="s">
        <v>40</v>
      </c>
      <c r="F25" t="s">
        <v>27</v>
      </c>
      <c r="G25" t="s">
        <v>51</v>
      </c>
      <c r="H25" s="4">
        <v>40</v>
      </c>
      <c r="I25" s="1">
        <v>4</v>
      </c>
      <c r="J25" s="4">
        <v>128</v>
      </c>
    </row>
    <row r="26" spans="1:10" x14ac:dyDescent="0.25">
      <c r="A26" s="1">
        <v>25</v>
      </c>
      <c r="B26" s="2">
        <v>43704</v>
      </c>
      <c r="C26" s="1">
        <v>9</v>
      </c>
      <c r="D26" t="s">
        <v>64</v>
      </c>
      <c r="E26" t="s">
        <v>39</v>
      </c>
      <c r="F26" t="s">
        <v>19</v>
      </c>
      <c r="G26" t="s">
        <v>48</v>
      </c>
      <c r="H26" s="4">
        <v>175</v>
      </c>
      <c r="I26" s="1">
        <v>15</v>
      </c>
      <c r="J26" s="4">
        <v>2100</v>
      </c>
    </row>
    <row r="27" spans="1:10" x14ac:dyDescent="0.25">
      <c r="A27" s="1">
        <v>26</v>
      </c>
      <c r="B27" s="2">
        <v>43293</v>
      </c>
      <c r="C27" s="1">
        <v>4</v>
      </c>
      <c r="D27" t="s">
        <v>54</v>
      </c>
      <c r="E27" t="s">
        <v>45</v>
      </c>
      <c r="F27" t="s">
        <v>25</v>
      </c>
      <c r="G27" t="s">
        <v>48</v>
      </c>
      <c r="H27" s="4">
        <v>175</v>
      </c>
      <c r="I27" s="1">
        <v>14</v>
      </c>
      <c r="J27" s="4">
        <v>1960</v>
      </c>
    </row>
    <row r="28" spans="1:10" x14ac:dyDescent="0.25">
      <c r="A28" s="1">
        <v>27</v>
      </c>
      <c r="B28" s="2">
        <v>43787</v>
      </c>
      <c r="C28" s="1">
        <v>7</v>
      </c>
      <c r="D28" t="s">
        <v>66</v>
      </c>
      <c r="E28" t="s">
        <v>39</v>
      </c>
      <c r="F28" t="s">
        <v>22</v>
      </c>
      <c r="G28" t="s">
        <v>49</v>
      </c>
      <c r="H28" s="4">
        <v>90</v>
      </c>
      <c r="I28" s="1">
        <v>9</v>
      </c>
      <c r="J28" s="4">
        <v>648</v>
      </c>
    </row>
    <row r="29" spans="1:10" x14ac:dyDescent="0.25">
      <c r="A29" s="1">
        <v>28</v>
      </c>
      <c r="B29" s="2">
        <v>43722</v>
      </c>
      <c r="C29" s="1">
        <v>1</v>
      </c>
      <c r="D29" t="s">
        <v>57</v>
      </c>
      <c r="E29" t="s">
        <v>43</v>
      </c>
      <c r="F29" t="s">
        <v>22</v>
      </c>
      <c r="G29" t="s">
        <v>50</v>
      </c>
      <c r="H29" s="4">
        <v>100</v>
      </c>
      <c r="I29" s="1">
        <v>3</v>
      </c>
      <c r="J29" s="4">
        <v>240</v>
      </c>
    </row>
    <row r="30" spans="1:10" x14ac:dyDescent="0.25">
      <c r="A30" s="1">
        <v>29</v>
      </c>
      <c r="B30" s="2">
        <v>43148</v>
      </c>
      <c r="C30" s="1">
        <v>7</v>
      </c>
      <c r="D30" t="s">
        <v>66</v>
      </c>
      <c r="E30" t="s">
        <v>43</v>
      </c>
      <c r="F30" t="s">
        <v>23</v>
      </c>
      <c r="G30" t="s">
        <v>51</v>
      </c>
      <c r="H30" s="4">
        <v>40</v>
      </c>
      <c r="I30" s="1">
        <v>12</v>
      </c>
      <c r="J30" s="4">
        <v>384</v>
      </c>
    </row>
    <row r="31" spans="1:10" x14ac:dyDescent="0.25">
      <c r="A31" s="1">
        <v>30</v>
      </c>
      <c r="B31" s="2">
        <v>43365</v>
      </c>
      <c r="C31" s="1">
        <v>9</v>
      </c>
      <c r="D31" t="s">
        <v>64</v>
      </c>
      <c r="E31" t="s">
        <v>37</v>
      </c>
      <c r="F31" t="s">
        <v>21</v>
      </c>
      <c r="G31" t="s">
        <v>50</v>
      </c>
      <c r="H31" s="4">
        <v>100</v>
      </c>
      <c r="I31" s="1">
        <v>12</v>
      </c>
      <c r="J31" s="4">
        <v>960</v>
      </c>
    </row>
    <row r="32" spans="1:10" x14ac:dyDescent="0.25">
      <c r="A32" s="1">
        <v>31</v>
      </c>
      <c r="B32" s="2">
        <v>43536</v>
      </c>
      <c r="C32" s="1">
        <v>5</v>
      </c>
      <c r="D32" t="s">
        <v>55</v>
      </c>
      <c r="E32" t="s">
        <v>43</v>
      </c>
      <c r="F32" t="s">
        <v>19</v>
      </c>
      <c r="G32" t="s">
        <v>51</v>
      </c>
      <c r="H32" s="4">
        <v>40</v>
      </c>
      <c r="I32" s="1">
        <v>8</v>
      </c>
      <c r="J32" s="4">
        <v>256</v>
      </c>
    </row>
    <row r="33" spans="1:10" x14ac:dyDescent="0.25">
      <c r="A33" s="1">
        <v>32</v>
      </c>
      <c r="B33" s="2">
        <v>43494</v>
      </c>
      <c r="C33" s="1">
        <v>9</v>
      </c>
      <c r="D33" t="s">
        <v>64</v>
      </c>
      <c r="E33" t="s">
        <v>40</v>
      </c>
      <c r="F33" t="s">
        <v>19</v>
      </c>
      <c r="G33" t="s">
        <v>48</v>
      </c>
      <c r="H33" s="4">
        <v>175</v>
      </c>
      <c r="I33" s="1">
        <v>1</v>
      </c>
      <c r="J33" s="4">
        <v>140</v>
      </c>
    </row>
    <row r="34" spans="1:10" x14ac:dyDescent="0.25">
      <c r="A34" s="1">
        <v>33</v>
      </c>
      <c r="B34" s="2">
        <v>43621</v>
      </c>
      <c r="C34" s="1">
        <v>10</v>
      </c>
      <c r="D34" t="s">
        <v>65</v>
      </c>
      <c r="E34" t="s">
        <v>46</v>
      </c>
      <c r="F34" t="s">
        <v>26</v>
      </c>
      <c r="G34" t="s">
        <v>49</v>
      </c>
      <c r="H34" s="4">
        <v>90</v>
      </c>
      <c r="I34" s="1">
        <v>6</v>
      </c>
      <c r="J34" s="4">
        <v>432</v>
      </c>
    </row>
    <row r="35" spans="1:10" x14ac:dyDescent="0.25">
      <c r="A35" s="1">
        <v>34</v>
      </c>
      <c r="B35" s="2">
        <v>43748</v>
      </c>
      <c r="C35" s="1">
        <v>9</v>
      </c>
      <c r="D35" t="s">
        <v>64</v>
      </c>
      <c r="E35" t="s">
        <v>42</v>
      </c>
      <c r="F35" t="s">
        <v>25</v>
      </c>
      <c r="G35" t="s">
        <v>51</v>
      </c>
      <c r="H35" s="4">
        <v>40</v>
      </c>
      <c r="I35" s="1">
        <v>1</v>
      </c>
      <c r="J35" s="4">
        <v>32</v>
      </c>
    </row>
    <row r="36" spans="1:10" x14ac:dyDescent="0.25">
      <c r="A36" s="1">
        <v>35</v>
      </c>
      <c r="B36" s="2">
        <v>43466</v>
      </c>
      <c r="C36" s="1">
        <v>6</v>
      </c>
      <c r="D36" t="s">
        <v>68</v>
      </c>
      <c r="E36" t="s">
        <v>43</v>
      </c>
      <c r="F36" t="s">
        <v>24</v>
      </c>
      <c r="G36" t="s">
        <v>49</v>
      </c>
      <c r="H36" s="4">
        <v>90</v>
      </c>
      <c r="I36" s="1">
        <v>10</v>
      </c>
      <c r="J36" s="4">
        <v>720</v>
      </c>
    </row>
    <row r="37" spans="1:10" x14ac:dyDescent="0.25">
      <c r="A37" s="1">
        <v>36</v>
      </c>
      <c r="B37" s="2">
        <v>43102</v>
      </c>
      <c r="C37" s="1">
        <v>3</v>
      </c>
      <c r="D37" t="s">
        <v>53</v>
      </c>
      <c r="E37" t="s">
        <v>39</v>
      </c>
      <c r="F37" t="s">
        <v>24</v>
      </c>
      <c r="G37" t="s">
        <v>48</v>
      </c>
      <c r="H37" s="4">
        <v>175</v>
      </c>
      <c r="I37" s="1">
        <v>7</v>
      </c>
      <c r="J37" s="4">
        <v>980</v>
      </c>
    </row>
    <row r="38" spans="1:10" x14ac:dyDescent="0.25">
      <c r="A38" s="1">
        <v>37</v>
      </c>
      <c r="B38" s="2">
        <v>43137</v>
      </c>
      <c r="C38" s="1">
        <v>10</v>
      </c>
      <c r="D38" t="s">
        <v>65</v>
      </c>
      <c r="E38" t="s">
        <v>39</v>
      </c>
      <c r="F38" t="s">
        <v>21</v>
      </c>
      <c r="G38" t="s">
        <v>48</v>
      </c>
      <c r="H38" s="4">
        <v>175</v>
      </c>
      <c r="I38" s="1">
        <v>3</v>
      </c>
      <c r="J38" s="4">
        <v>420</v>
      </c>
    </row>
    <row r="39" spans="1:10" x14ac:dyDescent="0.25">
      <c r="A39" s="1">
        <v>38</v>
      </c>
      <c r="B39" s="2">
        <v>43433</v>
      </c>
      <c r="C39" s="1">
        <v>1</v>
      </c>
      <c r="D39" t="s">
        <v>57</v>
      </c>
      <c r="E39" t="s">
        <v>37</v>
      </c>
      <c r="F39" t="s">
        <v>28</v>
      </c>
      <c r="G39" t="s">
        <v>49</v>
      </c>
      <c r="H39" s="4">
        <v>90</v>
      </c>
      <c r="I39" s="1">
        <v>7</v>
      </c>
      <c r="J39" s="4">
        <v>504</v>
      </c>
    </row>
    <row r="40" spans="1:10" x14ac:dyDescent="0.25">
      <c r="A40" s="1">
        <v>39</v>
      </c>
      <c r="B40" s="2">
        <v>43381</v>
      </c>
      <c r="C40" s="1">
        <v>9</v>
      </c>
      <c r="D40" t="s">
        <v>64</v>
      </c>
      <c r="E40" t="s">
        <v>43</v>
      </c>
      <c r="F40" t="s">
        <v>24</v>
      </c>
      <c r="G40" t="s">
        <v>47</v>
      </c>
      <c r="H40" s="4">
        <v>20</v>
      </c>
      <c r="I40" s="1">
        <v>13</v>
      </c>
      <c r="J40" s="4">
        <v>208</v>
      </c>
    </row>
    <row r="41" spans="1:10" x14ac:dyDescent="0.25">
      <c r="A41" s="1">
        <v>40</v>
      </c>
      <c r="B41" s="2">
        <v>43223</v>
      </c>
      <c r="C41" s="1">
        <v>1</v>
      </c>
      <c r="D41" t="s">
        <v>57</v>
      </c>
      <c r="E41" t="s">
        <v>43</v>
      </c>
      <c r="F41" t="s">
        <v>20</v>
      </c>
      <c r="G41" t="s">
        <v>50</v>
      </c>
      <c r="H41" s="4">
        <v>100</v>
      </c>
      <c r="I41" s="1">
        <v>14</v>
      </c>
      <c r="J41" s="4">
        <v>1120</v>
      </c>
    </row>
    <row r="42" spans="1:10" x14ac:dyDescent="0.25">
      <c r="A42" s="1">
        <v>41</v>
      </c>
      <c r="B42" s="2">
        <v>43548</v>
      </c>
      <c r="C42" s="1">
        <v>1</v>
      </c>
      <c r="D42" t="s">
        <v>57</v>
      </c>
      <c r="E42" t="s">
        <v>46</v>
      </c>
      <c r="F42" t="s">
        <v>27</v>
      </c>
      <c r="G42" t="s">
        <v>51</v>
      </c>
      <c r="H42" s="4">
        <v>40</v>
      </c>
      <c r="I42" s="1">
        <v>8</v>
      </c>
      <c r="J42" s="4">
        <v>256</v>
      </c>
    </row>
    <row r="43" spans="1:10" x14ac:dyDescent="0.25">
      <c r="A43" s="1">
        <v>42</v>
      </c>
      <c r="B43" s="2">
        <v>43771</v>
      </c>
      <c r="C43" s="1">
        <v>2</v>
      </c>
      <c r="D43" t="s">
        <v>56</v>
      </c>
      <c r="E43" t="s">
        <v>45</v>
      </c>
      <c r="F43" t="s">
        <v>27</v>
      </c>
      <c r="G43" t="s">
        <v>47</v>
      </c>
      <c r="H43" s="4">
        <v>20</v>
      </c>
      <c r="I43" s="1">
        <v>14</v>
      </c>
      <c r="J43" s="4">
        <v>224</v>
      </c>
    </row>
    <row r="44" spans="1:10" x14ac:dyDescent="0.25">
      <c r="A44" s="1">
        <v>43</v>
      </c>
      <c r="B44" s="2">
        <v>43480</v>
      </c>
      <c r="C44" s="1">
        <v>1</v>
      </c>
      <c r="D44" t="s">
        <v>57</v>
      </c>
      <c r="E44" t="s">
        <v>46</v>
      </c>
      <c r="F44" t="s">
        <v>27</v>
      </c>
      <c r="G44" t="s">
        <v>47</v>
      </c>
      <c r="H44" s="4">
        <v>20</v>
      </c>
      <c r="I44" s="1">
        <v>13</v>
      </c>
      <c r="J44" s="4">
        <v>208</v>
      </c>
    </row>
    <row r="45" spans="1:10" x14ac:dyDescent="0.25">
      <c r="A45" s="1">
        <v>44</v>
      </c>
      <c r="B45" s="2">
        <v>43612</v>
      </c>
      <c r="C45" s="1">
        <v>3</v>
      </c>
      <c r="D45" t="s">
        <v>53</v>
      </c>
      <c r="E45" t="s">
        <v>38</v>
      </c>
      <c r="F45" t="s">
        <v>27</v>
      </c>
      <c r="G45" t="s">
        <v>50</v>
      </c>
      <c r="H45" s="4">
        <v>100</v>
      </c>
      <c r="I45" s="1">
        <v>6</v>
      </c>
      <c r="J45" s="4">
        <v>480</v>
      </c>
    </row>
    <row r="46" spans="1:10" x14ac:dyDescent="0.25">
      <c r="A46" s="1">
        <v>45</v>
      </c>
      <c r="B46" s="2">
        <v>43287</v>
      </c>
      <c r="C46" s="1">
        <v>5</v>
      </c>
      <c r="D46" t="s">
        <v>55</v>
      </c>
      <c r="E46" t="s">
        <v>39</v>
      </c>
      <c r="F46" t="s">
        <v>27</v>
      </c>
      <c r="G46" t="s">
        <v>49</v>
      </c>
      <c r="H46" s="4">
        <v>90</v>
      </c>
      <c r="I46" s="1">
        <v>15</v>
      </c>
      <c r="J46" s="4">
        <v>1080</v>
      </c>
    </row>
    <row r="47" spans="1:10" x14ac:dyDescent="0.25">
      <c r="A47" s="1">
        <v>46</v>
      </c>
      <c r="B47" s="2">
        <v>43205</v>
      </c>
      <c r="C47" s="1">
        <v>1</v>
      </c>
      <c r="D47" t="s">
        <v>57</v>
      </c>
      <c r="E47" t="s">
        <v>45</v>
      </c>
      <c r="F47" t="s">
        <v>28</v>
      </c>
      <c r="G47" t="s">
        <v>49</v>
      </c>
      <c r="H47" s="4">
        <v>90</v>
      </c>
      <c r="I47" s="1">
        <v>4</v>
      </c>
      <c r="J47" s="4">
        <v>288</v>
      </c>
    </row>
    <row r="48" spans="1:10" x14ac:dyDescent="0.25">
      <c r="A48" s="1">
        <v>47</v>
      </c>
      <c r="B48" s="2">
        <v>43442</v>
      </c>
      <c r="C48" s="1">
        <v>1</v>
      </c>
      <c r="D48" t="s">
        <v>57</v>
      </c>
      <c r="E48" t="s">
        <v>37</v>
      </c>
      <c r="F48" t="s">
        <v>27</v>
      </c>
      <c r="G48" t="s">
        <v>49</v>
      </c>
      <c r="H48" s="4">
        <v>90</v>
      </c>
      <c r="I48" s="1">
        <v>3</v>
      </c>
      <c r="J48" s="4">
        <v>216</v>
      </c>
    </row>
    <row r="49" spans="1:10" x14ac:dyDescent="0.25">
      <c r="A49" s="1">
        <v>48</v>
      </c>
      <c r="B49" s="2">
        <v>43257</v>
      </c>
      <c r="C49" s="1">
        <v>1</v>
      </c>
      <c r="D49" t="s">
        <v>57</v>
      </c>
      <c r="E49" t="s">
        <v>42</v>
      </c>
      <c r="F49" t="s">
        <v>28</v>
      </c>
      <c r="G49" t="s">
        <v>47</v>
      </c>
      <c r="H49" s="4">
        <v>20</v>
      </c>
      <c r="I49" s="1">
        <v>9</v>
      </c>
      <c r="J49" s="4">
        <v>144</v>
      </c>
    </row>
    <row r="50" spans="1:10" x14ac:dyDescent="0.25">
      <c r="A50" s="1">
        <v>49</v>
      </c>
      <c r="B50" s="2">
        <v>43755</v>
      </c>
      <c r="C50" s="1">
        <v>1</v>
      </c>
      <c r="D50" t="s">
        <v>57</v>
      </c>
      <c r="E50" t="s">
        <v>37</v>
      </c>
      <c r="F50" t="s">
        <v>24</v>
      </c>
      <c r="G50" t="s">
        <v>47</v>
      </c>
      <c r="H50" s="4">
        <v>20</v>
      </c>
      <c r="I50" s="1">
        <v>15</v>
      </c>
      <c r="J50" s="4">
        <v>240</v>
      </c>
    </row>
    <row r="51" spans="1:10" x14ac:dyDescent="0.25">
      <c r="A51" s="1">
        <v>50</v>
      </c>
      <c r="B51" s="2">
        <v>43716</v>
      </c>
      <c r="C51" s="1">
        <v>10</v>
      </c>
      <c r="D51" t="s">
        <v>65</v>
      </c>
      <c r="E51" t="s">
        <v>43</v>
      </c>
      <c r="F51" t="s">
        <v>27</v>
      </c>
      <c r="G51" t="s">
        <v>47</v>
      </c>
      <c r="H51" s="4">
        <v>20</v>
      </c>
      <c r="I51" s="1">
        <v>1</v>
      </c>
      <c r="J51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data</vt:lpstr>
      <vt:lpstr>Helper data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Costa</dc:creator>
  <cp:lastModifiedBy>José Costa</cp:lastModifiedBy>
  <dcterms:created xsi:type="dcterms:W3CDTF">2020-01-21T18:36:29Z</dcterms:created>
  <dcterms:modified xsi:type="dcterms:W3CDTF">2020-01-24T19:37:19Z</dcterms:modified>
</cp:coreProperties>
</file>