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syo/Desktop/oeasy/oeasypython/"/>
    </mc:Choice>
  </mc:AlternateContent>
  <xr:revisionPtr revIDLastSave="0" documentId="13_ncr:1_{8D6C8C37-A7F6-F34F-AD8E-31879F8BD784}" xr6:coauthVersionLast="47" xr6:coauthVersionMax="47" xr10:uidLastSave="{00000000-0000-0000-0000-000000000000}"/>
  <bookViews>
    <workbookView xWindow="5080" yWindow="1620" windowWidth="28240" windowHeight="17440" activeTab="6" xr2:uid="{3BF5CFE5-2482-BA45-A1DA-B3DE576DDE57}"/>
  </bookViews>
  <sheets>
    <sheet name="Sheet1" sheetId="1" r:id="rId1"/>
    <sheet name="Sheet3" sheetId="3" r:id="rId2"/>
    <sheet name="Sheet2" sheetId="2" r:id="rId3"/>
    <sheet name="Sheet5" sheetId="5" r:id="rId4"/>
    <sheet name="Sheet4" sheetId="4" r:id="rId5"/>
    <sheet name="Sheet6" sheetId="6" r:id="rId6"/>
    <sheet name="Sheet7" sheetId="7" r:id="rId7"/>
  </sheets>
  <definedNames>
    <definedName name="test2" localSheetId="0">Sheet1!$D$7:$D$475</definedName>
    <definedName name="test2" localSheetId="1">Sheet3!$A$1:$A$204</definedName>
    <definedName name="test2" localSheetId="4">Sheet4!$A$1:$A$18</definedName>
    <definedName name="test2" localSheetId="5">Sheet6!$A$1:$A$66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6" l="1"/>
  <c r="C1" i="6"/>
  <c r="D1" i="6"/>
  <c r="E1" i="6" s="1"/>
  <c r="F1" i="6" s="1"/>
  <c r="G1" i="6" s="1"/>
  <c r="B2" i="6"/>
  <c r="F2" i="6" s="1"/>
  <c r="G2" i="6" s="1"/>
  <c r="C2" i="6"/>
  <c r="D2" i="6"/>
  <c r="E2" i="6"/>
  <c r="B3" i="6"/>
  <c r="C3" i="6"/>
  <c r="D3" i="6"/>
  <c r="E3" i="6"/>
  <c r="F3" i="6" s="1"/>
  <c r="G3" i="6" s="1"/>
  <c r="B4" i="6"/>
  <c r="C4" i="6"/>
  <c r="D4" i="6"/>
  <c r="E4" i="6"/>
  <c r="F4" i="6"/>
  <c r="G4" i="6"/>
  <c r="B5" i="6"/>
  <c r="C5" i="6"/>
  <c r="D5" i="6"/>
  <c r="E5" i="6" s="1"/>
  <c r="F5" i="6" s="1"/>
  <c r="G5" i="6" s="1"/>
  <c r="B6" i="6"/>
  <c r="C6" i="6"/>
  <c r="D6" i="6"/>
  <c r="E6" i="6"/>
  <c r="F6" i="6" s="1"/>
  <c r="G6" i="6" s="1"/>
  <c r="B7" i="6"/>
  <c r="C7" i="6"/>
  <c r="D7" i="6"/>
  <c r="E7" i="6"/>
  <c r="F7" i="6" s="1"/>
  <c r="G7" i="6" s="1"/>
  <c r="B8" i="6"/>
  <c r="C8" i="6"/>
  <c r="D8" i="6"/>
  <c r="E8" i="6"/>
  <c r="F8" i="6"/>
  <c r="G8" i="6"/>
  <c r="B9" i="6"/>
  <c r="C9" i="6"/>
  <c r="D9" i="6"/>
  <c r="E9" i="6" s="1"/>
  <c r="F9" i="6" s="1"/>
  <c r="G9" i="6" s="1"/>
  <c r="B10" i="6"/>
  <c r="C10" i="6"/>
  <c r="D10" i="6"/>
  <c r="E10" i="6"/>
  <c r="F10" i="6" s="1"/>
  <c r="G10" i="6" s="1"/>
  <c r="B11" i="6"/>
  <c r="C11" i="6"/>
  <c r="D11" i="6"/>
  <c r="E11" i="6"/>
  <c r="F11" i="6" s="1"/>
  <c r="G11" i="6" s="1"/>
  <c r="B12" i="6"/>
  <c r="C12" i="6"/>
  <c r="D12" i="6"/>
  <c r="E12" i="6"/>
  <c r="F12" i="6"/>
  <c r="G12" i="6"/>
  <c r="B13" i="6"/>
  <c r="C13" i="6"/>
  <c r="D13" i="6"/>
  <c r="E13" i="6" s="1"/>
  <c r="F13" i="6" s="1"/>
  <c r="G13" i="6" s="1"/>
  <c r="B14" i="6"/>
  <c r="C14" i="6"/>
  <c r="D14" i="6"/>
  <c r="E14" i="6"/>
  <c r="F14" i="6" s="1"/>
  <c r="G14" i="6" s="1"/>
  <c r="B15" i="6"/>
  <c r="C15" i="6"/>
  <c r="D15" i="6"/>
  <c r="E15" i="6"/>
  <c r="F15" i="6" s="1"/>
  <c r="G15" i="6" s="1"/>
  <c r="B16" i="6"/>
  <c r="C16" i="6"/>
  <c r="D16" i="6"/>
  <c r="E16" i="6"/>
  <c r="F16" i="6"/>
  <c r="G16" i="6"/>
  <c r="B17" i="6"/>
  <c r="C17" i="6"/>
  <c r="D17" i="6"/>
  <c r="E17" i="6" s="1"/>
  <c r="F17" i="6" s="1"/>
  <c r="G17" i="6" s="1"/>
  <c r="B18" i="6"/>
  <c r="C18" i="6"/>
  <c r="D18" i="6"/>
  <c r="E18" i="6"/>
  <c r="F18" i="6" s="1"/>
  <c r="G18" i="6" s="1"/>
  <c r="B19" i="6"/>
  <c r="C19" i="6"/>
  <c r="D19" i="6"/>
  <c r="E19" i="6"/>
  <c r="F19" i="6" s="1"/>
  <c r="G19" i="6" s="1"/>
  <c r="B20" i="6"/>
  <c r="C20" i="6"/>
  <c r="D20" i="6"/>
  <c r="E20" i="6"/>
  <c r="F20" i="6"/>
  <c r="G20" i="6"/>
  <c r="B21" i="6"/>
  <c r="C21" i="6"/>
  <c r="D21" i="6"/>
  <c r="E21" i="6" s="1"/>
  <c r="F21" i="6" s="1"/>
  <c r="G21" i="6" s="1"/>
  <c r="B23" i="6"/>
  <c r="C23" i="6"/>
  <c r="D23" i="6"/>
  <c r="E23" i="6" s="1"/>
  <c r="F23" i="6" s="1"/>
  <c r="G23" i="6" s="1"/>
  <c r="B24" i="6"/>
  <c r="C24" i="6"/>
  <c r="D24" i="6"/>
  <c r="E24" i="6"/>
  <c r="F24" i="6" s="1"/>
  <c r="G24" i="6" s="1"/>
  <c r="B25" i="6"/>
  <c r="C25" i="6"/>
  <c r="D25" i="6"/>
  <c r="E25" i="6"/>
  <c r="F25" i="6" s="1"/>
  <c r="G25" i="6" s="1"/>
  <c r="B26" i="6"/>
  <c r="C26" i="6"/>
  <c r="D26" i="6"/>
  <c r="E26" i="6"/>
  <c r="F26" i="6" s="1"/>
  <c r="G26" i="6" s="1"/>
  <c r="B27" i="6"/>
  <c r="C27" i="6"/>
  <c r="D27" i="6"/>
  <c r="E27" i="6" s="1"/>
  <c r="F27" i="6" s="1"/>
  <c r="G27" i="6" s="1"/>
  <c r="B28" i="6"/>
  <c r="C28" i="6"/>
  <c r="D28" i="6"/>
  <c r="E28" i="6"/>
  <c r="F28" i="6" s="1"/>
  <c r="G28" i="6" s="1"/>
  <c r="B29" i="6"/>
  <c r="C29" i="6"/>
  <c r="D29" i="6"/>
  <c r="E29" i="6"/>
  <c r="F29" i="6" s="1"/>
  <c r="G29" i="6" s="1"/>
  <c r="B30" i="6"/>
  <c r="C30" i="6"/>
  <c r="D30" i="6"/>
  <c r="E30" i="6"/>
  <c r="F30" i="6" s="1"/>
  <c r="G30" i="6" s="1"/>
  <c r="B31" i="6"/>
  <c r="C31" i="6"/>
  <c r="D31" i="6"/>
  <c r="E31" i="6" s="1"/>
  <c r="F31" i="6" s="1"/>
  <c r="G31" i="6" s="1"/>
  <c r="B32" i="6"/>
  <c r="C32" i="6"/>
  <c r="D32" i="6"/>
  <c r="E32" i="6"/>
  <c r="F32" i="6" s="1"/>
  <c r="G32" i="6" s="1"/>
  <c r="B33" i="6"/>
  <c r="C33" i="6"/>
  <c r="D33" i="6"/>
  <c r="E33" i="6"/>
  <c r="F33" i="6" s="1"/>
  <c r="G33" i="6" s="1"/>
  <c r="B34" i="6"/>
  <c r="C34" i="6"/>
  <c r="D34" i="6"/>
  <c r="E34" i="6"/>
  <c r="F34" i="6" s="1"/>
  <c r="G34" i="6" s="1"/>
  <c r="B35" i="6"/>
  <c r="C35" i="6"/>
  <c r="D35" i="6"/>
  <c r="E35" i="6" s="1"/>
  <c r="F35" i="6" s="1"/>
  <c r="G35" i="6" s="1"/>
  <c r="B36" i="6"/>
  <c r="C36" i="6"/>
  <c r="D36" i="6"/>
  <c r="E36" i="6"/>
  <c r="F36" i="6" s="1"/>
  <c r="G36" i="6" s="1"/>
  <c r="B37" i="6"/>
  <c r="C37" i="6"/>
  <c r="D37" i="6"/>
  <c r="E37" i="6"/>
  <c r="F37" i="6" s="1"/>
  <c r="G37" i="6" s="1"/>
  <c r="B38" i="6"/>
  <c r="C38" i="6"/>
  <c r="D38" i="6"/>
  <c r="E38" i="6"/>
  <c r="F38" i="6" s="1"/>
  <c r="G38" i="6" s="1"/>
  <c r="B39" i="6"/>
  <c r="C39" i="6"/>
  <c r="D39" i="6"/>
  <c r="E39" i="6" s="1"/>
  <c r="F39" i="6" s="1"/>
  <c r="G39" i="6" s="1"/>
  <c r="B40" i="6"/>
  <c r="C40" i="6"/>
  <c r="D40" i="6"/>
  <c r="E40" i="6"/>
  <c r="F40" i="6" s="1"/>
  <c r="G40" i="6" s="1"/>
  <c r="B41" i="6"/>
  <c r="C41" i="6"/>
  <c r="D41" i="6"/>
  <c r="E41" i="6"/>
  <c r="F41" i="6" s="1"/>
  <c r="G41" i="6" s="1"/>
  <c r="B42" i="6"/>
  <c r="C42" i="6"/>
  <c r="D42" i="6"/>
  <c r="E42" i="6"/>
  <c r="F42" i="6" s="1"/>
  <c r="G42" i="6" s="1"/>
  <c r="B43" i="6"/>
  <c r="C43" i="6"/>
  <c r="D43" i="6"/>
  <c r="E43" i="6" s="1"/>
  <c r="F43" i="6" s="1"/>
  <c r="G43" i="6" s="1"/>
  <c r="B44" i="6"/>
  <c r="C44" i="6"/>
  <c r="D44" i="6"/>
  <c r="E44" i="6"/>
  <c r="F44" i="6" s="1"/>
  <c r="G44" i="6" s="1"/>
  <c r="B45" i="6"/>
  <c r="C45" i="6"/>
  <c r="D45" i="6"/>
  <c r="E45" i="6"/>
  <c r="F45" i="6" s="1"/>
  <c r="G45" i="6" s="1"/>
  <c r="B46" i="6"/>
  <c r="C46" i="6"/>
  <c r="D46" i="6"/>
  <c r="E46" i="6"/>
  <c r="F46" i="6" s="1"/>
  <c r="G46" i="6" s="1"/>
  <c r="B47" i="6"/>
  <c r="C47" i="6"/>
  <c r="D47" i="6"/>
  <c r="E47" i="6" s="1"/>
  <c r="F47" i="6" s="1"/>
  <c r="G47" i="6" s="1"/>
  <c r="B48" i="6"/>
  <c r="C48" i="6"/>
  <c r="D48" i="6"/>
  <c r="E48" i="6"/>
  <c r="F48" i="6" s="1"/>
  <c r="G48" i="6" s="1"/>
  <c r="B49" i="6"/>
  <c r="C49" i="6"/>
  <c r="D49" i="6"/>
  <c r="E49" i="6"/>
  <c r="F49" i="6" s="1"/>
  <c r="G49" i="6" s="1"/>
  <c r="B50" i="6"/>
  <c r="C50" i="6"/>
  <c r="D50" i="6"/>
  <c r="E50" i="6"/>
  <c r="F50" i="6" s="1"/>
  <c r="G50" i="6" s="1"/>
  <c r="B51" i="6"/>
  <c r="C51" i="6"/>
  <c r="D51" i="6"/>
  <c r="E51" i="6" s="1"/>
  <c r="F51" i="6" s="1"/>
  <c r="G51" i="6" s="1"/>
  <c r="B52" i="6"/>
  <c r="C52" i="6"/>
  <c r="D52" i="6"/>
  <c r="E52" i="6"/>
  <c r="F52" i="6" s="1"/>
  <c r="G52" i="6" s="1"/>
  <c r="B53" i="6"/>
  <c r="C53" i="6"/>
  <c r="D53" i="6"/>
  <c r="E53" i="6"/>
  <c r="F53" i="6" s="1"/>
  <c r="G53" i="6" s="1"/>
  <c r="B54" i="6"/>
  <c r="C54" i="6"/>
  <c r="D54" i="6"/>
  <c r="E54" i="6"/>
  <c r="F54" i="6" s="1"/>
  <c r="G54" i="6" s="1"/>
  <c r="B55" i="6"/>
  <c r="C55" i="6"/>
  <c r="D55" i="6"/>
  <c r="E55" i="6" s="1"/>
  <c r="F55" i="6" s="1"/>
  <c r="G55" i="6" s="1"/>
  <c r="B56" i="6"/>
  <c r="C56" i="6"/>
  <c r="D56" i="6"/>
  <c r="E56" i="6"/>
  <c r="F56" i="6" s="1"/>
  <c r="G56" i="6" s="1"/>
  <c r="B57" i="6"/>
  <c r="C57" i="6"/>
  <c r="D57" i="6"/>
  <c r="E57" i="6"/>
  <c r="F57" i="6" s="1"/>
  <c r="G57" i="6" s="1"/>
  <c r="B58" i="6"/>
  <c r="C58" i="6"/>
  <c r="D58" i="6"/>
  <c r="E58" i="6"/>
  <c r="F58" i="6" s="1"/>
  <c r="G58" i="6" s="1"/>
  <c r="B59" i="6"/>
  <c r="C59" i="6"/>
  <c r="D59" i="6"/>
  <c r="E59" i="6" s="1"/>
  <c r="F59" i="6" s="1"/>
  <c r="G59" i="6" s="1"/>
  <c r="B60" i="6"/>
  <c r="C60" i="6"/>
  <c r="D60" i="6"/>
  <c r="E60" i="6"/>
  <c r="F60" i="6" s="1"/>
  <c r="G60" i="6" s="1"/>
  <c r="B61" i="6"/>
  <c r="C61" i="6"/>
  <c r="D61" i="6"/>
  <c r="E61" i="6"/>
  <c r="F61" i="6" s="1"/>
  <c r="G61" i="6" s="1"/>
  <c r="B62" i="6"/>
  <c r="C62" i="6"/>
  <c r="D62" i="6"/>
  <c r="E62" i="6"/>
  <c r="F62" i="6" s="1"/>
  <c r="G62" i="6" s="1"/>
  <c r="B63" i="6"/>
  <c r="C63" i="6"/>
  <c r="D63" i="6"/>
  <c r="E63" i="6"/>
  <c r="F63" i="6" s="1"/>
  <c r="G63" i="6" s="1"/>
  <c r="B64" i="6"/>
  <c r="C64" i="6"/>
  <c r="D64" i="6"/>
  <c r="E64" i="6"/>
  <c r="F64" i="6" s="1"/>
  <c r="G64" i="6" s="1"/>
  <c r="B65" i="6"/>
  <c r="C65" i="6"/>
  <c r="D65" i="6"/>
  <c r="E65" i="6"/>
  <c r="F65" i="6" s="1"/>
  <c r="G65" i="6" s="1"/>
  <c r="B66" i="6"/>
  <c r="C66" i="6"/>
  <c r="D66" i="6"/>
  <c r="E66" i="6"/>
  <c r="F66" i="6" s="1"/>
  <c r="G66" i="6" s="1"/>
  <c r="D22" i="6"/>
  <c r="E22" i="6" s="1"/>
  <c r="F22" i="6" s="1"/>
  <c r="G22" i="6" s="1"/>
  <c r="C22" i="6"/>
  <c r="B22" i="6"/>
  <c r="B2" i="4"/>
  <c r="C2" i="4"/>
  <c r="D2" i="4"/>
  <c r="E2" i="4" s="1"/>
  <c r="F2" i="4" s="1"/>
  <c r="G2" i="4" s="1"/>
  <c r="B3" i="4"/>
  <c r="C3" i="4"/>
  <c r="D3" i="4"/>
  <c r="E3" i="4"/>
  <c r="F3" i="4" s="1"/>
  <c r="G3" i="4" s="1"/>
  <c r="B4" i="4"/>
  <c r="C4" i="4"/>
  <c r="D4" i="4"/>
  <c r="E4" i="4"/>
  <c r="F4" i="4" s="1"/>
  <c r="G4" i="4" s="1"/>
  <c r="B5" i="4"/>
  <c r="C5" i="4"/>
  <c r="D5" i="4"/>
  <c r="E5" i="4" s="1"/>
  <c r="F5" i="4" s="1"/>
  <c r="G5" i="4" s="1"/>
  <c r="B6" i="4"/>
  <c r="C6" i="4"/>
  <c r="D6" i="4"/>
  <c r="E6" i="4" s="1"/>
  <c r="F6" i="4" s="1"/>
  <c r="G6" i="4" s="1"/>
  <c r="B7" i="4"/>
  <c r="C7" i="4"/>
  <c r="D7" i="4"/>
  <c r="E7" i="4"/>
  <c r="F7" i="4" s="1"/>
  <c r="G7" i="4" s="1"/>
  <c r="B8" i="4"/>
  <c r="C8" i="4"/>
  <c r="D8" i="4"/>
  <c r="E8" i="4"/>
  <c r="F8" i="4" s="1"/>
  <c r="G8" i="4" s="1"/>
  <c r="B9" i="4"/>
  <c r="C9" i="4"/>
  <c r="D9" i="4"/>
  <c r="E9" i="4" s="1"/>
  <c r="F9" i="4" s="1"/>
  <c r="G9" i="4" s="1"/>
  <c r="B10" i="4"/>
  <c r="C10" i="4"/>
  <c r="D10" i="4"/>
  <c r="E10" i="4" s="1"/>
  <c r="F10" i="4" s="1"/>
  <c r="G10" i="4" s="1"/>
  <c r="B11" i="4"/>
  <c r="C11" i="4"/>
  <c r="D11" i="4"/>
  <c r="E11" i="4"/>
  <c r="F11" i="4" s="1"/>
  <c r="G11" i="4" s="1"/>
  <c r="B12" i="4"/>
  <c r="C12" i="4"/>
  <c r="D12" i="4"/>
  <c r="E12" i="4"/>
  <c r="F12" i="4" s="1"/>
  <c r="G12" i="4" s="1"/>
  <c r="B13" i="4"/>
  <c r="C13" i="4"/>
  <c r="D13" i="4"/>
  <c r="E13" i="4" s="1"/>
  <c r="F13" i="4" s="1"/>
  <c r="G13" i="4" s="1"/>
  <c r="B14" i="4"/>
  <c r="C14" i="4"/>
  <c r="D14" i="4"/>
  <c r="E14" i="4" s="1"/>
  <c r="F14" i="4" s="1"/>
  <c r="G14" i="4" s="1"/>
  <c r="B15" i="4"/>
  <c r="C15" i="4"/>
  <c r="D15" i="4"/>
  <c r="E15" i="4"/>
  <c r="F15" i="4" s="1"/>
  <c r="G15" i="4" s="1"/>
  <c r="B16" i="4"/>
  <c r="C16" i="4"/>
  <c r="D16" i="4"/>
  <c r="E16" i="4"/>
  <c r="F16" i="4" s="1"/>
  <c r="G16" i="4" s="1"/>
  <c r="B17" i="4"/>
  <c r="C17" i="4"/>
  <c r="D17" i="4"/>
  <c r="E17" i="4" s="1"/>
  <c r="F17" i="4" s="1"/>
  <c r="G17" i="4" s="1"/>
  <c r="B18" i="4"/>
  <c r="C18" i="4"/>
  <c r="D18" i="4"/>
  <c r="E18" i="4" s="1"/>
  <c r="F18" i="4" s="1"/>
  <c r="G18" i="4" s="1"/>
  <c r="D1" i="4"/>
  <c r="E1" i="4" s="1"/>
  <c r="F1" i="4" s="1"/>
  <c r="G1" i="4" s="1"/>
  <c r="C1" i="4"/>
  <c r="B1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1" i="3"/>
  <c r="B2" i="3"/>
  <c r="C2" i="3"/>
  <c r="D2" i="3"/>
  <c r="E2" i="3" s="1"/>
  <c r="F2" i="3" s="1"/>
  <c r="B3" i="3"/>
  <c r="C3" i="3"/>
  <c r="D3" i="3"/>
  <c r="E3" i="3"/>
  <c r="F3" i="3" s="1"/>
  <c r="B4" i="3"/>
  <c r="C4" i="3"/>
  <c r="D4" i="3"/>
  <c r="E4" i="3"/>
  <c r="F4" i="3" s="1"/>
  <c r="B5" i="3"/>
  <c r="C5" i="3"/>
  <c r="D5" i="3"/>
  <c r="E5" i="3" s="1"/>
  <c r="F5" i="3" s="1"/>
  <c r="B6" i="3"/>
  <c r="C6" i="3"/>
  <c r="D6" i="3"/>
  <c r="E6" i="3" s="1"/>
  <c r="F6" i="3" s="1"/>
  <c r="B7" i="3"/>
  <c r="C7" i="3"/>
  <c r="D7" i="3"/>
  <c r="E7" i="3"/>
  <c r="F7" i="3" s="1"/>
  <c r="B8" i="3"/>
  <c r="C8" i="3"/>
  <c r="D8" i="3"/>
  <c r="E8" i="3"/>
  <c r="F8" i="3" s="1"/>
  <c r="B9" i="3"/>
  <c r="C9" i="3"/>
  <c r="D9" i="3"/>
  <c r="E9" i="3" s="1"/>
  <c r="F9" i="3" s="1"/>
  <c r="B10" i="3"/>
  <c r="C10" i="3"/>
  <c r="D10" i="3"/>
  <c r="E10" i="3" s="1"/>
  <c r="F10" i="3" s="1"/>
  <c r="B11" i="3"/>
  <c r="C11" i="3"/>
  <c r="D11" i="3"/>
  <c r="E11" i="3"/>
  <c r="F11" i="3" s="1"/>
  <c r="B12" i="3"/>
  <c r="C12" i="3"/>
  <c r="D12" i="3"/>
  <c r="E12" i="3"/>
  <c r="F12" i="3" s="1"/>
  <c r="B13" i="3"/>
  <c r="C13" i="3"/>
  <c r="D13" i="3"/>
  <c r="E13" i="3" s="1"/>
  <c r="F13" i="3" s="1"/>
  <c r="B14" i="3"/>
  <c r="C14" i="3"/>
  <c r="D14" i="3"/>
  <c r="E14" i="3" s="1"/>
  <c r="F14" i="3" s="1"/>
  <c r="B15" i="3"/>
  <c r="C15" i="3"/>
  <c r="D15" i="3"/>
  <c r="E15" i="3"/>
  <c r="F15" i="3" s="1"/>
  <c r="B16" i="3"/>
  <c r="C16" i="3"/>
  <c r="D16" i="3"/>
  <c r="E16" i="3"/>
  <c r="F16" i="3" s="1"/>
  <c r="B17" i="3"/>
  <c r="C17" i="3"/>
  <c r="D17" i="3"/>
  <c r="E17" i="3" s="1"/>
  <c r="F17" i="3" s="1"/>
  <c r="B18" i="3"/>
  <c r="C18" i="3"/>
  <c r="D18" i="3"/>
  <c r="E18" i="3" s="1"/>
  <c r="F18" i="3" s="1"/>
  <c r="B19" i="3"/>
  <c r="C19" i="3"/>
  <c r="D19" i="3"/>
  <c r="E19" i="3"/>
  <c r="F19" i="3" s="1"/>
  <c r="B20" i="3"/>
  <c r="C20" i="3"/>
  <c r="D20" i="3"/>
  <c r="E20" i="3"/>
  <c r="F20" i="3" s="1"/>
  <c r="B21" i="3"/>
  <c r="C21" i="3"/>
  <c r="D21" i="3"/>
  <c r="E21" i="3" s="1"/>
  <c r="F21" i="3" s="1"/>
  <c r="B22" i="3"/>
  <c r="C22" i="3"/>
  <c r="D22" i="3"/>
  <c r="E22" i="3" s="1"/>
  <c r="F22" i="3" s="1"/>
  <c r="B23" i="3"/>
  <c r="C23" i="3"/>
  <c r="D23" i="3"/>
  <c r="E23" i="3"/>
  <c r="F23" i="3" s="1"/>
  <c r="B24" i="3"/>
  <c r="C24" i="3"/>
  <c r="D24" i="3"/>
  <c r="E24" i="3"/>
  <c r="F24" i="3" s="1"/>
  <c r="B25" i="3"/>
  <c r="C25" i="3"/>
  <c r="D25" i="3"/>
  <c r="E25" i="3" s="1"/>
  <c r="F25" i="3" s="1"/>
  <c r="B26" i="3"/>
  <c r="C26" i="3"/>
  <c r="D26" i="3"/>
  <c r="E26" i="3" s="1"/>
  <c r="F26" i="3" s="1"/>
  <c r="B27" i="3"/>
  <c r="C27" i="3"/>
  <c r="D27" i="3"/>
  <c r="E27" i="3"/>
  <c r="F27" i="3" s="1"/>
  <c r="B28" i="3"/>
  <c r="C28" i="3"/>
  <c r="D28" i="3"/>
  <c r="E28" i="3"/>
  <c r="F28" i="3" s="1"/>
  <c r="B29" i="3"/>
  <c r="C29" i="3"/>
  <c r="D29" i="3"/>
  <c r="E29" i="3" s="1"/>
  <c r="F29" i="3" s="1"/>
  <c r="B30" i="3"/>
  <c r="C30" i="3"/>
  <c r="D30" i="3"/>
  <c r="E30" i="3" s="1"/>
  <c r="F30" i="3" s="1"/>
  <c r="B31" i="3"/>
  <c r="C31" i="3"/>
  <c r="D31" i="3"/>
  <c r="E31" i="3"/>
  <c r="F31" i="3" s="1"/>
  <c r="B32" i="3"/>
  <c r="C32" i="3"/>
  <c r="D32" i="3"/>
  <c r="E32" i="3"/>
  <c r="F32" i="3" s="1"/>
  <c r="B33" i="3"/>
  <c r="C33" i="3"/>
  <c r="D33" i="3"/>
  <c r="E33" i="3" s="1"/>
  <c r="F33" i="3" s="1"/>
  <c r="B34" i="3"/>
  <c r="C34" i="3"/>
  <c r="D34" i="3"/>
  <c r="E34" i="3" s="1"/>
  <c r="F34" i="3" s="1"/>
  <c r="B35" i="3"/>
  <c r="C35" i="3"/>
  <c r="D35" i="3"/>
  <c r="E35" i="3"/>
  <c r="F35" i="3" s="1"/>
  <c r="B36" i="3"/>
  <c r="C36" i="3"/>
  <c r="D36" i="3"/>
  <c r="E36" i="3"/>
  <c r="F36" i="3" s="1"/>
  <c r="B37" i="3"/>
  <c r="C37" i="3"/>
  <c r="D37" i="3"/>
  <c r="E37" i="3" s="1"/>
  <c r="F37" i="3" s="1"/>
  <c r="B38" i="3"/>
  <c r="C38" i="3"/>
  <c r="D38" i="3"/>
  <c r="E38" i="3" s="1"/>
  <c r="F38" i="3" s="1"/>
  <c r="B39" i="3"/>
  <c r="C39" i="3"/>
  <c r="D39" i="3"/>
  <c r="E39" i="3"/>
  <c r="F39" i="3" s="1"/>
  <c r="B40" i="3"/>
  <c r="C40" i="3"/>
  <c r="D40" i="3"/>
  <c r="E40" i="3"/>
  <c r="F40" i="3" s="1"/>
  <c r="B41" i="3"/>
  <c r="C41" i="3"/>
  <c r="D41" i="3"/>
  <c r="E41" i="3" s="1"/>
  <c r="F41" i="3" s="1"/>
  <c r="B42" i="3"/>
  <c r="C42" i="3"/>
  <c r="D42" i="3"/>
  <c r="E42" i="3" s="1"/>
  <c r="F42" i="3" s="1"/>
  <c r="B43" i="3"/>
  <c r="C43" i="3"/>
  <c r="D43" i="3"/>
  <c r="E43" i="3"/>
  <c r="F43" i="3" s="1"/>
  <c r="B44" i="3"/>
  <c r="C44" i="3"/>
  <c r="D44" i="3"/>
  <c r="E44" i="3"/>
  <c r="F44" i="3" s="1"/>
  <c r="B45" i="3"/>
  <c r="C45" i="3"/>
  <c r="D45" i="3"/>
  <c r="E45" i="3" s="1"/>
  <c r="F45" i="3" s="1"/>
  <c r="B46" i="3"/>
  <c r="C46" i="3"/>
  <c r="D46" i="3"/>
  <c r="E46" i="3" s="1"/>
  <c r="F46" i="3" s="1"/>
  <c r="B47" i="3"/>
  <c r="C47" i="3"/>
  <c r="D47" i="3"/>
  <c r="E47" i="3"/>
  <c r="F47" i="3" s="1"/>
  <c r="B48" i="3"/>
  <c r="C48" i="3"/>
  <c r="D48" i="3"/>
  <c r="E48" i="3"/>
  <c r="F48" i="3" s="1"/>
  <c r="B49" i="3"/>
  <c r="C49" i="3"/>
  <c r="D49" i="3"/>
  <c r="E49" i="3" s="1"/>
  <c r="F49" i="3" s="1"/>
  <c r="B50" i="3"/>
  <c r="C50" i="3"/>
  <c r="D50" i="3"/>
  <c r="E50" i="3" s="1"/>
  <c r="F50" i="3" s="1"/>
  <c r="B51" i="3"/>
  <c r="C51" i="3"/>
  <c r="D51" i="3"/>
  <c r="E51" i="3"/>
  <c r="F51" i="3" s="1"/>
  <c r="B52" i="3"/>
  <c r="C52" i="3"/>
  <c r="D52" i="3"/>
  <c r="E52" i="3"/>
  <c r="F52" i="3" s="1"/>
  <c r="B53" i="3"/>
  <c r="C53" i="3"/>
  <c r="D53" i="3"/>
  <c r="E53" i="3" s="1"/>
  <c r="F53" i="3" s="1"/>
  <c r="B54" i="3"/>
  <c r="C54" i="3"/>
  <c r="D54" i="3"/>
  <c r="E54" i="3" s="1"/>
  <c r="F54" i="3" s="1"/>
  <c r="B55" i="3"/>
  <c r="C55" i="3"/>
  <c r="D55" i="3"/>
  <c r="E55" i="3"/>
  <c r="F55" i="3" s="1"/>
  <c r="B56" i="3"/>
  <c r="C56" i="3"/>
  <c r="D56" i="3"/>
  <c r="E56" i="3"/>
  <c r="F56" i="3" s="1"/>
  <c r="B57" i="3"/>
  <c r="C57" i="3"/>
  <c r="D57" i="3"/>
  <c r="E57" i="3" s="1"/>
  <c r="F57" i="3" s="1"/>
  <c r="B58" i="3"/>
  <c r="C58" i="3"/>
  <c r="D58" i="3"/>
  <c r="E58" i="3" s="1"/>
  <c r="F58" i="3" s="1"/>
  <c r="B59" i="3"/>
  <c r="C59" i="3"/>
  <c r="D59" i="3"/>
  <c r="E59" i="3"/>
  <c r="F59" i="3" s="1"/>
  <c r="B60" i="3"/>
  <c r="C60" i="3"/>
  <c r="D60" i="3"/>
  <c r="E60" i="3"/>
  <c r="F60" i="3" s="1"/>
  <c r="B61" i="3"/>
  <c r="C61" i="3"/>
  <c r="D61" i="3"/>
  <c r="E61" i="3" s="1"/>
  <c r="F61" i="3" s="1"/>
  <c r="B62" i="3"/>
  <c r="C62" i="3"/>
  <c r="D62" i="3"/>
  <c r="E62" i="3" s="1"/>
  <c r="F62" i="3" s="1"/>
  <c r="B63" i="3"/>
  <c r="C63" i="3"/>
  <c r="D63" i="3"/>
  <c r="E63" i="3"/>
  <c r="F63" i="3" s="1"/>
  <c r="B64" i="3"/>
  <c r="C64" i="3"/>
  <c r="D64" i="3"/>
  <c r="E64" i="3"/>
  <c r="F64" i="3" s="1"/>
  <c r="B65" i="3"/>
  <c r="C65" i="3"/>
  <c r="D65" i="3"/>
  <c r="E65" i="3" s="1"/>
  <c r="F65" i="3" s="1"/>
  <c r="B66" i="3"/>
  <c r="C66" i="3"/>
  <c r="D66" i="3"/>
  <c r="E66" i="3" s="1"/>
  <c r="F66" i="3" s="1"/>
  <c r="B67" i="3"/>
  <c r="C67" i="3"/>
  <c r="D67" i="3"/>
  <c r="E67" i="3"/>
  <c r="F67" i="3" s="1"/>
  <c r="B68" i="3"/>
  <c r="C68" i="3"/>
  <c r="D68" i="3"/>
  <c r="E68" i="3"/>
  <c r="F68" i="3" s="1"/>
  <c r="B69" i="3"/>
  <c r="C69" i="3"/>
  <c r="D69" i="3"/>
  <c r="E69" i="3" s="1"/>
  <c r="F69" i="3" s="1"/>
  <c r="B70" i="3"/>
  <c r="C70" i="3"/>
  <c r="D70" i="3"/>
  <c r="E70" i="3" s="1"/>
  <c r="F70" i="3" s="1"/>
  <c r="B71" i="3"/>
  <c r="C71" i="3"/>
  <c r="D71" i="3"/>
  <c r="E71" i="3"/>
  <c r="F71" i="3" s="1"/>
  <c r="B72" i="3"/>
  <c r="C72" i="3"/>
  <c r="D72" i="3"/>
  <c r="E72" i="3"/>
  <c r="F72" i="3" s="1"/>
  <c r="B73" i="3"/>
  <c r="C73" i="3"/>
  <c r="D73" i="3"/>
  <c r="E73" i="3" s="1"/>
  <c r="F73" i="3" s="1"/>
  <c r="B74" i="3"/>
  <c r="C74" i="3"/>
  <c r="D74" i="3"/>
  <c r="E74" i="3" s="1"/>
  <c r="F74" i="3" s="1"/>
  <c r="B75" i="3"/>
  <c r="C75" i="3"/>
  <c r="D75" i="3"/>
  <c r="E75" i="3"/>
  <c r="F75" i="3" s="1"/>
  <c r="B76" i="3"/>
  <c r="C76" i="3"/>
  <c r="D76" i="3"/>
  <c r="E76" i="3"/>
  <c r="F76" i="3" s="1"/>
  <c r="B77" i="3"/>
  <c r="C77" i="3"/>
  <c r="D77" i="3"/>
  <c r="E77" i="3" s="1"/>
  <c r="F77" i="3" s="1"/>
  <c r="B78" i="3"/>
  <c r="C78" i="3"/>
  <c r="D78" i="3"/>
  <c r="E78" i="3" s="1"/>
  <c r="F78" i="3" s="1"/>
  <c r="B79" i="3"/>
  <c r="C79" i="3"/>
  <c r="D79" i="3"/>
  <c r="E79" i="3"/>
  <c r="F79" i="3" s="1"/>
  <c r="B80" i="3"/>
  <c r="C80" i="3"/>
  <c r="D80" i="3"/>
  <c r="E80" i="3"/>
  <c r="F80" i="3" s="1"/>
  <c r="B81" i="3"/>
  <c r="C81" i="3"/>
  <c r="D81" i="3"/>
  <c r="E81" i="3" s="1"/>
  <c r="F81" i="3" s="1"/>
  <c r="B82" i="3"/>
  <c r="C82" i="3"/>
  <c r="D82" i="3"/>
  <c r="E82" i="3" s="1"/>
  <c r="F82" i="3" s="1"/>
  <c r="B83" i="3"/>
  <c r="C83" i="3"/>
  <c r="D83" i="3"/>
  <c r="E83" i="3"/>
  <c r="F83" i="3" s="1"/>
  <c r="B84" i="3"/>
  <c r="C84" i="3"/>
  <c r="D84" i="3"/>
  <c r="E84" i="3"/>
  <c r="F84" i="3" s="1"/>
  <c r="B85" i="3"/>
  <c r="C85" i="3"/>
  <c r="D85" i="3"/>
  <c r="E85" i="3" s="1"/>
  <c r="F85" i="3" s="1"/>
  <c r="B86" i="3"/>
  <c r="C86" i="3"/>
  <c r="D86" i="3"/>
  <c r="E86" i="3" s="1"/>
  <c r="F86" i="3" s="1"/>
  <c r="B87" i="3"/>
  <c r="C87" i="3"/>
  <c r="D87" i="3"/>
  <c r="E87" i="3"/>
  <c r="F87" i="3" s="1"/>
  <c r="B88" i="3"/>
  <c r="C88" i="3"/>
  <c r="D88" i="3"/>
  <c r="E88" i="3"/>
  <c r="F88" i="3" s="1"/>
  <c r="B89" i="3"/>
  <c r="C89" i="3"/>
  <c r="D89" i="3"/>
  <c r="E89" i="3" s="1"/>
  <c r="F89" i="3" s="1"/>
  <c r="B90" i="3"/>
  <c r="C90" i="3"/>
  <c r="D90" i="3"/>
  <c r="E90" i="3" s="1"/>
  <c r="F90" i="3" s="1"/>
  <c r="B91" i="3"/>
  <c r="C91" i="3"/>
  <c r="D91" i="3"/>
  <c r="E91" i="3"/>
  <c r="F91" i="3" s="1"/>
  <c r="B92" i="3"/>
  <c r="C92" i="3"/>
  <c r="D92" i="3"/>
  <c r="E92" i="3"/>
  <c r="F92" i="3" s="1"/>
  <c r="B93" i="3"/>
  <c r="C93" i="3"/>
  <c r="D93" i="3"/>
  <c r="E93" i="3" s="1"/>
  <c r="F93" i="3" s="1"/>
  <c r="B94" i="3"/>
  <c r="C94" i="3"/>
  <c r="D94" i="3"/>
  <c r="E94" i="3" s="1"/>
  <c r="F94" i="3" s="1"/>
  <c r="B95" i="3"/>
  <c r="C95" i="3"/>
  <c r="D95" i="3"/>
  <c r="E95" i="3"/>
  <c r="F95" i="3" s="1"/>
  <c r="B96" i="3"/>
  <c r="C96" i="3"/>
  <c r="D96" i="3"/>
  <c r="E96" i="3"/>
  <c r="F96" i="3" s="1"/>
  <c r="B97" i="3"/>
  <c r="C97" i="3"/>
  <c r="D97" i="3"/>
  <c r="E97" i="3" s="1"/>
  <c r="F97" i="3" s="1"/>
  <c r="B98" i="3"/>
  <c r="C98" i="3"/>
  <c r="D98" i="3"/>
  <c r="E98" i="3" s="1"/>
  <c r="F98" i="3" s="1"/>
  <c r="B99" i="3"/>
  <c r="C99" i="3"/>
  <c r="D99" i="3"/>
  <c r="E99" i="3"/>
  <c r="F99" i="3" s="1"/>
  <c r="B100" i="3"/>
  <c r="C100" i="3"/>
  <c r="D100" i="3"/>
  <c r="E100" i="3"/>
  <c r="F100" i="3" s="1"/>
  <c r="B101" i="3"/>
  <c r="C101" i="3"/>
  <c r="D101" i="3"/>
  <c r="E101" i="3" s="1"/>
  <c r="F101" i="3" s="1"/>
  <c r="B102" i="3"/>
  <c r="C102" i="3"/>
  <c r="D102" i="3"/>
  <c r="E102" i="3" s="1"/>
  <c r="F102" i="3"/>
  <c r="B103" i="3"/>
  <c r="C103" i="3"/>
  <c r="D103" i="3"/>
  <c r="E103" i="3"/>
  <c r="B104" i="3"/>
  <c r="C104" i="3"/>
  <c r="D104" i="3"/>
  <c r="E104" i="3"/>
  <c r="F104" i="3" s="1"/>
  <c r="B105" i="3"/>
  <c r="C105" i="3"/>
  <c r="D105" i="3"/>
  <c r="E105" i="3" s="1"/>
  <c r="F105" i="3"/>
  <c r="B106" i="3"/>
  <c r="C106" i="3"/>
  <c r="D106" i="3"/>
  <c r="E106" i="3" s="1"/>
  <c r="F106" i="3"/>
  <c r="B107" i="3"/>
  <c r="C107" i="3"/>
  <c r="D107" i="3"/>
  <c r="E107" i="3"/>
  <c r="F107" i="3" s="1"/>
  <c r="B108" i="3"/>
  <c r="C108" i="3"/>
  <c r="D108" i="3"/>
  <c r="E108" i="3"/>
  <c r="F108" i="3" s="1"/>
  <c r="B109" i="3"/>
  <c r="C109" i="3"/>
  <c r="D109" i="3"/>
  <c r="E109" i="3" s="1"/>
  <c r="F109" i="3" s="1"/>
  <c r="B110" i="3"/>
  <c r="C110" i="3"/>
  <c r="D110" i="3"/>
  <c r="E110" i="3" s="1"/>
  <c r="F110" i="3"/>
  <c r="B111" i="3"/>
  <c r="C111" i="3"/>
  <c r="D111" i="3"/>
  <c r="E111" i="3"/>
  <c r="F111" i="3" s="1"/>
  <c r="B112" i="3"/>
  <c r="C112" i="3"/>
  <c r="D112" i="3"/>
  <c r="E112" i="3"/>
  <c r="B113" i="3"/>
  <c r="C113" i="3"/>
  <c r="D113" i="3"/>
  <c r="E113" i="3" s="1"/>
  <c r="F113" i="3"/>
  <c r="B114" i="3"/>
  <c r="C114" i="3"/>
  <c r="D114" i="3"/>
  <c r="E114" i="3" s="1"/>
  <c r="F114" i="3" s="1"/>
  <c r="B115" i="3"/>
  <c r="C115" i="3"/>
  <c r="D115" i="3"/>
  <c r="E115" i="3"/>
  <c r="F115" i="3" s="1"/>
  <c r="B116" i="3"/>
  <c r="C116" i="3"/>
  <c r="D116" i="3"/>
  <c r="E116" i="3" s="1"/>
  <c r="F116" i="3" s="1"/>
  <c r="B117" i="3"/>
  <c r="C117" i="3"/>
  <c r="D117" i="3"/>
  <c r="E117" i="3" s="1"/>
  <c r="F117" i="3" s="1"/>
  <c r="B118" i="3"/>
  <c r="C118" i="3"/>
  <c r="D118" i="3"/>
  <c r="E118" i="3" s="1"/>
  <c r="F118" i="3"/>
  <c r="B119" i="3"/>
  <c r="C119" i="3"/>
  <c r="D119" i="3"/>
  <c r="E119" i="3"/>
  <c r="B120" i="3"/>
  <c r="C120" i="3"/>
  <c r="D120" i="3"/>
  <c r="E120" i="3"/>
  <c r="F120" i="3" s="1"/>
  <c r="B121" i="3"/>
  <c r="C121" i="3"/>
  <c r="D121" i="3"/>
  <c r="E121" i="3" s="1"/>
  <c r="F121" i="3"/>
  <c r="B122" i="3"/>
  <c r="C122" i="3"/>
  <c r="D122" i="3"/>
  <c r="E122" i="3" s="1"/>
  <c r="F122" i="3"/>
  <c r="B123" i="3"/>
  <c r="C123" i="3"/>
  <c r="D123" i="3"/>
  <c r="E123" i="3"/>
  <c r="F123" i="3" s="1"/>
  <c r="B124" i="3"/>
  <c r="C124" i="3"/>
  <c r="D124" i="3"/>
  <c r="E124" i="3"/>
  <c r="F124" i="3" s="1"/>
  <c r="B125" i="3"/>
  <c r="C125" i="3"/>
  <c r="D125" i="3"/>
  <c r="E125" i="3" s="1"/>
  <c r="F125" i="3" s="1"/>
  <c r="B126" i="3"/>
  <c r="C126" i="3"/>
  <c r="D126" i="3"/>
  <c r="E126" i="3" s="1"/>
  <c r="F126" i="3"/>
  <c r="B127" i="3"/>
  <c r="C127" i="3"/>
  <c r="D127" i="3"/>
  <c r="E127" i="3"/>
  <c r="F127" i="3" s="1"/>
  <c r="B128" i="3"/>
  <c r="C128" i="3"/>
  <c r="D128" i="3"/>
  <c r="E128" i="3"/>
  <c r="B129" i="3"/>
  <c r="C129" i="3"/>
  <c r="D129" i="3"/>
  <c r="E129" i="3" s="1"/>
  <c r="F129" i="3"/>
  <c r="B130" i="3"/>
  <c r="C130" i="3"/>
  <c r="D130" i="3"/>
  <c r="E130" i="3" s="1"/>
  <c r="F130" i="3" s="1"/>
  <c r="B131" i="3"/>
  <c r="C131" i="3"/>
  <c r="D131" i="3"/>
  <c r="E131" i="3"/>
  <c r="F131" i="3" s="1"/>
  <c r="B132" i="3"/>
  <c r="C132" i="3"/>
  <c r="D132" i="3"/>
  <c r="E132" i="3" s="1"/>
  <c r="F132" i="3" s="1"/>
  <c r="B133" i="3"/>
  <c r="C133" i="3"/>
  <c r="D133" i="3"/>
  <c r="E133" i="3" s="1"/>
  <c r="F133" i="3" s="1"/>
  <c r="B134" i="3"/>
  <c r="C134" i="3"/>
  <c r="D134" i="3"/>
  <c r="E134" i="3" s="1"/>
  <c r="F134" i="3"/>
  <c r="B135" i="3"/>
  <c r="C135" i="3"/>
  <c r="D135" i="3"/>
  <c r="E135" i="3"/>
  <c r="B136" i="3"/>
  <c r="C136" i="3"/>
  <c r="D136" i="3"/>
  <c r="E136" i="3"/>
  <c r="F136" i="3" s="1"/>
  <c r="B137" i="3"/>
  <c r="C137" i="3"/>
  <c r="D137" i="3"/>
  <c r="E137" i="3" s="1"/>
  <c r="F137" i="3"/>
  <c r="B138" i="3"/>
  <c r="C138" i="3"/>
  <c r="D138" i="3"/>
  <c r="E138" i="3" s="1"/>
  <c r="F138" i="3"/>
  <c r="B139" i="3"/>
  <c r="C139" i="3"/>
  <c r="D139" i="3"/>
  <c r="E139" i="3"/>
  <c r="F139" i="3" s="1"/>
  <c r="B140" i="3"/>
  <c r="C140" i="3"/>
  <c r="D140" i="3"/>
  <c r="E140" i="3"/>
  <c r="F140" i="3" s="1"/>
  <c r="B141" i="3"/>
  <c r="C141" i="3"/>
  <c r="D141" i="3"/>
  <c r="E141" i="3" s="1"/>
  <c r="F141" i="3" s="1"/>
  <c r="B142" i="3"/>
  <c r="C142" i="3"/>
  <c r="D142" i="3"/>
  <c r="E142" i="3" s="1"/>
  <c r="F142" i="3"/>
  <c r="B143" i="3"/>
  <c r="C143" i="3"/>
  <c r="D143" i="3"/>
  <c r="E143" i="3"/>
  <c r="F143" i="3" s="1"/>
  <c r="B144" i="3"/>
  <c r="C144" i="3"/>
  <c r="D144" i="3"/>
  <c r="E144" i="3"/>
  <c r="B145" i="3"/>
  <c r="C145" i="3"/>
  <c r="D145" i="3"/>
  <c r="E145" i="3" s="1"/>
  <c r="F145" i="3"/>
  <c r="B146" i="3"/>
  <c r="C146" i="3"/>
  <c r="D146" i="3"/>
  <c r="E146" i="3" s="1"/>
  <c r="F146" i="3" s="1"/>
  <c r="B147" i="3"/>
  <c r="C147" i="3"/>
  <c r="D147" i="3"/>
  <c r="E147" i="3"/>
  <c r="F147" i="3" s="1"/>
  <c r="B148" i="3"/>
  <c r="C148" i="3"/>
  <c r="D148" i="3"/>
  <c r="E148" i="3" s="1"/>
  <c r="F148" i="3" s="1"/>
  <c r="B149" i="3"/>
  <c r="C149" i="3"/>
  <c r="D149" i="3"/>
  <c r="E149" i="3" s="1"/>
  <c r="F149" i="3" s="1"/>
  <c r="B150" i="3"/>
  <c r="C150" i="3"/>
  <c r="D150" i="3"/>
  <c r="E150" i="3" s="1"/>
  <c r="F150" i="3"/>
  <c r="B151" i="3"/>
  <c r="C151" i="3"/>
  <c r="D151" i="3"/>
  <c r="E151" i="3"/>
  <c r="B152" i="3"/>
  <c r="C152" i="3"/>
  <c r="D152" i="3"/>
  <c r="E152" i="3"/>
  <c r="F152" i="3" s="1"/>
  <c r="B153" i="3"/>
  <c r="C153" i="3"/>
  <c r="D153" i="3"/>
  <c r="E153" i="3" s="1"/>
  <c r="F153" i="3"/>
  <c r="B154" i="3"/>
  <c r="C154" i="3"/>
  <c r="D154" i="3"/>
  <c r="E154" i="3" s="1"/>
  <c r="F154" i="3"/>
  <c r="B155" i="3"/>
  <c r="C155" i="3"/>
  <c r="D155" i="3"/>
  <c r="E155" i="3"/>
  <c r="F155" i="3" s="1"/>
  <c r="B156" i="3"/>
  <c r="C156" i="3"/>
  <c r="D156" i="3"/>
  <c r="E156" i="3"/>
  <c r="F156" i="3" s="1"/>
  <c r="B157" i="3"/>
  <c r="C157" i="3"/>
  <c r="D157" i="3"/>
  <c r="E157" i="3" s="1"/>
  <c r="F157" i="3" s="1"/>
  <c r="B158" i="3"/>
  <c r="C158" i="3"/>
  <c r="D158" i="3"/>
  <c r="E158" i="3" s="1"/>
  <c r="F158" i="3"/>
  <c r="B159" i="3"/>
  <c r="C159" i="3"/>
  <c r="D159" i="3"/>
  <c r="E159" i="3"/>
  <c r="F159" i="3" s="1"/>
  <c r="B160" i="3"/>
  <c r="C160" i="3"/>
  <c r="D160" i="3"/>
  <c r="E160" i="3"/>
  <c r="B161" i="3"/>
  <c r="C161" i="3"/>
  <c r="D161" i="3"/>
  <c r="E161" i="3" s="1"/>
  <c r="F161" i="3"/>
  <c r="B162" i="3"/>
  <c r="C162" i="3"/>
  <c r="D162" i="3"/>
  <c r="E162" i="3" s="1"/>
  <c r="F162" i="3" s="1"/>
  <c r="B163" i="3"/>
  <c r="C163" i="3"/>
  <c r="D163" i="3"/>
  <c r="E163" i="3"/>
  <c r="F163" i="3" s="1"/>
  <c r="B164" i="3"/>
  <c r="C164" i="3"/>
  <c r="D164" i="3"/>
  <c r="E164" i="3" s="1"/>
  <c r="F164" i="3" s="1"/>
  <c r="B165" i="3"/>
  <c r="C165" i="3"/>
  <c r="D165" i="3"/>
  <c r="E165" i="3" s="1"/>
  <c r="F165" i="3" s="1"/>
  <c r="B166" i="3"/>
  <c r="C166" i="3"/>
  <c r="D166" i="3"/>
  <c r="E166" i="3" s="1"/>
  <c r="F166" i="3"/>
  <c r="B167" i="3"/>
  <c r="C167" i="3"/>
  <c r="D167" i="3"/>
  <c r="E167" i="3"/>
  <c r="B168" i="3"/>
  <c r="C168" i="3"/>
  <c r="D168" i="3"/>
  <c r="E168" i="3"/>
  <c r="F168" i="3" s="1"/>
  <c r="B169" i="3"/>
  <c r="C169" i="3"/>
  <c r="D169" i="3"/>
  <c r="E169" i="3"/>
  <c r="F169" i="3" s="1"/>
  <c r="B170" i="3"/>
  <c r="C170" i="3"/>
  <c r="D170" i="3"/>
  <c r="E170" i="3" s="1"/>
  <c r="F170" i="3" s="1"/>
  <c r="B171" i="3"/>
  <c r="C171" i="3"/>
  <c r="D171" i="3"/>
  <c r="E171" i="3"/>
  <c r="F171" i="3" s="1"/>
  <c r="B172" i="3"/>
  <c r="C172" i="3"/>
  <c r="D172" i="3"/>
  <c r="E172" i="3"/>
  <c r="F172" i="3" s="1"/>
  <c r="B173" i="3"/>
  <c r="C173" i="3"/>
  <c r="D173" i="3"/>
  <c r="E173" i="3" s="1"/>
  <c r="F173" i="3" s="1"/>
  <c r="B174" i="3"/>
  <c r="C174" i="3"/>
  <c r="D174" i="3"/>
  <c r="E174" i="3"/>
  <c r="F174" i="3"/>
  <c r="B175" i="3"/>
  <c r="C175" i="3"/>
  <c r="D175" i="3"/>
  <c r="E175" i="3" s="1"/>
  <c r="F175" i="3" s="1"/>
  <c r="B176" i="3"/>
  <c r="C176" i="3"/>
  <c r="D176" i="3"/>
  <c r="E176" i="3"/>
  <c r="F176" i="3" s="1"/>
  <c r="B177" i="3"/>
  <c r="C177" i="3"/>
  <c r="D177" i="3"/>
  <c r="E177" i="3" s="1"/>
  <c r="F177" i="3" s="1"/>
  <c r="B178" i="3"/>
  <c r="C178" i="3"/>
  <c r="D178" i="3"/>
  <c r="E178" i="3"/>
  <c r="F178" i="3"/>
  <c r="B179" i="3"/>
  <c r="C179" i="3"/>
  <c r="D179" i="3"/>
  <c r="E179" i="3" s="1"/>
  <c r="F179" i="3" s="1"/>
  <c r="B180" i="3"/>
  <c r="C180" i="3"/>
  <c r="D180" i="3"/>
  <c r="E180" i="3"/>
  <c r="F180" i="3" s="1"/>
  <c r="B181" i="3"/>
  <c r="C181" i="3"/>
  <c r="D181" i="3"/>
  <c r="E181" i="3" s="1"/>
  <c r="F181" i="3" s="1"/>
  <c r="B182" i="3"/>
  <c r="C182" i="3"/>
  <c r="D182" i="3"/>
  <c r="E182" i="3"/>
  <c r="F182" i="3"/>
  <c r="B183" i="3"/>
  <c r="C183" i="3"/>
  <c r="D183" i="3"/>
  <c r="E183" i="3" s="1"/>
  <c r="F183" i="3" s="1"/>
  <c r="B184" i="3"/>
  <c r="C184" i="3"/>
  <c r="D184" i="3"/>
  <c r="E184" i="3"/>
  <c r="F184" i="3" s="1"/>
  <c r="B185" i="3"/>
  <c r="C185" i="3"/>
  <c r="D185" i="3"/>
  <c r="E185" i="3" s="1"/>
  <c r="F185" i="3" s="1"/>
  <c r="B186" i="3"/>
  <c r="C186" i="3"/>
  <c r="D186" i="3"/>
  <c r="E186" i="3"/>
  <c r="F186" i="3"/>
  <c r="B187" i="3"/>
  <c r="C187" i="3"/>
  <c r="D187" i="3"/>
  <c r="E187" i="3" s="1"/>
  <c r="F187" i="3" s="1"/>
  <c r="B188" i="3"/>
  <c r="C188" i="3"/>
  <c r="D188" i="3"/>
  <c r="E188" i="3"/>
  <c r="F188" i="3" s="1"/>
  <c r="B189" i="3"/>
  <c r="C189" i="3"/>
  <c r="D189" i="3"/>
  <c r="E189" i="3" s="1"/>
  <c r="F189" i="3" s="1"/>
  <c r="B190" i="3"/>
  <c r="C190" i="3"/>
  <c r="D190" i="3"/>
  <c r="E190" i="3"/>
  <c r="F190" i="3"/>
  <c r="B191" i="3"/>
  <c r="C191" i="3"/>
  <c r="D191" i="3"/>
  <c r="E191" i="3" s="1"/>
  <c r="F191" i="3" s="1"/>
  <c r="B192" i="3"/>
  <c r="C192" i="3"/>
  <c r="D192" i="3"/>
  <c r="E192" i="3"/>
  <c r="F192" i="3" s="1"/>
  <c r="B193" i="3"/>
  <c r="C193" i="3"/>
  <c r="D193" i="3"/>
  <c r="E193" i="3" s="1"/>
  <c r="F193" i="3" s="1"/>
  <c r="B194" i="3"/>
  <c r="C194" i="3"/>
  <c r="D194" i="3"/>
  <c r="E194" i="3"/>
  <c r="F194" i="3"/>
  <c r="B195" i="3"/>
  <c r="C195" i="3"/>
  <c r="D195" i="3"/>
  <c r="E195" i="3" s="1"/>
  <c r="F195" i="3" s="1"/>
  <c r="B196" i="3"/>
  <c r="C196" i="3"/>
  <c r="D196" i="3"/>
  <c r="E196" i="3"/>
  <c r="F196" i="3" s="1"/>
  <c r="B197" i="3"/>
  <c r="C197" i="3"/>
  <c r="D197" i="3"/>
  <c r="E197" i="3" s="1"/>
  <c r="F197" i="3" s="1"/>
  <c r="B198" i="3"/>
  <c r="C198" i="3"/>
  <c r="D198" i="3"/>
  <c r="E198" i="3"/>
  <c r="F198" i="3"/>
  <c r="B199" i="3"/>
  <c r="C199" i="3"/>
  <c r="D199" i="3"/>
  <c r="E199" i="3" s="1"/>
  <c r="F199" i="3" s="1"/>
  <c r="B200" i="3"/>
  <c r="C200" i="3"/>
  <c r="D200" i="3"/>
  <c r="E200" i="3"/>
  <c r="F200" i="3" s="1"/>
  <c r="B201" i="3"/>
  <c r="C201" i="3"/>
  <c r="D201" i="3"/>
  <c r="E201" i="3" s="1"/>
  <c r="F201" i="3" s="1"/>
  <c r="B202" i="3"/>
  <c r="C202" i="3"/>
  <c r="D202" i="3"/>
  <c r="E202" i="3"/>
  <c r="F202" i="3"/>
  <c r="B203" i="3"/>
  <c r="C203" i="3"/>
  <c r="D203" i="3"/>
  <c r="E203" i="3" s="1"/>
  <c r="F203" i="3" s="1"/>
  <c r="B204" i="3"/>
  <c r="C204" i="3"/>
  <c r="D204" i="3"/>
  <c r="E204" i="3"/>
  <c r="F204" i="3" s="1"/>
  <c r="D1" i="3"/>
  <c r="E1" i="3" s="1"/>
  <c r="F1" i="3" s="1"/>
  <c r="C1" i="3"/>
  <c r="B1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7" i="1"/>
  <c r="E23" i="1"/>
  <c r="F23" i="1"/>
  <c r="G23" i="1"/>
  <c r="H23" i="1" s="1"/>
  <c r="I23" i="1" s="1"/>
  <c r="E24" i="1"/>
  <c r="I24" i="1" s="1"/>
  <c r="F24" i="1"/>
  <c r="G24" i="1"/>
  <c r="H24" i="1"/>
  <c r="E25" i="1"/>
  <c r="F25" i="1"/>
  <c r="G25" i="1"/>
  <c r="H25" i="1"/>
  <c r="I25" i="1" s="1"/>
  <c r="E26" i="1"/>
  <c r="F26" i="1"/>
  <c r="G26" i="1"/>
  <c r="H26" i="1" s="1"/>
  <c r="I26" i="1" s="1"/>
  <c r="E27" i="1"/>
  <c r="F27" i="1"/>
  <c r="G27" i="1"/>
  <c r="H27" i="1" s="1"/>
  <c r="I27" i="1" s="1"/>
  <c r="E28" i="1"/>
  <c r="I28" i="1" s="1"/>
  <c r="F28" i="1"/>
  <c r="G28" i="1"/>
  <c r="H28" i="1"/>
  <c r="E29" i="1"/>
  <c r="F29" i="1"/>
  <c r="G29" i="1"/>
  <c r="H29" i="1"/>
  <c r="I29" i="1" s="1"/>
  <c r="E30" i="1"/>
  <c r="F30" i="1"/>
  <c r="G30" i="1"/>
  <c r="H30" i="1" s="1"/>
  <c r="I30" i="1" s="1"/>
  <c r="E31" i="1"/>
  <c r="F31" i="1"/>
  <c r="G31" i="1"/>
  <c r="H31" i="1" s="1"/>
  <c r="I31" i="1" s="1"/>
  <c r="E32" i="1"/>
  <c r="I32" i="1" s="1"/>
  <c r="F32" i="1"/>
  <c r="G32" i="1"/>
  <c r="H32" i="1"/>
  <c r="E33" i="1"/>
  <c r="F33" i="1"/>
  <c r="G33" i="1"/>
  <c r="H33" i="1"/>
  <c r="I33" i="1" s="1"/>
  <c r="E34" i="1"/>
  <c r="F34" i="1"/>
  <c r="G34" i="1"/>
  <c r="H34" i="1" s="1"/>
  <c r="I34" i="1" s="1"/>
  <c r="E35" i="1"/>
  <c r="F35" i="1"/>
  <c r="G35" i="1"/>
  <c r="H35" i="1" s="1"/>
  <c r="I35" i="1" s="1"/>
  <c r="E36" i="1"/>
  <c r="I36" i="1" s="1"/>
  <c r="F36" i="1"/>
  <c r="G36" i="1"/>
  <c r="H36" i="1"/>
  <c r="E37" i="1"/>
  <c r="F37" i="1"/>
  <c r="G37" i="1"/>
  <c r="H37" i="1"/>
  <c r="I37" i="1" s="1"/>
  <c r="E38" i="1"/>
  <c r="F38" i="1"/>
  <c r="G38" i="1"/>
  <c r="H38" i="1" s="1"/>
  <c r="I38" i="1" s="1"/>
  <c r="E39" i="1"/>
  <c r="F39" i="1"/>
  <c r="G39" i="1"/>
  <c r="H39" i="1" s="1"/>
  <c r="I39" i="1" s="1"/>
  <c r="E40" i="1"/>
  <c r="I40" i="1" s="1"/>
  <c r="F40" i="1"/>
  <c r="G40" i="1"/>
  <c r="H40" i="1"/>
  <c r="E41" i="1"/>
  <c r="F41" i="1"/>
  <c r="G41" i="1"/>
  <c r="H41" i="1"/>
  <c r="I41" i="1" s="1"/>
  <c r="E42" i="1"/>
  <c r="F42" i="1"/>
  <c r="G42" i="1"/>
  <c r="H42" i="1" s="1"/>
  <c r="I42" i="1" s="1"/>
  <c r="E43" i="1"/>
  <c r="F43" i="1"/>
  <c r="G43" i="1"/>
  <c r="H43" i="1" s="1"/>
  <c r="I43" i="1" s="1"/>
  <c r="E44" i="1"/>
  <c r="F44" i="1"/>
  <c r="G44" i="1"/>
  <c r="H44" i="1"/>
  <c r="I44" i="1" s="1"/>
  <c r="E45" i="1"/>
  <c r="F45" i="1"/>
  <c r="G45" i="1"/>
  <c r="H45" i="1"/>
  <c r="I45" i="1" s="1"/>
  <c r="E46" i="1"/>
  <c r="F46" i="1"/>
  <c r="G46" i="1"/>
  <c r="H46" i="1" s="1"/>
  <c r="I46" i="1" s="1"/>
  <c r="E47" i="1"/>
  <c r="F47" i="1"/>
  <c r="G47" i="1"/>
  <c r="H47" i="1" s="1"/>
  <c r="I47" i="1" s="1"/>
  <c r="E48" i="1"/>
  <c r="F48" i="1"/>
  <c r="G48" i="1"/>
  <c r="H48" i="1"/>
  <c r="I48" i="1" s="1"/>
  <c r="E49" i="1"/>
  <c r="F49" i="1"/>
  <c r="G49" i="1"/>
  <c r="H49" i="1"/>
  <c r="I49" i="1" s="1"/>
  <c r="E50" i="1"/>
  <c r="F50" i="1"/>
  <c r="G50" i="1"/>
  <c r="H50" i="1" s="1"/>
  <c r="I50" i="1"/>
  <c r="E51" i="1"/>
  <c r="F51" i="1"/>
  <c r="G51" i="1"/>
  <c r="H51" i="1" s="1"/>
  <c r="I51" i="1" s="1"/>
  <c r="E52" i="1"/>
  <c r="F52" i="1"/>
  <c r="G52" i="1"/>
  <c r="H52" i="1"/>
  <c r="I52" i="1" s="1"/>
  <c r="E53" i="1"/>
  <c r="F53" i="1"/>
  <c r="G53" i="1"/>
  <c r="H53" i="1"/>
  <c r="I53" i="1" s="1"/>
  <c r="E54" i="1"/>
  <c r="F54" i="1"/>
  <c r="G54" i="1"/>
  <c r="H54" i="1" s="1"/>
  <c r="I54" i="1"/>
  <c r="E55" i="1"/>
  <c r="F55" i="1"/>
  <c r="G55" i="1"/>
  <c r="H55" i="1" s="1"/>
  <c r="I55" i="1" s="1"/>
  <c r="E56" i="1"/>
  <c r="F56" i="1"/>
  <c r="G56" i="1"/>
  <c r="H56" i="1"/>
  <c r="I56" i="1" s="1"/>
  <c r="E57" i="1"/>
  <c r="F57" i="1"/>
  <c r="G57" i="1"/>
  <c r="H57" i="1"/>
  <c r="I57" i="1" s="1"/>
  <c r="E58" i="1"/>
  <c r="F58" i="1"/>
  <c r="G58" i="1"/>
  <c r="H58" i="1" s="1"/>
  <c r="I58" i="1"/>
  <c r="E59" i="1"/>
  <c r="F59" i="1"/>
  <c r="G59" i="1"/>
  <c r="H59" i="1" s="1"/>
  <c r="I59" i="1" s="1"/>
  <c r="E60" i="1"/>
  <c r="F60" i="1"/>
  <c r="G60" i="1"/>
  <c r="H60" i="1"/>
  <c r="I60" i="1" s="1"/>
  <c r="E61" i="1"/>
  <c r="F61" i="1"/>
  <c r="G61" i="1"/>
  <c r="H61" i="1"/>
  <c r="I61" i="1" s="1"/>
  <c r="E62" i="1"/>
  <c r="F62" i="1"/>
  <c r="G62" i="1"/>
  <c r="H62" i="1" s="1"/>
  <c r="I62" i="1"/>
  <c r="E63" i="1"/>
  <c r="F63" i="1"/>
  <c r="G63" i="1"/>
  <c r="H63" i="1" s="1"/>
  <c r="I63" i="1" s="1"/>
  <c r="E64" i="1"/>
  <c r="F64" i="1"/>
  <c r="G64" i="1"/>
  <c r="H64" i="1"/>
  <c r="I64" i="1" s="1"/>
  <c r="E65" i="1"/>
  <c r="F65" i="1"/>
  <c r="G65" i="1"/>
  <c r="H65" i="1"/>
  <c r="I65" i="1" s="1"/>
  <c r="E66" i="1"/>
  <c r="F66" i="1"/>
  <c r="G66" i="1"/>
  <c r="H66" i="1" s="1"/>
  <c r="I66" i="1"/>
  <c r="E67" i="1"/>
  <c r="F67" i="1"/>
  <c r="G67" i="1"/>
  <c r="H67" i="1" s="1"/>
  <c r="I67" i="1" s="1"/>
  <c r="E68" i="1"/>
  <c r="F68" i="1"/>
  <c r="G68" i="1"/>
  <c r="H68" i="1"/>
  <c r="I68" i="1" s="1"/>
  <c r="E69" i="1"/>
  <c r="F69" i="1"/>
  <c r="G69" i="1"/>
  <c r="H69" i="1"/>
  <c r="I69" i="1" s="1"/>
  <c r="E70" i="1"/>
  <c r="F70" i="1"/>
  <c r="G70" i="1"/>
  <c r="H70" i="1" s="1"/>
  <c r="I70" i="1"/>
  <c r="E71" i="1"/>
  <c r="F71" i="1"/>
  <c r="G71" i="1"/>
  <c r="H71" i="1" s="1"/>
  <c r="I71" i="1" s="1"/>
  <c r="E72" i="1"/>
  <c r="F72" i="1"/>
  <c r="G72" i="1"/>
  <c r="H72" i="1"/>
  <c r="I72" i="1" s="1"/>
  <c r="E73" i="1"/>
  <c r="F73" i="1"/>
  <c r="G73" i="1"/>
  <c r="H73" i="1"/>
  <c r="I73" i="1" s="1"/>
  <c r="E74" i="1"/>
  <c r="F74" i="1"/>
  <c r="G74" i="1"/>
  <c r="H74" i="1" s="1"/>
  <c r="I74" i="1" s="1"/>
  <c r="E75" i="1"/>
  <c r="F75" i="1"/>
  <c r="G75" i="1"/>
  <c r="H75" i="1" s="1"/>
  <c r="I75" i="1" s="1"/>
  <c r="E76" i="1"/>
  <c r="F76" i="1"/>
  <c r="G76" i="1"/>
  <c r="H76" i="1"/>
  <c r="I76" i="1" s="1"/>
  <c r="E77" i="1"/>
  <c r="F77" i="1"/>
  <c r="G77" i="1"/>
  <c r="H77" i="1"/>
  <c r="I77" i="1" s="1"/>
  <c r="E78" i="1"/>
  <c r="F78" i="1"/>
  <c r="G78" i="1"/>
  <c r="H78" i="1" s="1"/>
  <c r="I78" i="1"/>
  <c r="E79" i="1"/>
  <c r="F79" i="1"/>
  <c r="G79" i="1"/>
  <c r="H79" i="1" s="1"/>
  <c r="I79" i="1" s="1"/>
  <c r="E80" i="1"/>
  <c r="F80" i="1"/>
  <c r="G80" i="1"/>
  <c r="H80" i="1"/>
  <c r="I80" i="1" s="1"/>
  <c r="E81" i="1"/>
  <c r="F81" i="1"/>
  <c r="G81" i="1"/>
  <c r="H81" i="1"/>
  <c r="I81" i="1" s="1"/>
  <c r="E82" i="1"/>
  <c r="F82" i="1"/>
  <c r="G82" i="1"/>
  <c r="H82" i="1" s="1"/>
  <c r="I82" i="1"/>
  <c r="E83" i="1"/>
  <c r="F83" i="1"/>
  <c r="G83" i="1"/>
  <c r="H83" i="1" s="1"/>
  <c r="I83" i="1" s="1"/>
  <c r="E84" i="1"/>
  <c r="F84" i="1"/>
  <c r="G84" i="1"/>
  <c r="H84" i="1"/>
  <c r="I84" i="1" s="1"/>
  <c r="E85" i="1"/>
  <c r="F85" i="1"/>
  <c r="G85" i="1"/>
  <c r="H85" i="1"/>
  <c r="I85" i="1" s="1"/>
  <c r="E86" i="1"/>
  <c r="F86" i="1"/>
  <c r="G86" i="1"/>
  <c r="H86" i="1" s="1"/>
  <c r="I86" i="1"/>
  <c r="E87" i="1"/>
  <c r="F87" i="1"/>
  <c r="G87" i="1"/>
  <c r="H87" i="1" s="1"/>
  <c r="I87" i="1" s="1"/>
  <c r="E88" i="1"/>
  <c r="F88" i="1"/>
  <c r="G88" i="1"/>
  <c r="H88" i="1"/>
  <c r="I88" i="1" s="1"/>
  <c r="E89" i="1"/>
  <c r="F89" i="1"/>
  <c r="G89" i="1"/>
  <c r="H89" i="1"/>
  <c r="I89" i="1" s="1"/>
  <c r="E90" i="1"/>
  <c r="F90" i="1"/>
  <c r="G90" i="1"/>
  <c r="H90" i="1" s="1"/>
  <c r="I90" i="1"/>
  <c r="E91" i="1"/>
  <c r="F91" i="1"/>
  <c r="G91" i="1"/>
  <c r="H91" i="1" s="1"/>
  <c r="I91" i="1" s="1"/>
  <c r="E92" i="1"/>
  <c r="F92" i="1"/>
  <c r="G92" i="1"/>
  <c r="H92" i="1"/>
  <c r="I92" i="1" s="1"/>
  <c r="E93" i="1"/>
  <c r="F93" i="1"/>
  <c r="G93" i="1"/>
  <c r="H93" i="1"/>
  <c r="I93" i="1" s="1"/>
  <c r="E94" i="1"/>
  <c r="F94" i="1"/>
  <c r="G94" i="1"/>
  <c r="H94" i="1" s="1"/>
  <c r="I94" i="1" s="1"/>
  <c r="E95" i="1"/>
  <c r="F95" i="1"/>
  <c r="G95" i="1"/>
  <c r="H95" i="1" s="1"/>
  <c r="I95" i="1" s="1"/>
  <c r="E96" i="1"/>
  <c r="F96" i="1"/>
  <c r="G96" i="1"/>
  <c r="H96" i="1"/>
  <c r="I96" i="1" s="1"/>
  <c r="E97" i="1"/>
  <c r="F97" i="1"/>
  <c r="G97" i="1"/>
  <c r="H97" i="1"/>
  <c r="I97" i="1" s="1"/>
  <c r="E98" i="1"/>
  <c r="F98" i="1"/>
  <c r="G98" i="1"/>
  <c r="H98" i="1" s="1"/>
  <c r="I98" i="1"/>
  <c r="E99" i="1"/>
  <c r="F99" i="1"/>
  <c r="G99" i="1"/>
  <c r="H99" i="1" s="1"/>
  <c r="I99" i="1" s="1"/>
  <c r="E100" i="1"/>
  <c r="F100" i="1"/>
  <c r="G100" i="1"/>
  <c r="H100" i="1"/>
  <c r="I100" i="1" s="1"/>
  <c r="E101" i="1"/>
  <c r="F101" i="1"/>
  <c r="G101" i="1"/>
  <c r="H101" i="1"/>
  <c r="I101" i="1" s="1"/>
  <c r="E102" i="1"/>
  <c r="F102" i="1"/>
  <c r="G102" i="1"/>
  <c r="H102" i="1" s="1"/>
  <c r="I102" i="1"/>
  <c r="E103" i="1"/>
  <c r="F103" i="1"/>
  <c r="G103" i="1"/>
  <c r="H103" i="1" s="1"/>
  <c r="I103" i="1" s="1"/>
  <c r="E104" i="1"/>
  <c r="F104" i="1"/>
  <c r="G104" i="1"/>
  <c r="H104" i="1"/>
  <c r="I104" i="1" s="1"/>
  <c r="E105" i="1"/>
  <c r="F105" i="1"/>
  <c r="G105" i="1"/>
  <c r="H105" i="1"/>
  <c r="I105" i="1" s="1"/>
  <c r="E106" i="1"/>
  <c r="F106" i="1"/>
  <c r="G106" i="1"/>
  <c r="H106" i="1" s="1"/>
  <c r="I106" i="1" s="1"/>
  <c r="E107" i="1"/>
  <c r="F107" i="1"/>
  <c r="G107" i="1"/>
  <c r="H107" i="1" s="1"/>
  <c r="I107" i="1" s="1"/>
  <c r="E108" i="1"/>
  <c r="F108" i="1"/>
  <c r="G108" i="1"/>
  <c r="H108" i="1"/>
  <c r="I108" i="1" s="1"/>
  <c r="E109" i="1"/>
  <c r="F109" i="1"/>
  <c r="G109" i="1"/>
  <c r="H109" i="1"/>
  <c r="I109" i="1" s="1"/>
  <c r="E110" i="1"/>
  <c r="F110" i="1"/>
  <c r="G110" i="1"/>
  <c r="H110" i="1" s="1"/>
  <c r="I110" i="1"/>
  <c r="E111" i="1"/>
  <c r="F111" i="1"/>
  <c r="G111" i="1"/>
  <c r="H111" i="1" s="1"/>
  <c r="I111" i="1" s="1"/>
  <c r="E112" i="1"/>
  <c r="F112" i="1"/>
  <c r="G112" i="1"/>
  <c r="H112" i="1"/>
  <c r="I112" i="1" s="1"/>
  <c r="E113" i="1"/>
  <c r="F113" i="1"/>
  <c r="G113" i="1"/>
  <c r="H113" i="1"/>
  <c r="I113" i="1" s="1"/>
  <c r="E114" i="1"/>
  <c r="F114" i="1"/>
  <c r="G114" i="1"/>
  <c r="H114" i="1" s="1"/>
  <c r="I114" i="1"/>
  <c r="E115" i="1"/>
  <c r="F115" i="1"/>
  <c r="G115" i="1"/>
  <c r="H115" i="1" s="1"/>
  <c r="I115" i="1" s="1"/>
  <c r="E116" i="1"/>
  <c r="F116" i="1"/>
  <c r="G116" i="1"/>
  <c r="H116" i="1"/>
  <c r="I116" i="1" s="1"/>
  <c r="E117" i="1"/>
  <c r="F117" i="1"/>
  <c r="G117" i="1"/>
  <c r="H117" i="1"/>
  <c r="I117" i="1" s="1"/>
  <c r="E118" i="1"/>
  <c r="F118" i="1"/>
  <c r="G118" i="1"/>
  <c r="H118" i="1" s="1"/>
  <c r="I118" i="1"/>
  <c r="E119" i="1"/>
  <c r="F119" i="1"/>
  <c r="G119" i="1"/>
  <c r="H119" i="1" s="1"/>
  <c r="I119" i="1" s="1"/>
  <c r="E120" i="1"/>
  <c r="F120" i="1"/>
  <c r="G120" i="1"/>
  <c r="H120" i="1"/>
  <c r="I120" i="1" s="1"/>
  <c r="E121" i="1"/>
  <c r="F121" i="1"/>
  <c r="G121" i="1"/>
  <c r="H121" i="1"/>
  <c r="I121" i="1" s="1"/>
  <c r="E122" i="1"/>
  <c r="F122" i="1"/>
  <c r="G122" i="1"/>
  <c r="H122" i="1" s="1"/>
  <c r="I122" i="1"/>
  <c r="E123" i="1"/>
  <c r="F123" i="1"/>
  <c r="G123" i="1"/>
  <c r="H123" i="1" s="1"/>
  <c r="I123" i="1" s="1"/>
  <c r="E124" i="1"/>
  <c r="F124" i="1"/>
  <c r="G124" i="1"/>
  <c r="H124" i="1"/>
  <c r="I124" i="1" s="1"/>
  <c r="E125" i="1"/>
  <c r="F125" i="1"/>
  <c r="G125" i="1"/>
  <c r="H125" i="1"/>
  <c r="I125" i="1" s="1"/>
  <c r="E126" i="1"/>
  <c r="F126" i="1"/>
  <c r="G126" i="1"/>
  <c r="H126" i="1" s="1"/>
  <c r="I126" i="1" s="1"/>
  <c r="E127" i="1"/>
  <c r="F127" i="1"/>
  <c r="G127" i="1"/>
  <c r="H127" i="1" s="1"/>
  <c r="I127" i="1" s="1"/>
  <c r="E128" i="1"/>
  <c r="F128" i="1"/>
  <c r="G128" i="1"/>
  <c r="H128" i="1"/>
  <c r="I128" i="1" s="1"/>
  <c r="E129" i="1"/>
  <c r="F129" i="1"/>
  <c r="G129" i="1"/>
  <c r="H129" i="1"/>
  <c r="I129" i="1" s="1"/>
  <c r="E130" i="1"/>
  <c r="F130" i="1"/>
  <c r="G130" i="1"/>
  <c r="H130" i="1" s="1"/>
  <c r="I130" i="1"/>
  <c r="E131" i="1"/>
  <c r="F131" i="1"/>
  <c r="G131" i="1"/>
  <c r="H131" i="1" s="1"/>
  <c r="I131" i="1" s="1"/>
  <c r="E132" i="1"/>
  <c r="F132" i="1"/>
  <c r="G132" i="1"/>
  <c r="H132" i="1"/>
  <c r="I132" i="1" s="1"/>
  <c r="E133" i="1"/>
  <c r="F133" i="1"/>
  <c r="G133" i="1"/>
  <c r="H133" i="1"/>
  <c r="I133" i="1" s="1"/>
  <c r="E134" i="1"/>
  <c r="F134" i="1"/>
  <c r="G134" i="1"/>
  <c r="H134" i="1" s="1"/>
  <c r="I134" i="1"/>
  <c r="E135" i="1"/>
  <c r="F135" i="1"/>
  <c r="G135" i="1"/>
  <c r="H135" i="1" s="1"/>
  <c r="I135" i="1" s="1"/>
  <c r="E136" i="1"/>
  <c r="F136" i="1"/>
  <c r="G136" i="1"/>
  <c r="H136" i="1"/>
  <c r="I136" i="1" s="1"/>
  <c r="E137" i="1"/>
  <c r="F137" i="1"/>
  <c r="G137" i="1"/>
  <c r="H137" i="1"/>
  <c r="I137" i="1" s="1"/>
  <c r="E138" i="1"/>
  <c r="F138" i="1"/>
  <c r="G138" i="1"/>
  <c r="H138" i="1" s="1"/>
  <c r="I138" i="1" s="1"/>
  <c r="E139" i="1"/>
  <c r="F139" i="1"/>
  <c r="G139" i="1"/>
  <c r="H139" i="1" s="1"/>
  <c r="I139" i="1" s="1"/>
  <c r="E140" i="1"/>
  <c r="F140" i="1"/>
  <c r="G140" i="1"/>
  <c r="H140" i="1"/>
  <c r="I140" i="1" s="1"/>
  <c r="E141" i="1"/>
  <c r="F141" i="1"/>
  <c r="G141" i="1"/>
  <c r="H141" i="1"/>
  <c r="I141" i="1" s="1"/>
  <c r="E142" i="1"/>
  <c r="F142" i="1"/>
  <c r="G142" i="1"/>
  <c r="H142" i="1" s="1"/>
  <c r="I142" i="1"/>
  <c r="E143" i="1"/>
  <c r="F143" i="1"/>
  <c r="G143" i="1"/>
  <c r="H143" i="1" s="1"/>
  <c r="I143" i="1" s="1"/>
  <c r="E144" i="1"/>
  <c r="F144" i="1"/>
  <c r="G144" i="1"/>
  <c r="H144" i="1"/>
  <c r="I144" i="1" s="1"/>
  <c r="E145" i="1"/>
  <c r="F145" i="1"/>
  <c r="G145" i="1"/>
  <c r="H145" i="1"/>
  <c r="I145" i="1" s="1"/>
  <c r="E146" i="1"/>
  <c r="F146" i="1"/>
  <c r="G146" i="1"/>
  <c r="H146" i="1" s="1"/>
  <c r="I146" i="1"/>
  <c r="E147" i="1"/>
  <c r="F147" i="1"/>
  <c r="G147" i="1"/>
  <c r="H147" i="1" s="1"/>
  <c r="I147" i="1" s="1"/>
  <c r="E148" i="1"/>
  <c r="F148" i="1"/>
  <c r="G148" i="1"/>
  <c r="H148" i="1"/>
  <c r="I148" i="1" s="1"/>
  <c r="E149" i="1"/>
  <c r="F149" i="1"/>
  <c r="G149" i="1"/>
  <c r="H149" i="1"/>
  <c r="I149" i="1" s="1"/>
  <c r="E150" i="1"/>
  <c r="F150" i="1"/>
  <c r="G150" i="1"/>
  <c r="H150" i="1" s="1"/>
  <c r="I150" i="1"/>
  <c r="E151" i="1"/>
  <c r="F151" i="1"/>
  <c r="G151" i="1"/>
  <c r="H151" i="1" s="1"/>
  <c r="I151" i="1" s="1"/>
  <c r="E152" i="1"/>
  <c r="F152" i="1"/>
  <c r="G152" i="1"/>
  <c r="H152" i="1"/>
  <c r="I152" i="1" s="1"/>
  <c r="E153" i="1"/>
  <c r="F153" i="1"/>
  <c r="G153" i="1"/>
  <c r="H153" i="1" s="1"/>
  <c r="I153" i="1" s="1"/>
  <c r="E154" i="1"/>
  <c r="F154" i="1"/>
  <c r="G154" i="1"/>
  <c r="H154" i="1" s="1"/>
  <c r="I154" i="1" s="1"/>
  <c r="E155" i="1"/>
  <c r="F155" i="1"/>
  <c r="G155" i="1"/>
  <c r="H155" i="1"/>
  <c r="I155" i="1"/>
  <c r="E156" i="1"/>
  <c r="F156" i="1"/>
  <c r="G156" i="1"/>
  <c r="H156" i="1"/>
  <c r="I156" i="1" s="1"/>
  <c r="E157" i="1"/>
  <c r="F157" i="1"/>
  <c r="G157" i="1"/>
  <c r="H157" i="1"/>
  <c r="I157" i="1" s="1"/>
  <c r="E158" i="1"/>
  <c r="F158" i="1"/>
  <c r="G158" i="1"/>
  <c r="H158" i="1" s="1"/>
  <c r="I158" i="1" s="1"/>
  <c r="E159" i="1"/>
  <c r="F159" i="1"/>
  <c r="G159" i="1"/>
  <c r="H159" i="1"/>
  <c r="I159" i="1"/>
  <c r="E160" i="1"/>
  <c r="F160" i="1"/>
  <c r="G160" i="1"/>
  <c r="H160" i="1"/>
  <c r="I160" i="1" s="1"/>
  <c r="E161" i="1"/>
  <c r="F161" i="1"/>
  <c r="G161" i="1"/>
  <c r="H161" i="1"/>
  <c r="I161" i="1" s="1"/>
  <c r="E162" i="1"/>
  <c r="F162" i="1"/>
  <c r="G162" i="1"/>
  <c r="H162" i="1" s="1"/>
  <c r="I162" i="1"/>
  <c r="E163" i="1"/>
  <c r="F163" i="1"/>
  <c r="G163" i="1"/>
  <c r="H163" i="1"/>
  <c r="I163" i="1"/>
  <c r="E164" i="1"/>
  <c r="F164" i="1"/>
  <c r="G164" i="1"/>
  <c r="H164" i="1"/>
  <c r="E165" i="1"/>
  <c r="F165" i="1"/>
  <c r="G165" i="1"/>
  <c r="H165" i="1" s="1"/>
  <c r="I165" i="1" s="1"/>
  <c r="E166" i="1"/>
  <c r="F166" i="1"/>
  <c r="G166" i="1"/>
  <c r="H166" i="1" s="1"/>
  <c r="I166" i="1"/>
  <c r="E167" i="1"/>
  <c r="F167" i="1"/>
  <c r="G167" i="1"/>
  <c r="H167" i="1"/>
  <c r="I167" i="1"/>
  <c r="E168" i="1"/>
  <c r="F168" i="1"/>
  <c r="G168" i="1"/>
  <c r="H168" i="1"/>
  <c r="I168" i="1" s="1"/>
  <c r="E169" i="1"/>
  <c r="F169" i="1"/>
  <c r="G169" i="1"/>
  <c r="H169" i="1"/>
  <c r="I169" i="1" s="1"/>
  <c r="E170" i="1"/>
  <c r="F170" i="1"/>
  <c r="G170" i="1"/>
  <c r="H170" i="1" s="1"/>
  <c r="I170" i="1" s="1"/>
  <c r="E171" i="1"/>
  <c r="F171" i="1"/>
  <c r="G171" i="1"/>
  <c r="H171" i="1"/>
  <c r="I171" i="1"/>
  <c r="E172" i="1"/>
  <c r="F172" i="1"/>
  <c r="G172" i="1"/>
  <c r="H172" i="1"/>
  <c r="I172" i="1" s="1"/>
  <c r="E173" i="1"/>
  <c r="F173" i="1"/>
  <c r="G173" i="1"/>
  <c r="H173" i="1"/>
  <c r="E174" i="1"/>
  <c r="F174" i="1"/>
  <c r="G174" i="1"/>
  <c r="H174" i="1" s="1"/>
  <c r="I174" i="1" s="1"/>
  <c r="E175" i="1"/>
  <c r="F175" i="1"/>
  <c r="G175" i="1"/>
  <c r="H175" i="1"/>
  <c r="I175" i="1"/>
  <c r="E176" i="1"/>
  <c r="F176" i="1"/>
  <c r="G176" i="1"/>
  <c r="H176" i="1"/>
  <c r="E177" i="1"/>
  <c r="F177" i="1"/>
  <c r="G177" i="1"/>
  <c r="H177" i="1"/>
  <c r="E178" i="1"/>
  <c r="F178" i="1"/>
  <c r="G178" i="1"/>
  <c r="H178" i="1" s="1"/>
  <c r="I178" i="1"/>
  <c r="E179" i="1"/>
  <c r="F179" i="1"/>
  <c r="G179" i="1"/>
  <c r="H179" i="1"/>
  <c r="I179" i="1"/>
  <c r="E180" i="1"/>
  <c r="F180" i="1"/>
  <c r="G180" i="1"/>
  <c r="H180" i="1"/>
  <c r="I180" i="1" s="1"/>
  <c r="E181" i="1"/>
  <c r="F181" i="1"/>
  <c r="G181" i="1"/>
  <c r="H181" i="1" s="1"/>
  <c r="I181" i="1" s="1"/>
  <c r="E182" i="1"/>
  <c r="F182" i="1"/>
  <c r="G182" i="1"/>
  <c r="H182" i="1" s="1"/>
  <c r="I182" i="1"/>
  <c r="E183" i="1"/>
  <c r="F183" i="1"/>
  <c r="G183" i="1"/>
  <c r="H183" i="1"/>
  <c r="I183" i="1"/>
  <c r="E184" i="1"/>
  <c r="F184" i="1"/>
  <c r="G184" i="1"/>
  <c r="H184" i="1"/>
  <c r="I184" i="1" s="1"/>
  <c r="E185" i="1"/>
  <c r="F185" i="1"/>
  <c r="G185" i="1"/>
  <c r="H185" i="1" s="1"/>
  <c r="I185" i="1" s="1"/>
  <c r="E186" i="1"/>
  <c r="F186" i="1"/>
  <c r="G186" i="1"/>
  <c r="H186" i="1" s="1"/>
  <c r="I186" i="1" s="1"/>
  <c r="E187" i="1"/>
  <c r="F187" i="1"/>
  <c r="G187" i="1"/>
  <c r="H187" i="1"/>
  <c r="I187" i="1"/>
  <c r="E188" i="1"/>
  <c r="F188" i="1"/>
  <c r="G188" i="1"/>
  <c r="H188" i="1"/>
  <c r="I188" i="1" s="1"/>
  <c r="E189" i="1"/>
  <c r="F189" i="1"/>
  <c r="G189" i="1"/>
  <c r="H189" i="1"/>
  <c r="I189" i="1" s="1"/>
  <c r="E190" i="1"/>
  <c r="F190" i="1"/>
  <c r="G190" i="1"/>
  <c r="H190" i="1" s="1"/>
  <c r="I190" i="1" s="1"/>
  <c r="E191" i="1"/>
  <c r="F191" i="1"/>
  <c r="G191" i="1"/>
  <c r="H191" i="1"/>
  <c r="I191" i="1"/>
  <c r="E192" i="1"/>
  <c r="F192" i="1"/>
  <c r="G192" i="1"/>
  <c r="H192" i="1"/>
  <c r="I192" i="1" s="1"/>
  <c r="E193" i="1"/>
  <c r="F193" i="1"/>
  <c r="G193" i="1"/>
  <c r="H193" i="1" s="1"/>
  <c r="I193" i="1" s="1"/>
  <c r="E194" i="1"/>
  <c r="F194" i="1"/>
  <c r="G194" i="1"/>
  <c r="H194" i="1" s="1"/>
  <c r="I194" i="1" s="1"/>
  <c r="E195" i="1"/>
  <c r="F195" i="1"/>
  <c r="G195" i="1"/>
  <c r="H195" i="1"/>
  <c r="I195" i="1"/>
  <c r="E196" i="1"/>
  <c r="F196" i="1"/>
  <c r="G196" i="1"/>
  <c r="H196" i="1"/>
  <c r="I196" i="1" s="1"/>
  <c r="E197" i="1"/>
  <c r="F197" i="1"/>
  <c r="G197" i="1"/>
  <c r="H197" i="1"/>
  <c r="E198" i="1"/>
  <c r="F198" i="1"/>
  <c r="G198" i="1"/>
  <c r="H198" i="1"/>
  <c r="I198" i="1" s="1"/>
  <c r="E199" i="1"/>
  <c r="F199" i="1"/>
  <c r="G199" i="1"/>
  <c r="H199" i="1"/>
  <c r="I199" i="1"/>
  <c r="E200" i="1"/>
  <c r="F200" i="1"/>
  <c r="G200" i="1"/>
  <c r="H200" i="1"/>
  <c r="I200" i="1" s="1"/>
  <c r="E201" i="1"/>
  <c r="F201" i="1"/>
  <c r="G201" i="1"/>
  <c r="H201" i="1"/>
  <c r="I201" i="1" s="1"/>
  <c r="E202" i="1"/>
  <c r="F202" i="1"/>
  <c r="G202" i="1"/>
  <c r="H202" i="1" s="1"/>
  <c r="I202" i="1"/>
  <c r="E203" i="1"/>
  <c r="F203" i="1"/>
  <c r="G203" i="1"/>
  <c r="H203" i="1"/>
  <c r="I203" i="1" s="1"/>
  <c r="E204" i="1"/>
  <c r="F204" i="1"/>
  <c r="G204" i="1"/>
  <c r="H204" i="1"/>
  <c r="E205" i="1"/>
  <c r="F205" i="1"/>
  <c r="G205" i="1"/>
  <c r="H205" i="1"/>
  <c r="I205" i="1" s="1"/>
  <c r="E206" i="1"/>
  <c r="F206" i="1"/>
  <c r="G206" i="1"/>
  <c r="H206" i="1"/>
  <c r="I206" i="1" s="1"/>
  <c r="E207" i="1"/>
  <c r="F207" i="1"/>
  <c r="G207" i="1"/>
  <c r="H207" i="1"/>
  <c r="I207" i="1"/>
  <c r="E208" i="1"/>
  <c r="F208" i="1"/>
  <c r="G208" i="1"/>
  <c r="H208" i="1"/>
  <c r="I208" i="1" s="1"/>
  <c r="E209" i="1"/>
  <c r="F209" i="1"/>
  <c r="G209" i="1"/>
  <c r="H209" i="1" s="1"/>
  <c r="I209" i="1" s="1"/>
  <c r="E210" i="1"/>
  <c r="F210" i="1"/>
  <c r="G210" i="1"/>
  <c r="H210" i="1" s="1"/>
  <c r="I210" i="1" s="1"/>
  <c r="E211" i="1"/>
  <c r="F211" i="1"/>
  <c r="G211" i="1"/>
  <c r="H211" i="1"/>
  <c r="I211" i="1"/>
  <c r="E212" i="1"/>
  <c r="F212" i="1"/>
  <c r="G212" i="1"/>
  <c r="H212" i="1"/>
  <c r="I212" i="1" s="1"/>
  <c r="E213" i="1"/>
  <c r="F213" i="1"/>
  <c r="G213" i="1"/>
  <c r="H213" i="1"/>
  <c r="E214" i="1"/>
  <c r="F214" i="1"/>
  <c r="G214" i="1"/>
  <c r="H214" i="1"/>
  <c r="I214" i="1"/>
  <c r="E215" i="1"/>
  <c r="F215" i="1"/>
  <c r="G215" i="1"/>
  <c r="H215" i="1"/>
  <c r="I215" i="1"/>
  <c r="E216" i="1"/>
  <c r="F216" i="1"/>
  <c r="G216" i="1"/>
  <c r="H216" i="1"/>
  <c r="E217" i="1"/>
  <c r="F217" i="1"/>
  <c r="G217" i="1"/>
  <c r="H217" i="1" s="1"/>
  <c r="I217" i="1" s="1"/>
  <c r="E218" i="1"/>
  <c r="F218" i="1"/>
  <c r="G218" i="1"/>
  <c r="H218" i="1" s="1"/>
  <c r="I218" i="1" s="1"/>
  <c r="E219" i="1"/>
  <c r="F219" i="1"/>
  <c r="G219" i="1"/>
  <c r="H219" i="1"/>
  <c r="I219" i="1" s="1"/>
  <c r="E220" i="1"/>
  <c r="F220" i="1"/>
  <c r="G220" i="1"/>
  <c r="H220" i="1"/>
  <c r="E221" i="1"/>
  <c r="F221" i="1"/>
  <c r="G221" i="1"/>
  <c r="H221" i="1"/>
  <c r="I221" i="1" s="1"/>
  <c r="E222" i="1"/>
  <c r="F222" i="1"/>
  <c r="G222" i="1"/>
  <c r="H222" i="1"/>
  <c r="I222" i="1" s="1"/>
  <c r="E223" i="1"/>
  <c r="F223" i="1"/>
  <c r="G223" i="1"/>
  <c r="H223" i="1" s="1"/>
  <c r="I223" i="1" s="1"/>
  <c r="E224" i="1"/>
  <c r="F224" i="1"/>
  <c r="G224" i="1"/>
  <c r="H224" i="1"/>
  <c r="I224" i="1"/>
  <c r="E225" i="1"/>
  <c r="F225" i="1"/>
  <c r="G225" i="1"/>
  <c r="H225" i="1" s="1"/>
  <c r="I225" i="1" s="1"/>
  <c r="E226" i="1"/>
  <c r="F226" i="1"/>
  <c r="G226" i="1"/>
  <c r="H226" i="1"/>
  <c r="I226" i="1"/>
  <c r="E227" i="1"/>
  <c r="F227" i="1"/>
  <c r="G227" i="1"/>
  <c r="H227" i="1" s="1"/>
  <c r="I227" i="1" s="1"/>
  <c r="E228" i="1"/>
  <c r="F228" i="1"/>
  <c r="G228" i="1"/>
  <c r="H228" i="1"/>
  <c r="I228" i="1"/>
  <c r="E229" i="1"/>
  <c r="F229" i="1"/>
  <c r="G229" i="1"/>
  <c r="H229" i="1" s="1"/>
  <c r="I229" i="1" s="1"/>
  <c r="E230" i="1"/>
  <c r="F230" i="1"/>
  <c r="G230" i="1"/>
  <c r="H230" i="1" s="1"/>
  <c r="E231" i="1"/>
  <c r="F231" i="1"/>
  <c r="G231" i="1"/>
  <c r="H231" i="1"/>
  <c r="I231" i="1"/>
  <c r="E232" i="1"/>
  <c r="F232" i="1"/>
  <c r="G232" i="1"/>
  <c r="H232" i="1"/>
  <c r="I232" i="1"/>
  <c r="E233" i="1"/>
  <c r="F233" i="1"/>
  <c r="G233" i="1"/>
  <c r="H233" i="1"/>
  <c r="I233" i="1" s="1"/>
  <c r="E234" i="1"/>
  <c r="F234" i="1"/>
  <c r="G234" i="1"/>
  <c r="H234" i="1" s="1"/>
  <c r="I234" i="1" s="1"/>
  <c r="E235" i="1"/>
  <c r="F235" i="1"/>
  <c r="G235" i="1"/>
  <c r="H235" i="1"/>
  <c r="I235" i="1"/>
  <c r="E236" i="1"/>
  <c r="F236" i="1"/>
  <c r="G236" i="1"/>
  <c r="H236" i="1"/>
  <c r="I236" i="1" s="1"/>
  <c r="E237" i="1"/>
  <c r="F237" i="1"/>
  <c r="G237" i="1"/>
  <c r="H237" i="1"/>
  <c r="E238" i="1"/>
  <c r="F238" i="1"/>
  <c r="G238" i="1"/>
  <c r="H238" i="1" s="1"/>
  <c r="I238" i="1" s="1"/>
  <c r="E239" i="1"/>
  <c r="F239" i="1"/>
  <c r="G239" i="1"/>
  <c r="H239" i="1" s="1"/>
  <c r="I239" i="1"/>
  <c r="E240" i="1"/>
  <c r="F240" i="1"/>
  <c r="G240" i="1"/>
  <c r="H240" i="1"/>
  <c r="I240" i="1" s="1"/>
  <c r="E241" i="1"/>
  <c r="F241" i="1"/>
  <c r="G241" i="1"/>
  <c r="H241" i="1" s="1"/>
  <c r="I241" i="1" s="1"/>
  <c r="E242" i="1"/>
  <c r="F242" i="1"/>
  <c r="G242" i="1"/>
  <c r="H242" i="1"/>
  <c r="I242" i="1" s="1"/>
  <c r="E243" i="1"/>
  <c r="F243" i="1"/>
  <c r="G243" i="1"/>
  <c r="H243" i="1" s="1"/>
  <c r="I243" i="1" s="1"/>
  <c r="E244" i="1"/>
  <c r="I244" i="1" s="1"/>
  <c r="F244" i="1"/>
  <c r="G244" i="1"/>
  <c r="H244" i="1"/>
  <c r="E245" i="1"/>
  <c r="F245" i="1"/>
  <c r="G245" i="1"/>
  <c r="H245" i="1"/>
  <c r="I245" i="1" s="1"/>
  <c r="E246" i="1"/>
  <c r="F246" i="1"/>
  <c r="G246" i="1"/>
  <c r="H246" i="1" s="1"/>
  <c r="I246" i="1"/>
  <c r="E247" i="1"/>
  <c r="F247" i="1"/>
  <c r="G247" i="1"/>
  <c r="H247" i="1"/>
  <c r="I247" i="1"/>
  <c r="E248" i="1"/>
  <c r="I248" i="1" s="1"/>
  <c r="F248" i="1"/>
  <c r="G248" i="1"/>
  <c r="H248" i="1"/>
  <c r="E249" i="1"/>
  <c r="F249" i="1"/>
  <c r="G249" i="1"/>
  <c r="H249" i="1"/>
  <c r="E250" i="1"/>
  <c r="F250" i="1"/>
  <c r="G250" i="1"/>
  <c r="H250" i="1"/>
  <c r="I250" i="1" s="1"/>
  <c r="E251" i="1"/>
  <c r="F251" i="1"/>
  <c r="G251" i="1"/>
  <c r="H251" i="1"/>
  <c r="I251" i="1"/>
  <c r="E252" i="1"/>
  <c r="F252" i="1"/>
  <c r="G252" i="1"/>
  <c r="H252" i="1"/>
  <c r="I252" i="1" s="1"/>
  <c r="E253" i="1"/>
  <c r="F253" i="1"/>
  <c r="G253" i="1"/>
  <c r="H253" i="1" s="1"/>
  <c r="I253" i="1" s="1"/>
  <c r="E254" i="1"/>
  <c r="F254" i="1"/>
  <c r="G254" i="1"/>
  <c r="H254" i="1"/>
  <c r="I254" i="1"/>
  <c r="E255" i="1"/>
  <c r="F255" i="1"/>
  <c r="G255" i="1"/>
  <c r="H255" i="1"/>
  <c r="I255" i="1"/>
  <c r="E256" i="1"/>
  <c r="F256" i="1"/>
  <c r="G256" i="1"/>
  <c r="H256" i="1"/>
  <c r="E257" i="1"/>
  <c r="F257" i="1"/>
  <c r="G257" i="1"/>
  <c r="H257" i="1"/>
  <c r="I257" i="1"/>
  <c r="E258" i="1"/>
  <c r="F258" i="1"/>
  <c r="G258" i="1"/>
  <c r="H258" i="1"/>
  <c r="I258" i="1" s="1"/>
  <c r="E259" i="1"/>
  <c r="I259" i="1" s="1"/>
  <c r="F259" i="1"/>
  <c r="G259" i="1"/>
  <c r="H259" i="1"/>
  <c r="E260" i="1"/>
  <c r="F260" i="1"/>
  <c r="G260" i="1"/>
  <c r="H260" i="1"/>
  <c r="I260" i="1" s="1"/>
  <c r="E261" i="1"/>
  <c r="F261" i="1"/>
  <c r="G261" i="1"/>
  <c r="H261" i="1"/>
  <c r="I261" i="1" s="1"/>
  <c r="E262" i="1"/>
  <c r="F262" i="1"/>
  <c r="G262" i="1"/>
  <c r="H262" i="1"/>
  <c r="I262" i="1"/>
  <c r="E263" i="1"/>
  <c r="I263" i="1" s="1"/>
  <c r="F263" i="1"/>
  <c r="G263" i="1"/>
  <c r="H263" i="1"/>
  <c r="E264" i="1"/>
  <c r="F264" i="1"/>
  <c r="G264" i="1"/>
  <c r="H264" i="1"/>
  <c r="I264" i="1" s="1"/>
  <c r="E265" i="1"/>
  <c r="I265" i="1" s="1"/>
  <c r="F265" i="1"/>
  <c r="G265" i="1"/>
  <c r="H265" i="1"/>
  <c r="E266" i="1"/>
  <c r="F266" i="1"/>
  <c r="G266" i="1"/>
  <c r="H266" i="1"/>
  <c r="I266" i="1" s="1"/>
  <c r="E267" i="1"/>
  <c r="F267" i="1"/>
  <c r="G267" i="1"/>
  <c r="H267" i="1"/>
  <c r="I267" i="1"/>
  <c r="E268" i="1"/>
  <c r="F268" i="1"/>
  <c r="G268" i="1"/>
  <c r="H268" i="1"/>
  <c r="I268" i="1" s="1"/>
  <c r="E269" i="1"/>
  <c r="F269" i="1"/>
  <c r="G269" i="1"/>
  <c r="H269" i="1"/>
  <c r="I269" i="1" s="1"/>
  <c r="E270" i="1"/>
  <c r="F270" i="1"/>
  <c r="G270" i="1"/>
  <c r="H270" i="1"/>
  <c r="I270" i="1"/>
  <c r="E271" i="1"/>
  <c r="F271" i="1"/>
  <c r="G271" i="1"/>
  <c r="H271" i="1"/>
  <c r="I271" i="1"/>
  <c r="E272" i="1"/>
  <c r="F272" i="1"/>
  <c r="G272" i="1"/>
  <c r="H272" i="1"/>
  <c r="E273" i="1"/>
  <c r="F273" i="1"/>
  <c r="G273" i="1"/>
  <c r="H273" i="1"/>
  <c r="I273" i="1"/>
  <c r="E274" i="1"/>
  <c r="F274" i="1"/>
  <c r="G274" i="1"/>
  <c r="H274" i="1"/>
  <c r="I274" i="1" s="1"/>
  <c r="E275" i="1"/>
  <c r="I275" i="1" s="1"/>
  <c r="F275" i="1"/>
  <c r="G275" i="1"/>
  <c r="H275" i="1"/>
  <c r="E276" i="1"/>
  <c r="F276" i="1"/>
  <c r="G276" i="1"/>
  <c r="H276" i="1"/>
  <c r="I276" i="1" s="1"/>
  <c r="E277" i="1"/>
  <c r="F277" i="1"/>
  <c r="G277" i="1"/>
  <c r="H277" i="1"/>
  <c r="I277" i="1" s="1"/>
  <c r="E278" i="1"/>
  <c r="F278" i="1"/>
  <c r="G278" i="1"/>
  <c r="H278" i="1"/>
  <c r="I278" i="1"/>
  <c r="E279" i="1"/>
  <c r="I279" i="1" s="1"/>
  <c r="F279" i="1"/>
  <c r="G279" i="1"/>
  <c r="H279" i="1"/>
  <c r="E280" i="1"/>
  <c r="F280" i="1"/>
  <c r="G280" i="1"/>
  <c r="H280" i="1"/>
  <c r="I280" i="1" s="1"/>
  <c r="E281" i="1"/>
  <c r="I281" i="1" s="1"/>
  <c r="F281" i="1"/>
  <c r="G281" i="1"/>
  <c r="H281" i="1"/>
  <c r="E282" i="1"/>
  <c r="F282" i="1"/>
  <c r="G282" i="1"/>
  <c r="H282" i="1" s="1"/>
  <c r="I282" i="1" s="1"/>
  <c r="E283" i="1"/>
  <c r="F283" i="1"/>
  <c r="G283" i="1"/>
  <c r="H283" i="1"/>
  <c r="I283" i="1"/>
  <c r="E284" i="1"/>
  <c r="F284" i="1"/>
  <c r="G284" i="1"/>
  <c r="H284" i="1"/>
  <c r="I284" i="1" s="1"/>
  <c r="E285" i="1"/>
  <c r="F285" i="1"/>
  <c r="G285" i="1"/>
  <c r="H285" i="1"/>
  <c r="I285" i="1" s="1"/>
  <c r="E286" i="1"/>
  <c r="F286" i="1"/>
  <c r="G286" i="1"/>
  <c r="H286" i="1"/>
  <c r="I286" i="1"/>
  <c r="E287" i="1"/>
  <c r="F287" i="1"/>
  <c r="G287" i="1"/>
  <c r="H287" i="1"/>
  <c r="I287" i="1"/>
  <c r="E288" i="1"/>
  <c r="F288" i="1"/>
  <c r="G288" i="1"/>
  <c r="H288" i="1"/>
  <c r="E289" i="1"/>
  <c r="F289" i="1"/>
  <c r="G289" i="1"/>
  <c r="H289" i="1"/>
  <c r="I289" i="1"/>
  <c r="E290" i="1"/>
  <c r="F290" i="1"/>
  <c r="G290" i="1"/>
  <c r="H290" i="1"/>
  <c r="I290" i="1" s="1"/>
  <c r="E291" i="1"/>
  <c r="I291" i="1" s="1"/>
  <c r="F291" i="1"/>
  <c r="G291" i="1"/>
  <c r="H291" i="1"/>
  <c r="E292" i="1"/>
  <c r="F292" i="1"/>
  <c r="G292" i="1"/>
  <c r="H292" i="1" s="1"/>
  <c r="I292" i="1" s="1"/>
  <c r="E293" i="1"/>
  <c r="F293" i="1"/>
  <c r="G293" i="1"/>
  <c r="H293" i="1"/>
  <c r="I293" i="1" s="1"/>
  <c r="E294" i="1"/>
  <c r="F294" i="1"/>
  <c r="G294" i="1"/>
  <c r="H294" i="1"/>
  <c r="I294" i="1"/>
  <c r="E295" i="1"/>
  <c r="I295" i="1" s="1"/>
  <c r="F295" i="1"/>
  <c r="G295" i="1"/>
  <c r="H295" i="1"/>
  <c r="E296" i="1"/>
  <c r="F296" i="1"/>
  <c r="G296" i="1"/>
  <c r="H296" i="1"/>
  <c r="I296" i="1" s="1"/>
  <c r="E297" i="1"/>
  <c r="I297" i="1" s="1"/>
  <c r="F297" i="1"/>
  <c r="G297" i="1"/>
  <c r="H297" i="1"/>
  <c r="E298" i="1"/>
  <c r="F298" i="1"/>
  <c r="G298" i="1"/>
  <c r="H298" i="1" s="1"/>
  <c r="I298" i="1" s="1"/>
  <c r="E299" i="1"/>
  <c r="F299" i="1"/>
  <c r="G299" i="1"/>
  <c r="H299" i="1"/>
  <c r="I299" i="1"/>
  <c r="E300" i="1"/>
  <c r="F300" i="1"/>
  <c r="G300" i="1"/>
  <c r="H300" i="1"/>
  <c r="I300" i="1" s="1"/>
  <c r="E301" i="1"/>
  <c r="F301" i="1"/>
  <c r="G301" i="1"/>
  <c r="H301" i="1" s="1"/>
  <c r="I301" i="1" s="1"/>
  <c r="E302" i="1"/>
  <c r="F302" i="1"/>
  <c r="G302" i="1"/>
  <c r="H302" i="1"/>
  <c r="I302" i="1"/>
  <c r="E303" i="1"/>
  <c r="F303" i="1"/>
  <c r="G303" i="1"/>
  <c r="H303" i="1"/>
  <c r="I303" i="1"/>
  <c r="E304" i="1"/>
  <c r="F304" i="1"/>
  <c r="G304" i="1"/>
  <c r="H304" i="1"/>
  <c r="E305" i="1"/>
  <c r="F305" i="1"/>
  <c r="G305" i="1"/>
  <c r="H305" i="1"/>
  <c r="I305" i="1"/>
  <c r="E306" i="1"/>
  <c r="F306" i="1"/>
  <c r="G306" i="1"/>
  <c r="H306" i="1"/>
  <c r="I306" i="1" s="1"/>
  <c r="E307" i="1"/>
  <c r="I307" i="1" s="1"/>
  <c r="F307" i="1"/>
  <c r="G307" i="1"/>
  <c r="H307" i="1"/>
  <c r="E308" i="1"/>
  <c r="F308" i="1"/>
  <c r="G308" i="1"/>
  <c r="H308" i="1" s="1"/>
  <c r="I308" i="1" s="1"/>
  <c r="E309" i="1"/>
  <c r="F309" i="1"/>
  <c r="G309" i="1"/>
  <c r="H309" i="1"/>
  <c r="I309" i="1" s="1"/>
  <c r="E310" i="1"/>
  <c r="F310" i="1"/>
  <c r="G310" i="1"/>
  <c r="H310" i="1"/>
  <c r="I310" i="1"/>
  <c r="E311" i="1"/>
  <c r="I311" i="1" s="1"/>
  <c r="F311" i="1"/>
  <c r="G311" i="1"/>
  <c r="H311" i="1"/>
  <c r="E312" i="1"/>
  <c r="F312" i="1"/>
  <c r="G312" i="1"/>
  <c r="H312" i="1"/>
  <c r="I312" i="1" s="1"/>
  <c r="E313" i="1"/>
  <c r="I313" i="1" s="1"/>
  <c r="F313" i="1"/>
  <c r="G313" i="1"/>
  <c r="H313" i="1"/>
  <c r="E314" i="1"/>
  <c r="F314" i="1"/>
  <c r="G314" i="1"/>
  <c r="H314" i="1"/>
  <c r="I314" i="1" s="1"/>
  <c r="E315" i="1"/>
  <c r="F315" i="1"/>
  <c r="G315" i="1"/>
  <c r="H315" i="1"/>
  <c r="I315" i="1"/>
  <c r="E316" i="1"/>
  <c r="F316" i="1"/>
  <c r="G316" i="1"/>
  <c r="H316" i="1"/>
  <c r="I316" i="1" s="1"/>
  <c r="E317" i="1"/>
  <c r="F317" i="1"/>
  <c r="G317" i="1"/>
  <c r="H317" i="1" s="1"/>
  <c r="I317" i="1" s="1"/>
  <c r="E318" i="1"/>
  <c r="F318" i="1"/>
  <c r="G318" i="1"/>
  <c r="H318" i="1"/>
  <c r="I318" i="1"/>
  <c r="E319" i="1"/>
  <c r="F319" i="1"/>
  <c r="G319" i="1"/>
  <c r="H319" i="1"/>
  <c r="I319" i="1" s="1"/>
  <c r="E320" i="1"/>
  <c r="F320" i="1"/>
  <c r="G320" i="1"/>
  <c r="H320" i="1"/>
  <c r="E321" i="1"/>
  <c r="F321" i="1"/>
  <c r="G321" i="1"/>
  <c r="H321" i="1"/>
  <c r="I321" i="1" s="1"/>
  <c r="E322" i="1"/>
  <c r="F322" i="1"/>
  <c r="G322" i="1"/>
  <c r="H322" i="1" s="1"/>
  <c r="I322" i="1" s="1"/>
  <c r="E323" i="1"/>
  <c r="I323" i="1" s="1"/>
  <c r="F323" i="1"/>
  <c r="G323" i="1"/>
  <c r="H323" i="1"/>
  <c r="E324" i="1"/>
  <c r="F324" i="1"/>
  <c r="G324" i="1"/>
  <c r="H324" i="1" s="1"/>
  <c r="I324" i="1" s="1"/>
  <c r="E325" i="1"/>
  <c r="F325" i="1"/>
  <c r="G325" i="1"/>
  <c r="H325" i="1"/>
  <c r="I325" i="1"/>
  <c r="E326" i="1"/>
  <c r="F326" i="1"/>
  <c r="G326" i="1"/>
  <c r="H326" i="1"/>
  <c r="I326" i="1" s="1"/>
  <c r="E327" i="1"/>
  <c r="I327" i="1" s="1"/>
  <c r="F327" i="1"/>
  <c r="G327" i="1"/>
  <c r="H327" i="1"/>
  <c r="E328" i="1"/>
  <c r="F328" i="1"/>
  <c r="G328" i="1"/>
  <c r="H328" i="1" s="1"/>
  <c r="I328" i="1" s="1"/>
  <c r="E329" i="1"/>
  <c r="F329" i="1"/>
  <c r="G329" i="1"/>
  <c r="H329" i="1" s="1"/>
  <c r="I329" i="1" s="1"/>
  <c r="E330" i="1"/>
  <c r="F330" i="1"/>
  <c r="G330" i="1"/>
  <c r="H330" i="1"/>
  <c r="I330" i="1"/>
  <c r="E331" i="1"/>
  <c r="I331" i="1" s="1"/>
  <c r="F331" i="1"/>
  <c r="G331" i="1"/>
  <c r="H331" i="1"/>
  <c r="E332" i="1"/>
  <c r="F332" i="1"/>
  <c r="G332" i="1"/>
  <c r="H332" i="1"/>
  <c r="I332" i="1" s="1"/>
  <c r="E333" i="1"/>
  <c r="F333" i="1"/>
  <c r="G333" i="1"/>
  <c r="H333" i="1"/>
  <c r="I333" i="1" s="1"/>
  <c r="E334" i="1"/>
  <c r="F334" i="1"/>
  <c r="G334" i="1"/>
  <c r="H334" i="1"/>
  <c r="I334" i="1"/>
  <c r="E335" i="1"/>
  <c r="F335" i="1"/>
  <c r="G335" i="1"/>
  <c r="H335" i="1"/>
  <c r="I335" i="1" s="1"/>
  <c r="E336" i="1"/>
  <c r="F336" i="1"/>
  <c r="G336" i="1"/>
  <c r="H336" i="1"/>
  <c r="I336" i="1" s="1"/>
  <c r="E337" i="1"/>
  <c r="I337" i="1" s="1"/>
  <c r="F337" i="1"/>
  <c r="G337" i="1"/>
  <c r="H337" i="1"/>
  <c r="E338" i="1"/>
  <c r="F338" i="1"/>
  <c r="G338" i="1"/>
  <c r="H338" i="1" s="1"/>
  <c r="I338" i="1" s="1"/>
  <c r="E339" i="1"/>
  <c r="F339" i="1"/>
  <c r="G339" i="1"/>
  <c r="H339" i="1"/>
  <c r="I339" i="1" s="1"/>
  <c r="E340" i="1"/>
  <c r="F340" i="1"/>
  <c r="G340" i="1"/>
  <c r="H340" i="1" s="1"/>
  <c r="I340" i="1" s="1"/>
  <c r="E341" i="1"/>
  <c r="I341" i="1" s="1"/>
  <c r="F341" i="1"/>
  <c r="G341" i="1"/>
  <c r="H341" i="1"/>
  <c r="E342" i="1"/>
  <c r="F342" i="1"/>
  <c r="G342" i="1"/>
  <c r="H342" i="1"/>
  <c r="I342" i="1" s="1"/>
  <c r="E343" i="1"/>
  <c r="F343" i="1"/>
  <c r="G343" i="1"/>
  <c r="H343" i="1"/>
  <c r="I343" i="1"/>
  <c r="E344" i="1"/>
  <c r="F344" i="1"/>
  <c r="G344" i="1"/>
  <c r="H344" i="1"/>
  <c r="I344" i="1" s="1"/>
  <c r="E345" i="1"/>
  <c r="F345" i="1"/>
  <c r="G345" i="1"/>
  <c r="H345" i="1" s="1"/>
  <c r="I345" i="1" s="1"/>
  <c r="E346" i="1"/>
  <c r="F346" i="1"/>
  <c r="G346" i="1"/>
  <c r="H346" i="1"/>
  <c r="I346" i="1" s="1"/>
  <c r="E347" i="1"/>
  <c r="F347" i="1"/>
  <c r="G347" i="1"/>
  <c r="H347" i="1"/>
  <c r="I347" i="1"/>
  <c r="E348" i="1"/>
  <c r="F348" i="1"/>
  <c r="G348" i="1"/>
  <c r="H348" i="1"/>
  <c r="E349" i="1"/>
  <c r="F349" i="1"/>
  <c r="G349" i="1"/>
  <c r="H349" i="1"/>
  <c r="I349" i="1" s="1"/>
  <c r="E350" i="1"/>
  <c r="F350" i="1"/>
  <c r="G350" i="1"/>
  <c r="H350" i="1"/>
  <c r="I350" i="1"/>
  <c r="E351" i="1"/>
  <c r="F351" i="1"/>
  <c r="G351" i="1"/>
  <c r="H351" i="1"/>
  <c r="I351" i="1" s="1"/>
  <c r="E352" i="1"/>
  <c r="F352" i="1"/>
  <c r="G352" i="1"/>
  <c r="H352" i="1"/>
  <c r="E353" i="1"/>
  <c r="F353" i="1"/>
  <c r="G353" i="1"/>
  <c r="H353" i="1"/>
  <c r="I353" i="1"/>
  <c r="E354" i="1"/>
  <c r="F354" i="1"/>
  <c r="G354" i="1"/>
  <c r="H354" i="1" s="1"/>
  <c r="I354" i="1" s="1"/>
  <c r="E355" i="1"/>
  <c r="I355" i="1" s="1"/>
  <c r="F355" i="1"/>
  <c r="G355" i="1"/>
  <c r="H355" i="1"/>
  <c r="E356" i="1"/>
  <c r="F356" i="1"/>
  <c r="G356" i="1"/>
  <c r="H356" i="1" s="1"/>
  <c r="I356" i="1" s="1"/>
  <c r="E357" i="1"/>
  <c r="F357" i="1"/>
  <c r="G357" i="1"/>
  <c r="H357" i="1"/>
  <c r="I357" i="1"/>
  <c r="E358" i="1"/>
  <c r="F358" i="1"/>
  <c r="G358" i="1"/>
  <c r="H358" i="1"/>
  <c r="I358" i="1" s="1"/>
  <c r="E359" i="1"/>
  <c r="I359" i="1" s="1"/>
  <c r="F359" i="1"/>
  <c r="G359" i="1"/>
  <c r="H359" i="1"/>
  <c r="E360" i="1"/>
  <c r="F360" i="1"/>
  <c r="G360" i="1"/>
  <c r="H360" i="1"/>
  <c r="I360" i="1" s="1"/>
  <c r="E361" i="1"/>
  <c r="F361" i="1"/>
  <c r="G361" i="1"/>
  <c r="H361" i="1" s="1"/>
  <c r="I361" i="1" s="1"/>
  <c r="E362" i="1"/>
  <c r="F362" i="1"/>
  <c r="G362" i="1"/>
  <c r="H362" i="1"/>
  <c r="I362" i="1"/>
  <c r="E363" i="1"/>
  <c r="I363" i="1" s="1"/>
  <c r="F363" i="1"/>
  <c r="G363" i="1"/>
  <c r="H363" i="1"/>
  <c r="E364" i="1"/>
  <c r="F364" i="1"/>
  <c r="G364" i="1"/>
  <c r="H364" i="1"/>
  <c r="I364" i="1" s="1"/>
  <c r="E365" i="1"/>
  <c r="F365" i="1"/>
  <c r="G365" i="1"/>
  <c r="H365" i="1"/>
  <c r="I365" i="1" s="1"/>
  <c r="E366" i="1"/>
  <c r="F366" i="1"/>
  <c r="G366" i="1"/>
  <c r="H366" i="1"/>
  <c r="I366" i="1"/>
  <c r="E367" i="1"/>
  <c r="F367" i="1"/>
  <c r="G367" i="1"/>
  <c r="H367" i="1"/>
  <c r="I367" i="1" s="1"/>
  <c r="E368" i="1"/>
  <c r="F368" i="1"/>
  <c r="G368" i="1"/>
  <c r="H368" i="1"/>
  <c r="I368" i="1" s="1"/>
  <c r="E369" i="1"/>
  <c r="I369" i="1" s="1"/>
  <c r="F369" i="1"/>
  <c r="G369" i="1"/>
  <c r="H369" i="1"/>
  <c r="E370" i="1"/>
  <c r="F370" i="1"/>
  <c r="G370" i="1"/>
  <c r="H370" i="1" s="1"/>
  <c r="I370" i="1" s="1"/>
  <c r="E371" i="1"/>
  <c r="F371" i="1"/>
  <c r="G371" i="1"/>
  <c r="H371" i="1"/>
  <c r="I371" i="1"/>
  <c r="E372" i="1"/>
  <c r="F372" i="1"/>
  <c r="G372" i="1"/>
  <c r="H372" i="1" s="1"/>
  <c r="I372" i="1" s="1"/>
  <c r="E373" i="1"/>
  <c r="I373" i="1" s="1"/>
  <c r="F373" i="1"/>
  <c r="G373" i="1"/>
  <c r="H373" i="1"/>
  <c r="E374" i="1"/>
  <c r="F374" i="1"/>
  <c r="G374" i="1"/>
  <c r="H374" i="1"/>
  <c r="I374" i="1" s="1"/>
  <c r="E375" i="1"/>
  <c r="F375" i="1"/>
  <c r="G375" i="1"/>
  <c r="H375" i="1"/>
  <c r="I375" i="1" s="1"/>
  <c r="E376" i="1"/>
  <c r="F376" i="1"/>
  <c r="G376" i="1"/>
  <c r="H376" i="1"/>
  <c r="I376" i="1" s="1"/>
  <c r="E377" i="1"/>
  <c r="F377" i="1"/>
  <c r="G377" i="1"/>
  <c r="H377" i="1" s="1"/>
  <c r="E378" i="1"/>
  <c r="F378" i="1"/>
  <c r="G378" i="1"/>
  <c r="H378" i="1"/>
  <c r="I378" i="1" s="1"/>
  <c r="E379" i="1"/>
  <c r="F379" i="1"/>
  <c r="G379" i="1"/>
  <c r="H379" i="1"/>
  <c r="I379" i="1"/>
  <c r="E380" i="1"/>
  <c r="F380" i="1"/>
  <c r="G380" i="1"/>
  <c r="H380" i="1"/>
  <c r="E381" i="1"/>
  <c r="F381" i="1"/>
  <c r="G381" i="1"/>
  <c r="H381" i="1"/>
  <c r="I381" i="1" s="1"/>
  <c r="E382" i="1"/>
  <c r="F382" i="1"/>
  <c r="G382" i="1"/>
  <c r="H382" i="1"/>
  <c r="I382" i="1" s="1"/>
  <c r="E383" i="1"/>
  <c r="F383" i="1"/>
  <c r="G383" i="1"/>
  <c r="H383" i="1"/>
  <c r="I383" i="1" s="1"/>
  <c r="E384" i="1"/>
  <c r="F384" i="1"/>
  <c r="G384" i="1"/>
  <c r="H384" i="1"/>
  <c r="E385" i="1"/>
  <c r="F385" i="1"/>
  <c r="G385" i="1"/>
  <c r="H385" i="1"/>
  <c r="I385" i="1"/>
  <c r="E386" i="1"/>
  <c r="F386" i="1"/>
  <c r="G386" i="1"/>
  <c r="H386" i="1" s="1"/>
  <c r="I386" i="1"/>
  <c r="E387" i="1"/>
  <c r="I387" i="1" s="1"/>
  <c r="F387" i="1"/>
  <c r="G387" i="1"/>
  <c r="H387" i="1"/>
  <c r="E388" i="1"/>
  <c r="F388" i="1"/>
  <c r="G388" i="1"/>
  <c r="H388" i="1" s="1"/>
  <c r="I388" i="1" s="1"/>
  <c r="E389" i="1"/>
  <c r="F389" i="1"/>
  <c r="G389" i="1"/>
  <c r="H389" i="1"/>
  <c r="I389" i="1" s="1"/>
  <c r="E390" i="1"/>
  <c r="F390" i="1"/>
  <c r="G390" i="1"/>
  <c r="H390" i="1"/>
  <c r="I390" i="1" s="1"/>
  <c r="E391" i="1"/>
  <c r="I391" i="1" s="1"/>
  <c r="F391" i="1"/>
  <c r="G391" i="1"/>
  <c r="H391" i="1"/>
  <c r="E392" i="1"/>
  <c r="F392" i="1"/>
  <c r="G392" i="1"/>
  <c r="H392" i="1"/>
  <c r="I392" i="1" s="1"/>
  <c r="E393" i="1"/>
  <c r="F393" i="1"/>
  <c r="G393" i="1"/>
  <c r="H393" i="1" s="1"/>
  <c r="I393" i="1"/>
  <c r="E394" i="1"/>
  <c r="F394" i="1"/>
  <c r="G394" i="1"/>
  <c r="H394" i="1"/>
  <c r="I394" i="1"/>
  <c r="E395" i="1"/>
  <c r="I395" i="1" s="1"/>
  <c r="F395" i="1"/>
  <c r="G395" i="1"/>
  <c r="H395" i="1"/>
  <c r="E396" i="1"/>
  <c r="F396" i="1"/>
  <c r="G396" i="1"/>
  <c r="H396" i="1" s="1"/>
  <c r="I396" i="1" s="1"/>
  <c r="E397" i="1"/>
  <c r="F397" i="1"/>
  <c r="G397" i="1"/>
  <c r="H397" i="1"/>
  <c r="I397" i="1" s="1"/>
  <c r="E398" i="1"/>
  <c r="F398" i="1"/>
  <c r="G398" i="1"/>
  <c r="H398" i="1"/>
  <c r="I398" i="1"/>
  <c r="E399" i="1"/>
  <c r="F399" i="1"/>
  <c r="G399" i="1"/>
  <c r="H399" i="1"/>
  <c r="I399" i="1" s="1"/>
  <c r="E400" i="1"/>
  <c r="F400" i="1"/>
  <c r="G400" i="1"/>
  <c r="H400" i="1"/>
  <c r="I400" i="1" s="1"/>
  <c r="E401" i="1"/>
  <c r="F401" i="1"/>
  <c r="G401" i="1"/>
  <c r="H401" i="1"/>
  <c r="I401" i="1"/>
  <c r="E402" i="1"/>
  <c r="F402" i="1"/>
  <c r="G402" i="1"/>
  <c r="H402" i="1" s="1"/>
  <c r="I402" i="1" s="1"/>
  <c r="E403" i="1"/>
  <c r="F403" i="1"/>
  <c r="G403" i="1"/>
  <c r="H403" i="1"/>
  <c r="I403" i="1"/>
  <c r="E404" i="1"/>
  <c r="F404" i="1"/>
  <c r="G404" i="1"/>
  <c r="H404" i="1" s="1"/>
  <c r="I404" i="1" s="1"/>
  <c r="E405" i="1"/>
  <c r="I405" i="1" s="1"/>
  <c r="F405" i="1"/>
  <c r="G405" i="1"/>
  <c r="H405" i="1"/>
  <c r="E406" i="1"/>
  <c r="F406" i="1"/>
  <c r="G406" i="1"/>
  <c r="H406" i="1"/>
  <c r="I406" i="1" s="1"/>
  <c r="E407" i="1"/>
  <c r="F407" i="1"/>
  <c r="G407" i="1"/>
  <c r="H407" i="1"/>
  <c r="I407" i="1"/>
  <c r="E408" i="1"/>
  <c r="F408" i="1"/>
  <c r="G408" i="1"/>
  <c r="H408" i="1"/>
  <c r="I408" i="1" s="1"/>
  <c r="E409" i="1"/>
  <c r="F409" i="1"/>
  <c r="G409" i="1"/>
  <c r="H409" i="1" s="1"/>
  <c r="I409" i="1" s="1"/>
  <c r="E410" i="1"/>
  <c r="F410" i="1"/>
  <c r="G410" i="1"/>
  <c r="H410" i="1" s="1"/>
  <c r="I410" i="1" s="1"/>
  <c r="E411" i="1"/>
  <c r="F411" i="1"/>
  <c r="G411" i="1"/>
  <c r="H411" i="1"/>
  <c r="I411" i="1"/>
  <c r="E412" i="1"/>
  <c r="F412" i="1"/>
  <c r="G412" i="1"/>
  <c r="H412" i="1"/>
  <c r="E413" i="1"/>
  <c r="F413" i="1"/>
  <c r="G413" i="1"/>
  <c r="H413" i="1" s="1"/>
  <c r="I413" i="1" s="1"/>
  <c r="E414" i="1"/>
  <c r="F414" i="1"/>
  <c r="G414" i="1"/>
  <c r="H414" i="1"/>
  <c r="I414" i="1" s="1"/>
  <c r="E415" i="1"/>
  <c r="F415" i="1"/>
  <c r="G415" i="1"/>
  <c r="H415" i="1"/>
  <c r="I415" i="1" s="1"/>
  <c r="E416" i="1"/>
  <c r="F416" i="1"/>
  <c r="G416" i="1"/>
  <c r="H416" i="1"/>
  <c r="E417" i="1"/>
  <c r="F417" i="1"/>
  <c r="G417" i="1"/>
  <c r="H417" i="1"/>
  <c r="I417" i="1"/>
  <c r="E418" i="1"/>
  <c r="F418" i="1"/>
  <c r="G418" i="1"/>
  <c r="H418" i="1" s="1"/>
  <c r="I418" i="1" s="1"/>
  <c r="E419" i="1"/>
  <c r="I419" i="1" s="1"/>
  <c r="F419" i="1"/>
  <c r="G419" i="1"/>
  <c r="H419" i="1"/>
  <c r="E420" i="1"/>
  <c r="F420" i="1"/>
  <c r="G420" i="1"/>
  <c r="H420" i="1" s="1"/>
  <c r="E421" i="1"/>
  <c r="F421" i="1"/>
  <c r="G421" i="1"/>
  <c r="H421" i="1"/>
  <c r="I421" i="1"/>
  <c r="E422" i="1"/>
  <c r="F422" i="1"/>
  <c r="G422" i="1"/>
  <c r="H422" i="1"/>
  <c r="I422" i="1" s="1"/>
  <c r="E423" i="1"/>
  <c r="I423" i="1" s="1"/>
  <c r="F423" i="1"/>
  <c r="G423" i="1"/>
  <c r="H423" i="1"/>
  <c r="E424" i="1"/>
  <c r="F424" i="1"/>
  <c r="G424" i="1"/>
  <c r="H424" i="1" s="1"/>
  <c r="I424" i="1" s="1"/>
  <c r="E425" i="1"/>
  <c r="F425" i="1"/>
  <c r="G425" i="1"/>
  <c r="H425" i="1" s="1"/>
  <c r="I425" i="1"/>
  <c r="E426" i="1"/>
  <c r="F426" i="1"/>
  <c r="G426" i="1"/>
  <c r="H426" i="1"/>
  <c r="I426" i="1"/>
  <c r="E427" i="1"/>
  <c r="I427" i="1" s="1"/>
  <c r="F427" i="1"/>
  <c r="G427" i="1"/>
  <c r="H427" i="1"/>
  <c r="E428" i="1"/>
  <c r="F428" i="1"/>
  <c r="G428" i="1"/>
  <c r="H428" i="1"/>
  <c r="E429" i="1"/>
  <c r="F429" i="1"/>
  <c r="G429" i="1"/>
  <c r="H429" i="1"/>
  <c r="I429" i="1" s="1"/>
  <c r="E430" i="1"/>
  <c r="F430" i="1"/>
  <c r="G430" i="1"/>
  <c r="H430" i="1"/>
  <c r="I430" i="1"/>
  <c r="E431" i="1"/>
  <c r="F431" i="1"/>
  <c r="G431" i="1"/>
  <c r="H431" i="1"/>
  <c r="I431" i="1" s="1"/>
  <c r="E432" i="1"/>
  <c r="F432" i="1"/>
  <c r="G432" i="1"/>
  <c r="H432" i="1"/>
  <c r="I432" i="1" s="1"/>
  <c r="E433" i="1"/>
  <c r="F433" i="1"/>
  <c r="G433" i="1"/>
  <c r="H433" i="1"/>
  <c r="I433" i="1"/>
  <c r="E434" i="1"/>
  <c r="F434" i="1"/>
  <c r="G434" i="1"/>
  <c r="H434" i="1" s="1"/>
  <c r="I434" i="1" s="1"/>
  <c r="E435" i="1"/>
  <c r="F435" i="1"/>
  <c r="G435" i="1"/>
  <c r="H435" i="1"/>
  <c r="I435" i="1"/>
  <c r="E436" i="1"/>
  <c r="F436" i="1"/>
  <c r="G436" i="1"/>
  <c r="H436" i="1" s="1"/>
  <c r="I436" i="1" s="1"/>
  <c r="E437" i="1"/>
  <c r="I437" i="1" s="1"/>
  <c r="F437" i="1"/>
  <c r="G437" i="1"/>
  <c r="H437" i="1"/>
  <c r="E438" i="1"/>
  <c r="F438" i="1"/>
  <c r="G438" i="1"/>
  <c r="H438" i="1"/>
  <c r="I438" i="1" s="1"/>
  <c r="E439" i="1"/>
  <c r="F439" i="1"/>
  <c r="G439" i="1"/>
  <c r="H439" i="1"/>
  <c r="I439" i="1"/>
  <c r="E440" i="1"/>
  <c r="F440" i="1"/>
  <c r="G440" i="1"/>
  <c r="H440" i="1"/>
  <c r="I440" i="1" s="1"/>
  <c r="E441" i="1"/>
  <c r="F441" i="1"/>
  <c r="G441" i="1"/>
  <c r="H441" i="1" s="1"/>
  <c r="I441" i="1" s="1"/>
  <c r="E442" i="1"/>
  <c r="F442" i="1"/>
  <c r="G442" i="1"/>
  <c r="H442" i="1"/>
  <c r="I442" i="1" s="1"/>
  <c r="E443" i="1"/>
  <c r="F443" i="1"/>
  <c r="G443" i="1"/>
  <c r="H443" i="1"/>
  <c r="I443" i="1"/>
  <c r="E444" i="1"/>
  <c r="F444" i="1"/>
  <c r="G444" i="1"/>
  <c r="H444" i="1"/>
  <c r="E445" i="1"/>
  <c r="F445" i="1"/>
  <c r="G445" i="1"/>
  <c r="H445" i="1"/>
  <c r="I445" i="1" s="1"/>
  <c r="E446" i="1"/>
  <c r="F446" i="1"/>
  <c r="G446" i="1"/>
  <c r="H446" i="1"/>
  <c r="I446" i="1"/>
  <c r="E447" i="1"/>
  <c r="F447" i="1"/>
  <c r="G447" i="1"/>
  <c r="H447" i="1"/>
  <c r="I447" i="1" s="1"/>
  <c r="E448" i="1"/>
  <c r="F448" i="1"/>
  <c r="G448" i="1"/>
  <c r="H448" i="1"/>
  <c r="E449" i="1"/>
  <c r="F449" i="1"/>
  <c r="G449" i="1"/>
  <c r="H449" i="1"/>
  <c r="I449" i="1"/>
  <c r="E450" i="1"/>
  <c r="F450" i="1"/>
  <c r="G450" i="1"/>
  <c r="H450" i="1" s="1"/>
  <c r="I450" i="1"/>
  <c r="E451" i="1"/>
  <c r="I451" i="1" s="1"/>
  <c r="F451" i="1"/>
  <c r="G451" i="1"/>
  <c r="H451" i="1"/>
  <c r="E452" i="1"/>
  <c r="F452" i="1"/>
  <c r="G452" i="1"/>
  <c r="H452" i="1" s="1"/>
  <c r="E453" i="1"/>
  <c r="F453" i="1"/>
  <c r="G453" i="1"/>
  <c r="H453" i="1"/>
  <c r="I453" i="1" s="1"/>
  <c r="E454" i="1"/>
  <c r="F454" i="1"/>
  <c r="G454" i="1"/>
  <c r="H454" i="1"/>
  <c r="I454" i="1" s="1"/>
  <c r="E455" i="1"/>
  <c r="I455" i="1" s="1"/>
  <c r="F455" i="1"/>
  <c r="G455" i="1"/>
  <c r="H455" i="1"/>
  <c r="E456" i="1"/>
  <c r="F456" i="1"/>
  <c r="G456" i="1"/>
  <c r="H456" i="1"/>
  <c r="I456" i="1" s="1"/>
  <c r="E457" i="1"/>
  <c r="F457" i="1"/>
  <c r="G457" i="1"/>
  <c r="H457" i="1" s="1"/>
  <c r="I457" i="1" s="1"/>
  <c r="E458" i="1"/>
  <c r="F458" i="1"/>
  <c r="G458" i="1"/>
  <c r="H458" i="1"/>
  <c r="I458" i="1"/>
  <c r="E459" i="1"/>
  <c r="I459" i="1" s="1"/>
  <c r="F459" i="1"/>
  <c r="G459" i="1"/>
  <c r="H459" i="1"/>
  <c r="E460" i="1"/>
  <c r="F460" i="1"/>
  <c r="G460" i="1"/>
  <c r="H460" i="1"/>
  <c r="E461" i="1"/>
  <c r="F461" i="1"/>
  <c r="G461" i="1"/>
  <c r="H461" i="1"/>
  <c r="I461" i="1" s="1"/>
  <c r="E462" i="1"/>
  <c r="F462" i="1"/>
  <c r="G462" i="1"/>
  <c r="H462" i="1"/>
  <c r="I462" i="1"/>
  <c r="E463" i="1"/>
  <c r="F463" i="1"/>
  <c r="G463" i="1"/>
  <c r="H463" i="1"/>
  <c r="I463" i="1" s="1"/>
  <c r="E464" i="1"/>
  <c r="F464" i="1"/>
  <c r="G464" i="1"/>
  <c r="H464" i="1"/>
  <c r="I464" i="1" s="1"/>
  <c r="E465" i="1"/>
  <c r="I465" i="1" s="1"/>
  <c r="F465" i="1"/>
  <c r="G465" i="1"/>
  <c r="H465" i="1"/>
  <c r="E466" i="1"/>
  <c r="F466" i="1"/>
  <c r="G466" i="1"/>
  <c r="H466" i="1" s="1"/>
  <c r="I466" i="1" s="1"/>
  <c r="E467" i="1"/>
  <c r="F467" i="1"/>
  <c r="G467" i="1"/>
  <c r="H467" i="1"/>
  <c r="I467" i="1" s="1"/>
  <c r="E468" i="1"/>
  <c r="F468" i="1"/>
  <c r="G468" i="1"/>
  <c r="H468" i="1" s="1"/>
  <c r="I468" i="1" s="1"/>
  <c r="E469" i="1"/>
  <c r="I469" i="1" s="1"/>
  <c r="F469" i="1"/>
  <c r="G469" i="1"/>
  <c r="H469" i="1"/>
  <c r="E470" i="1"/>
  <c r="F470" i="1"/>
  <c r="G470" i="1"/>
  <c r="H470" i="1" s="1"/>
  <c r="I470" i="1" s="1"/>
  <c r="E8" i="1"/>
  <c r="F8" i="1"/>
  <c r="G8" i="1"/>
  <c r="H8" i="1" s="1"/>
  <c r="I8" i="1" s="1"/>
  <c r="E9" i="1"/>
  <c r="F9" i="1"/>
  <c r="G9" i="1"/>
  <c r="H9" i="1"/>
  <c r="I9" i="1" s="1"/>
  <c r="E10" i="1"/>
  <c r="F10" i="1"/>
  <c r="G10" i="1"/>
  <c r="H10" i="1"/>
  <c r="I10" i="1" s="1"/>
  <c r="E11" i="1"/>
  <c r="F11" i="1"/>
  <c r="G11" i="1"/>
  <c r="H11" i="1"/>
  <c r="I11" i="1" s="1"/>
  <c r="E12" i="1"/>
  <c r="F12" i="1"/>
  <c r="G12" i="1"/>
  <c r="H12" i="1"/>
  <c r="I12" i="1" s="1"/>
  <c r="E13" i="1"/>
  <c r="F13" i="1"/>
  <c r="G13" i="1"/>
  <c r="H13" i="1"/>
  <c r="I13" i="1" s="1"/>
  <c r="E14" i="1"/>
  <c r="F14" i="1"/>
  <c r="G14" i="1"/>
  <c r="H14" i="1"/>
  <c r="I14" i="1" s="1"/>
  <c r="E15" i="1"/>
  <c r="F15" i="1"/>
  <c r="G15" i="1"/>
  <c r="H15" i="1"/>
  <c r="I15" i="1" s="1"/>
  <c r="E16" i="1"/>
  <c r="F16" i="1"/>
  <c r="G16" i="1"/>
  <c r="H16" i="1"/>
  <c r="I16" i="1" s="1"/>
  <c r="E17" i="1"/>
  <c r="F17" i="1"/>
  <c r="G17" i="1"/>
  <c r="H17" i="1"/>
  <c r="I17" i="1" s="1"/>
  <c r="E18" i="1"/>
  <c r="F18" i="1"/>
  <c r="G18" i="1"/>
  <c r="H18" i="1"/>
  <c r="I18" i="1" s="1"/>
  <c r="E19" i="1"/>
  <c r="F19" i="1"/>
  <c r="G19" i="1"/>
  <c r="H19" i="1"/>
  <c r="I19" i="1" s="1"/>
  <c r="E20" i="1"/>
  <c r="F20" i="1"/>
  <c r="G20" i="1"/>
  <c r="H20" i="1"/>
  <c r="I20" i="1" s="1"/>
  <c r="E21" i="1"/>
  <c r="F21" i="1"/>
  <c r="G21" i="1"/>
  <c r="H21" i="1"/>
  <c r="I21" i="1" s="1"/>
  <c r="E22" i="1"/>
  <c r="F22" i="1"/>
  <c r="G22" i="1"/>
  <c r="H22" i="1"/>
  <c r="I22" i="1" s="1"/>
  <c r="I471" i="1"/>
  <c r="I472" i="1"/>
  <c r="I473" i="1"/>
  <c r="I474" i="1"/>
  <c r="I475" i="1"/>
  <c r="I7" i="1"/>
  <c r="H471" i="1"/>
  <c r="H472" i="1"/>
  <c r="H473" i="1"/>
  <c r="H474" i="1"/>
  <c r="H475" i="1"/>
  <c r="H7" i="1"/>
  <c r="G471" i="1"/>
  <c r="G472" i="1"/>
  <c r="G473" i="1"/>
  <c r="G474" i="1"/>
  <c r="G475" i="1"/>
  <c r="G7" i="1"/>
  <c r="F471" i="1"/>
  <c r="F472" i="1"/>
  <c r="F473" i="1"/>
  <c r="F474" i="1"/>
  <c r="F475" i="1"/>
  <c r="F7" i="1"/>
  <c r="E471" i="1"/>
  <c r="E472" i="1"/>
  <c r="E473" i="1"/>
  <c r="E474" i="1"/>
  <c r="E475" i="1"/>
  <c r="E7" i="1"/>
  <c r="F167" i="3" l="1"/>
  <c r="F160" i="3"/>
  <c r="F151" i="3"/>
  <c r="F144" i="3"/>
  <c r="F135" i="3"/>
  <c r="F128" i="3"/>
  <c r="F119" i="3"/>
  <c r="F112" i="3"/>
  <c r="F103" i="3"/>
  <c r="I420" i="1"/>
  <c r="I452" i="1"/>
  <c r="I377" i="1"/>
  <c r="I460" i="1"/>
  <c r="I428" i="1"/>
  <c r="I230" i="1"/>
  <c r="I249" i="1"/>
  <c r="I412" i="1"/>
  <c r="I448" i="1"/>
  <c r="I416" i="1"/>
  <c r="I384" i="1"/>
  <c r="I320" i="1"/>
  <c r="I304" i="1"/>
  <c r="I288" i="1"/>
  <c r="I272" i="1"/>
  <c r="I256" i="1"/>
  <c r="I177" i="1"/>
  <c r="I444" i="1"/>
  <c r="I380" i="1"/>
  <c r="I348" i="1"/>
  <c r="I352" i="1"/>
  <c r="I216" i="1"/>
  <c r="I173" i="1"/>
  <c r="I237" i="1"/>
  <c r="I213" i="1"/>
  <c r="I197" i="1"/>
  <c r="I176" i="1"/>
  <c r="I220" i="1"/>
  <c r="I204" i="1"/>
  <c r="I16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DB3675-E354-A249-9CFB-4664247A3DAF}" name="test2" type="6" refreshedVersion="7" background="1" saveData="1">
    <textPr codePage="65001" sourceFile="/Users/easyo/Desktop/oeasy/oeasypython/test2.csv">
      <textFields>
        <textField/>
      </textFields>
    </textPr>
  </connection>
  <connection id="2" xr16:uid="{446AA077-D663-DE44-862D-A036057DABC5}" name="test21" type="6" refreshedVersion="7" background="1" saveData="1">
    <textPr codePage="65001" sourceFile="/Users/easyo/Desktop/oeasy/oeasypython/test2.csv">
      <textFields>
        <textField/>
      </textFields>
    </textPr>
  </connection>
  <connection id="3" xr16:uid="{18B55B24-14AE-DC41-AA2E-327F476C2693}" name="test22" type="6" refreshedVersion="7" background="1" saveData="1">
    <textPr codePage="65001" sourceFile="/Users/easyo/Desktop/oeasy/oeasypostgres/test2.csv">
      <textFields>
        <textField/>
      </textFields>
    </textPr>
  </connection>
  <connection id="4" xr16:uid="{7A1E0953-0FF8-5545-8FAD-F648D6622F9B}" name="test23" type="6" refreshedVersion="7" background="1" saveData="1">
    <textPr codePage="65001" sourceFile="/Users/easyo/Desktop/oeasy/oeasylinux/test2.csv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<sst xmlns="http://schemas.openxmlformats.org/spreadsheetml/2006/main" count="1085" uniqueCount="876">
  <si>
    <t>001-87321-先跑起来.sy.md</t>
  </si>
  <si>
    <t>002-87323-你好世界.sy.md</t>
  </si>
  <si>
    <t>003-87333-继续运行.sy.md</t>
  </si>
  <si>
    <t>004-523759-顺序执行.sy.md</t>
  </si>
  <si>
    <t>004-87374-调试程序.sy.md</t>
  </si>
  <si>
    <t>005-87374-调试程序.sy.md</t>
  </si>
  <si>
    <t>005-87382-程序本质.sy.md</t>
  </si>
  <si>
    <t>006-530001-python运行原理.sy.md</t>
  </si>
  <si>
    <t>006-87385-hello world.sy.md</t>
  </si>
  <si>
    <t>007-87382-程序本质.sy.md</t>
  </si>
  <si>
    <t>007-87487-字符本质.sy.md</t>
  </si>
  <si>
    <t>008-87385-hello world.sy.md</t>
  </si>
  <si>
    <t>008-87675-ASCII 码表.sy.md</t>
  </si>
  <si>
    <t>009-87338-换行字符.sy.md</t>
  </si>
  <si>
    <t>009-87487-字符本质.sy.md</t>
  </si>
  <si>
    <t>010-87675-ASCII 码表.sy.md</t>
  </si>
  <si>
    <t>010-87991-不换行输出.sy.md</t>
  </si>
  <si>
    <t>011-87338-换行字符.sy.md</t>
  </si>
  <si>
    <t>011-87992-输出时间.sy.md</t>
  </si>
  <si>
    <t>012-87991-不换行输出.sy.md</t>
  </si>
  <si>
    <t>012-87993-刷新时间.sy.md</t>
  </si>
  <si>
    <t>013-87992-输出时间.sy.md</t>
  </si>
  <si>
    <t>013-87995-整合程序.sy.md</t>
  </si>
  <si>
    <t>014-87993-刷新时间.sy.md</t>
  </si>
  <si>
    <t>014-87996-直接运行.sy.md</t>
  </si>
  <si>
    <t>015-87995-整合程序.sy.md</t>
  </si>
  <si>
    <t>015-88007-设置路径.sy.md</t>
  </si>
  <si>
    <t>016-87996-直接运行.sy.md</t>
  </si>
  <si>
    <t>016-88008-查看进程.sy.md</t>
  </si>
  <si>
    <t>017-88007-设置路径.sy.md</t>
  </si>
  <si>
    <t>017-88353-回到开头.sy.md</t>
  </si>
  <si>
    <t>018-88008-查看进程.sy.md</t>
  </si>
  <si>
    <t>018-95601-深度整合.sy.md</t>
  </si>
  <si>
    <t>019-88353-回到开头.sy.md</t>
  </si>
  <si>
    <t>019-88354-换行回车.sy.md</t>
  </si>
  <si>
    <t>020-88730-电传打字机.sp.md</t>
  </si>
  <si>
    <t>020-95601-深度整合.sy.md</t>
  </si>
  <si>
    <t>021-88354-换行回车.sy.md</t>
  </si>
  <si>
    <t>021-88731-teletype 历史.sy.md</t>
  </si>
  <si>
    <t>022-87343-转义序列.sy.md</t>
  </si>
  <si>
    <t>022-88730-电传打字机.sp.md</t>
  </si>
  <si>
    <t>023-88731-teletype 历史.sy.md</t>
  </si>
  <si>
    <t>023-89703-转义字符.sy.md</t>
  </si>
  <si>
    <t>024-87341-光标位置.sy.md</t>
  </si>
  <si>
    <t>024-87343-转义序列.sy.md</t>
  </si>
  <si>
    <t>025-104140-字体样式.sy.md</t>
  </si>
  <si>
    <t>025-89703-转义字符.sy.md</t>
  </si>
  <si>
    <t>026-87341-光标位置.sy.md</t>
  </si>
  <si>
    <t>026-87346-修改颜色.sy.md</t>
  </si>
  <si>
    <t>027-104140-字体样式.sy.md</t>
  </si>
  <si>
    <t>027-95632-背景颜色.sy.md</t>
  </si>
  <si>
    <t>028-87346-修改颜色.sy.md</t>
  </si>
  <si>
    <t>028-89900-更多颜色.sy.md</t>
  </si>
  <si>
    <t>029-89935-各种符号.sy.md</t>
  </si>
  <si>
    <t>029-95632-背景颜色.sy.md</t>
  </si>
  <si>
    <t>030-89900-更多颜色.sy.md</t>
  </si>
  <si>
    <t>030-92241-编码演化.sy.md</t>
  </si>
  <si>
    <t>030-92241-编码进化.sy.md</t>
  </si>
  <si>
    <t>031-89935-各种符号.sy.md</t>
  </si>
  <si>
    <t>031-92402-各语言字符编码.sy.md</t>
  </si>
  <si>
    <t>032-92241-编码演化.sy.md</t>
  </si>
  <si>
    <t>032-92414-unicode.sy.md</t>
  </si>
  <si>
    <t>033-92402-各语言字符编码.sy.md</t>
  </si>
  <si>
    <t>033-92423-utf-8.sy.md</t>
  </si>
  <si>
    <t>034-92414-unicode.sy.md</t>
  </si>
  <si>
    <t>034-92554-另类字符.sy.md</t>
  </si>
  <si>
    <t>035-92423-utf-8.sy.md</t>
  </si>
  <si>
    <t>035-92555-Python 历史.sy.md</t>
  </si>
  <si>
    <t>036-188456-啥是变量.sy.md</t>
  </si>
  <si>
    <t>036-92554-另类字符.sy.md</t>
  </si>
  <si>
    <t>037-188458-定义变量.sy.md</t>
  </si>
  <si>
    <t>037-92555-python 历史.sy.md</t>
  </si>
  <si>
    <t>038-188456-变量含义、声明、赋值.sy.md</t>
  </si>
  <si>
    <t>038-188464-接收输入.sy.md</t>
  </si>
  <si>
    <t>039-188465-相加运算.sy.md</t>
  </si>
  <si>
    <t>039-532023-变量声明赋值的调试与反编译.sy.md</t>
  </si>
  <si>
    <t>040-188458-变量与内存.sy.md</t>
  </si>
  <si>
    <t>040-188729-尝试捕获异常.sy.md</t>
  </si>
  <si>
    <t>041-188464-接收输入.sy.md</t>
  </si>
  <si>
    <t>041-188728-自制模块.sy.md</t>
  </si>
  <si>
    <t>042-188465-相加运算.sy.md</t>
  </si>
  <si>
    <t>042-188730-主控程序.sy.md</t>
  </si>
  <si>
    <t>043-188729-尝试捕获异常.sy.md</t>
  </si>
  <si>
    <t>043-188731-版本控制 git.sy.md</t>
  </si>
  <si>
    <t>044-188727-注释说明.sy.md</t>
  </si>
  <si>
    <t>044-531765-导入(import).sy.md</t>
  </si>
  <si>
    <t>045-188728-自制模块(module).sy.md</t>
  </si>
  <si>
    <t>045-188787-帮助手册.sy.md</t>
  </si>
  <si>
    <t>046-188730-主控程序.sy.md</t>
  </si>
  <si>
    <t>046-188798-动态类型.sy.md</t>
  </si>
  <si>
    <t>047-188731-版本控制(git).sy.md</t>
  </si>
  <si>
    <t>047-188803-字符串类型.sy.md</t>
  </si>
  <si>
    <t>048-188727-注释(Comment).sy.md</t>
  </si>
  <si>
    <t>048-188814-整型数字变量.sy.md</t>
  </si>
  <si>
    <t>049-188787-帮助手册(pydoc).sy.md</t>
  </si>
  <si>
    <t>049-188908-进制转化.sy.md</t>
  </si>
  <si>
    <t>050-188798-动态类型.sy.md</t>
  </si>
  <si>
    <t>050-188921-加法运算.sy.md</t>
  </si>
  <si>
    <t>051-188803-字符串类型.sy.md</t>
  </si>
  <si>
    <t>051-188926-键盘输入.sy.md</t>
  </si>
  <si>
    <t>052-188814-整型数字变量.sy.md</t>
  </si>
  <si>
    <t>052-188927-随机数字.sy.md</t>
  </si>
  <si>
    <t>053-188908-进制转化.sy.md</t>
  </si>
  <si>
    <t>053-189035-随机字符.sy.md</t>
  </si>
  <si>
    <t>054-189036-颜色常量.sy.md</t>
  </si>
  <si>
    <t>054-532045-字节序(byte_order).sy.md</t>
  </si>
  <si>
    <t>055-188928-减法运算.sy.md</t>
  </si>
  <si>
    <t>055-529966-删除变量.sy.md</t>
  </si>
  <si>
    <t>056-188929-负数表示.sy.md</t>
  </si>
  <si>
    <t>056-529967-变量部分总结.sy.md</t>
  </si>
  <si>
    <t>057-188921-加法运算.sy.md</t>
  </si>
  <si>
    <t>057-189359-补码系统.sy.md</t>
  </si>
  <si>
    <t>058-188930-乘法运算.sy.md</t>
  </si>
  <si>
    <t>058-529609-调试加法.sy.md</t>
  </si>
  <si>
    <t>059-188926-键盘输入.sy.md</t>
  </si>
  <si>
    <t>059-189507-除法运算.sy.md</t>
  </si>
  <si>
    <t>060-188927-随机数字.sy.md</t>
  </si>
  <si>
    <t>060-189509-取整操作.sy.md</t>
  </si>
  <si>
    <t>061-189035-随机字符.sy.md</t>
  </si>
  <si>
    <t>061-189513-浮点类型.sy.md</t>
  </si>
  <si>
    <t>062-189036-颜色常量.sy.md</t>
  </si>
  <si>
    <t>062-189617-分数类型.sy.md</t>
  </si>
  <si>
    <t>063-188928-减法运算.sy.md</t>
  </si>
  <si>
    <t>063-189618-深入浮点型数字.sy.md</t>
  </si>
  <si>
    <t>064-188929-负数表示.sy.md</t>
  </si>
  <si>
    <t>064-189619-深入整型数字.sy.md</t>
  </si>
  <si>
    <t>065-189359-补码系统.sy.md</t>
  </si>
  <si>
    <t>065-189506-乘方运算.sy.md</t>
  </si>
  <si>
    <t>066-188930-乘法运算.sy.md</t>
  </si>
  <si>
    <t>066-189668-开方和对数运算.sy.md</t>
  </si>
  <si>
    <t>067-189507-除法运算.sy.md</t>
  </si>
  <si>
    <t>067-189669-虚数类型.sy.md</t>
  </si>
  <si>
    <t>068-189509-取整操作.sy.md</t>
  </si>
  <si>
    <t>068-189673-表达式 expression.sy.md</t>
  </si>
  <si>
    <t>069-189513-浮点类型.sy.md</t>
  </si>
  <si>
    <t>069-189722-打开文件.sy.md</t>
  </si>
  <si>
    <t>070-189725-读取细节.sy.md</t>
  </si>
  <si>
    <t>070-532046-浮点运算误差.sy.md</t>
  </si>
  <si>
    <t>071-189617-分数类型(Fraction).sy.md</t>
  </si>
  <si>
    <t>071-189732-命令行参数.sy.md</t>
  </si>
  <si>
    <t>072-190174-写入文件.sy.md</t>
  </si>
  <si>
    <t>072-488593-读取shell命令执行结果.sy.md</t>
  </si>
  <si>
    <t>072-539616-精确十进制数(Decimal).sy.md</t>
  </si>
  <si>
    <t>073-189618-深入浮点型数字.sy.md</t>
  </si>
  <si>
    <t>073-190174-写入文件.sy.md</t>
  </si>
  <si>
    <t>073-190199-二进制模式.sy.md</t>
  </si>
  <si>
    <t>074-189619-深入整型数字.sy.md</t>
  </si>
  <si>
    <t>074-190199-二进制模式.sy.md</t>
  </si>
  <si>
    <t>074-190203-二进制文件流存取整数.sy.md</t>
  </si>
  <si>
    <t>075-189506-乘方运算.sy.md</t>
  </si>
  <si>
    <t>075-190203-二进制文件流存取整数.sy.md</t>
  </si>
  <si>
    <t>075-190458-二进制文件流存取浮点数.sy.md</t>
  </si>
  <si>
    <t>076-189668-开方和对数运算.sy.md</t>
  </si>
  <si>
    <t>076-190458-二进制文件流存取浮点数.sy.md</t>
  </si>
  <si>
    <t>076-190459-Python 的进化.sy.md</t>
  </si>
  <si>
    <t>077-189669-虚数类型.sy.md</t>
  </si>
  <si>
    <t>077-190459-Python 的进化.sy.md</t>
  </si>
  <si>
    <t>077-190650-拷贝程序.sy.md</t>
  </si>
  <si>
    <t>078-190650-拷贝程序.sy.md</t>
  </si>
  <si>
    <t>078-191368-文件锁.sy.md</t>
  </si>
  <si>
    <t>078-532047-增强赋值运算符.sy.md</t>
  </si>
  <si>
    <t>079-189673-运算和表达式 expression 总结.sy.md</t>
  </si>
  <si>
    <t>079-190654-追加写入.sy.md</t>
  </si>
  <si>
    <t>079-191368-文件锁.sy.md</t>
  </si>
  <si>
    <t>080-189722-打开文件.sy.md</t>
  </si>
  <si>
    <t>080-190651-序列化-serialize.sy.md</t>
  </si>
  <si>
    <t>080-190654-追加写入.sy.md</t>
  </si>
  <si>
    <t>081-189725-读取细节.sy.md</t>
  </si>
  <si>
    <t>081-190651-序列化-serialize.sy.md</t>
  </si>
  <si>
    <t>081-190652-多文件读写.sy.md</t>
  </si>
  <si>
    <t>082-189732-命令行参数.sy.md</t>
  </si>
  <si>
    <t>082-190652-多文件读写.sy.md</t>
  </si>
  <si>
    <t>082-192165-执行外部命令.sy.md</t>
  </si>
  <si>
    <t>083-190653-编码 encoding.sy.md</t>
  </si>
  <si>
    <t>083-192165-执行外部命令.sy.md</t>
  </si>
  <si>
    <t>083-488593-读取shell命令执行结果.sy.md</t>
  </si>
  <si>
    <t>084-190174-写入文件.sy.md</t>
  </si>
  <si>
    <t>084-190653-编码 encoding.sy.md</t>
  </si>
  <si>
    <t>084-233669-系统命令.sy.md</t>
  </si>
  <si>
    <t>085-190199-二进制模式.sy.md</t>
  </si>
  <si>
    <t>085-192174-with 关键字.sy.md</t>
  </si>
  <si>
    <t>085-233669-系统命令.sy.md</t>
  </si>
  <si>
    <t>086-190203-二进制文件流存取整数.sy.md</t>
  </si>
  <si>
    <t>086-192174-with 关键字.sy.md</t>
  </si>
  <si>
    <t>086-192219-列表-类型.sy.md</t>
  </si>
  <si>
    <t>087-190458-二进制文件流存取浮点数.sy.md</t>
  </si>
  <si>
    <t>087-192219-列表-类型.sy.md</t>
  </si>
  <si>
    <t>087-192220-列表-增减.sy.md</t>
  </si>
  <si>
    <t>088-190459-Python 的进化.sy.md</t>
  </si>
  <si>
    <t>088-192220-列表-增减.sy.md</t>
  </si>
  <si>
    <t>088-192221-列表-构造-范围-range.sy.md</t>
  </si>
  <si>
    <t>089-190650-拷贝程序.sy.md</t>
  </si>
  <si>
    <t>089-192221-列表-构造-范围-range.sy.md</t>
  </si>
  <si>
    <t>089-192241-列表-索引 index.sy.md</t>
  </si>
  <si>
    <t>090-191368-文件锁.sy.md</t>
  </si>
  <si>
    <t>090-192241-列表-索引 index.sy.md</t>
  </si>
  <si>
    <t>090-192242-列表-运算.sy.md</t>
  </si>
  <si>
    <t>091-190654-追加写入.sy.md</t>
  </si>
  <si>
    <t>091-192242-列表-运算.sy.md</t>
  </si>
  <si>
    <t>091-192294-列表-切片 slice.sy.md</t>
  </si>
  <si>
    <t>092-190651-序列化-serialize.sy.md</t>
  </si>
  <si>
    <t>092-192294-列表-切片 slice.sy.md</t>
  </si>
  <si>
    <t>092-192295-列表-排序 order.sy.md</t>
  </si>
  <si>
    <t>093-190652-多文件读写.sy.md</t>
  </si>
  <si>
    <t>093-192295-列表-排序 order.sy.md</t>
  </si>
  <si>
    <t>093-192296-列表-嵌套 embeded.sy.md</t>
  </si>
  <si>
    <t>094-192165-执行外部命令.sy.md</t>
  </si>
  <si>
    <t>094-192296-列表-嵌套 embeded.sy.md</t>
  </si>
  <si>
    <t>094-192304-元组-tuple.sy.md</t>
  </si>
  <si>
    <t>095-190653-编码 encoding.sy.md</t>
  </si>
  <si>
    <t>095-192304-元组-tuple.sy.md</t>
  </si>
  <si>
    <t>095-192403-字符串序列-string.sy.md</t>
  </si>
  <si>
    <t>096-192403-字符串序列-string.sy.md</t>
  </si>
  <si>
    <t>096-192405-字节流序列-bytes.sy.md</t>
  </si>
  <si>
    <t>096-233669-系统命令.sy.md</t>
  </si>
  <si>
    <t>097-192174-with 关键字.sy.md</t>
  </si>
  <si>
    <t>097-192405-字节流序列-bytes.sy.md</t>
  </si>
  <si>
    <t>097-192411-集合-set-元素操作.sy.md</t>
  </si>
  <si>
    <t>098-192219-列表-类型.sy.md</t>
  </si>
  <si>
    <t>098-192411-集合-set-元素操作.sy.md</t>
  </si>
  <si>
    <t>098-192413-集合运算.sy.md</t>
  </si>
  <si>
    <t>099-192220-列表-增减.sy.md</t>
  </si>
  <si>
    <t>099-192413-集合运算.sy.md</t>
  </si>
  <si>
    <t>099-192414-字典-dictionary.sy.md</t>
  </si>
  <si>
    <t>100-192221-列表-构造-范围-range.sy.md</t>
  </si>
  <si>
    <t>100-192414-字典-dictionary.sy.md</t>
  </si>
  <si>
    <t>100-192423-字典操作.sy.md</t>
  </si>
  <si>
    <t>101-192241-列表-索引 index.sy.md</t>
  </si>
  <si>
    <t>101-192423-字典操作.sy.md</t>
  </si>
  <si>
    <t>101-201638-容器总结.sy.md</t>
  </si>
  <si>
    <t>102-192242-列表-运算.sy.md</t>
  </si>
  <si>
    <t>102-201638-容器总结.sy.md</t>
  </si>
  <si>
    <t>102-203868-容器对象的腌制和存储.sy.md</t>
  </si>
  <si>
    <t>103-192294-列表-切片 slice.sy.md</t>
  </si>
  <si>
    <t>103-197319-分支开始.sy.md</t>
  </si>
  <si>
    <t>103-203868-容器对象的腌制和存储.sy.md</t>
  </si>
  <si>
    <t>104-192295-列表-排序 order.sy.md</t>
  </si>
  <si>
    <t>104-197319-分支开始.sy.md</t>
  </si>
  <si>
    <t>104-198696-缩进细节.sy.md</t>
  </si>
  <si>
    <t>105-192296-列表-嵌套 embeded.sy.md</t>
  </si>
  <si>
    <t>105-198696-缩进细节.sy.md</t>
  </si>
  <si>
    <t>105-199151-调试程序.sy.md</t>
  </si>
  <si>
    <t>106-192304-元组-tuple.sy.md</t>
  </si>
  <si>
    <t>106-199151-调试程序.sy.md</t>
  </si>
  <si>
    <t>106-199155-比较运算符.sy.md</t>
  </si>
  <si>
    <t>107-199155-比较运算符.sy.md</t>
  </si>
  <si>
    <t>107-203062-序列类容器的比较运算.sy.md</t>
  </si>
  <si>
    <t>107-531782-元组_细节.sy.md</t>
  </si>
  <si>
    <t>108-192403-字符串序列-string.sy.md</t>
  </si>
  <si>
    <t>108-203062-序列类容器的比较运算.sy.md</t>
  </si>
  <si>
    <t>108-203075-映射类和集合类容器比较运算.sy.md</t>
  </si>
  <si>
    <t>109-192405-字节流序列-bytes.sy.md</t>
  </si>
  <si>
    <t>109-203075-映射类和集合类容器比较运算.sy.md</t>
  </si>
  <si>
    <t>109-203108-是否等于-is.sy.md</t>
  </si>
  <si>
    <t>110-192411-集合-set-元素操作.sy.md</t>
  </si>
  <si>
    <t>110-203108-是否等于-is.sy.md</t>
  </si>
  <si>
    <t>110-203370-是否是某类型实例-isinstance.sy.md</t>
  </si>
  <si>
    <t>111-192413-集合运算.sy.md</t>
  </si>
  <si>
    <t>111-203367-是否属于-in.sy.md</t>
  </si>
  <si>
    <t>111-203370-是否是某类型实例-isinstance.sy.md</t>
  </si>
  <si>
    <t>112-192414-字典-dictionary.sy.md</t>
  </si>
  <si>
    <t>112-203367-是否属于-in.sy.md</t>
  </si>
  <si>
    <t>112-203369-取反运算-not.sy.md</t>
  </si>
  <si>
    <t>113-203369-取反运算-not.sy.md</t>
  </si>
  <si>
    <t>113-203372-双分支结构-else.sy.md</t>
  </si>
  <si>
    <t>113-532196-字典-键值对(key-value pair).sy.md</t>
  </si>
  <si>
    <t>114-192423-字典-操作.sy.md</t>
  </si>
  <si>
    <t>114-203372-双分支结构-else.sy.md</t>
  </si>
  <si>
    <t>114-203373-三目运算符.sy.md</t>
  </si>
  <si>
    <t>115-201638-容器总结.sy.md</t>
  </si>
  <si>
    <t>115-203373-三目运算符.sy.md</t>
  </si>
  <si>
    <t>115-203374-嵌套条件语句.sy.md</t>
  </si>
  <si>
    <t>116-203374-嵌套条件语句.sy.md</t>
  </si>
  <si>
    <t>116-203376-多分支条件语句-elif.sy.md</t>
  </si>
  <si>
    <t>116-203868-容器对象的腌制和存储.sy.md</t>
  </si>
  <si>
    <t>117-197319-分支开始.sy.md</t>
  </si>
  <si>
    <t>117-203376-多分支条件语句-elif.sy.md</t>
  </si>
  <si>
    <t>117-203377-跳过-pass-猜丁壳.sy.md</t>
  </si>
  <si>
    <t>118-203377-跳过-pass-猜丁壳.sy.md</t>
  </si>
  <si>
    <t>118-203381-逻辑与-and.sy.md</t>
  </si>
  <si>
    <t>118-531703-布尔类型.sy.md</t>
  </si>
  <si>
    <t>119-198696-缩进细节.sy.md</t>
  </si>
  <si>
    <t>119-203381-逻辑与-and.sy.md</t>
  </si>
  <si>
    <t>119-203409-数字区间.sy.md</t>
  </si>
  <si>
    <t>120-199151-调试程序.sy.md</t>
  </si>
  <si>
    <t>120-203387-逻辑或-or.sy.md</t>
  </si>
  <si>
    <t>120-203409-数字区间.sy.md</t>
  </si>
  <si>
    <t>121-199155-比较运算符.sy.md</t>
  </si>
  <si>
    <t>121-203387-逻辑或-or.sy.md</t>
  </si>
  <si>
    <t>121-203872-优先级-precedence.sy.md</t>
  </si>
  <si>
    <t>122-203062-序列类容器的比较运算.sy.md</t>
  </si>
  <si>
    <t>122-203872-优先级-precedence.sy.md</t>
  </si>
  <si>
    <t>122-203873-综合练习-玩骰子-dices.sy.md</t>
  </si>
  <si>
    <t>123-203075-映射类和集合类容器比较运算.sy.md</t>
  </si>
  <si>
    <t>123-203873-综合练习-玩骰子-dices.sy.md</t>
  </si>
  <si>
    <t>123-203874-位运算符-按位与或非.sy.md</t>
  </si>
  <si>
    <t>124-203108-值比较(==) 与 地址比较(is).sy.md</t>
  </si>
  <si>
    <t>124-203874-位运算符-按位与或非.sy.md</t>
  </si>
  <si>
    <t>124-205644-移位运算符.sy.md</t>
  </si>
  <si>
    <t>125-205644-移位运算符.sy.md</t>
  </si>
  <si>
    <t>125-206033-条件分支流程总结.sy.md</t>
  </si>
  <si>
    <t>125-531615-小数据池(小数值、字符串拘留所、标准常量).sy.md</t>
  </si>
  <si>
    <t>126-203370-是否是某类型实例-isinstance.sy.md</t>
  </si>
  <si>
    <t>126-206033-条件分支流程总结.sy.md</t>
  </si>
  <si>
    <t>126-233735-循环起来.sy.md</t>
  </si>
  <si>
    <t>127-203367-是否属于-in.sy.md</t>
  </si>
  <si>
    <t>127-233735-循环起来.sy.md</t>
  </si>
  <si>
    <t>127-328398-执行shell命令.sy.md</t>
  </si>
  <si>
    <t>128-203369-取反运算-not.sy.md</t>
  </si>
  <si>
    <t>128-233736-循环条件.sy.md</t>
  </si>
  <si>
    <t>128-328398-执行shell命令.sy.md</t>
  </si>
  <si>
    <t>129-203372-双分支结构-else.sy.md</t>
  </si>
  <si>
    <t>129-233736-循环条件.sy.md</t>
  </si>
  <si>
    <t>129-233769-break-中断条件.sy.md</t>
  </si>
  <si>
    <t>130-203373-三目运算符.sy.md</t>
  </si>
  <si>
    <t>130-233769-break-中断条件.sy.md</t>
  </si>
  <si>
    <t>130-233772-循环细节.sy.md</t>
  </si>
  <si>
    <t>131-203374-嵌套条件语句.sy.md</t>
  </si>
  <si>
    <t>131-233772-循环细节.sy.md</t>
  </si>
  <si>
    <t>131-233773-else-不满足循环条件时.sy.md</t>
  </si>
  <si>
    <t>132-203376-多分支条件语句-elif.sy.md</t>
  </si>
  <si>
    <t>132-233773-else-不满足循环条件时.sy.md</t>
  </si>
  <si>
    <t>132-233775-continue-继续.sy.md</t>
  </si>
  <si>
    <t>133-203377-跳过-pass-猜丁壳.sy.md</t>
  </si>
  <si>
    <t>133-233775-continue-继续.sy.md</t>
  </si>
  <si>
    <t>133-233791-for-循环-玲珑塔.sy.md</t>
  </si>
  <si>
    <t>134-203381-逻辑与-and.sy.md</t>
  </si>
  <si>
    <t>134-233791-for-循环-玲珑塔.sy.md</t>
  </si>
  <si>
    <t>134-233802-iterable-可迭代对象-元组-列表.sy.md</t>
  </si>
  <si>
    <t>135-203409-数字区间.sy.md</t>
  </si>
  <si>
    <t>135-233802-iterable-可迭代对象-元组-列表.sy.md</t>
  </si>
  <si>
    <t>135-233828-可迭代对象-集合-sorted.sy.md</t>
  </si>
  <si>
    <t>136-203387-逻辑或-or.sy.md</t>
  </si>
  <si>
    <t>136-233828-可迭代对象-集合-sorted.sy.md</t>
  </si>
  <si>
    <t>136-233829-for-遍历字符串和字节序列.sy.md</t>
  </si>
  <si>
    <t>137-203872-优先级-precedence.sy.md</t>
  </si>
  <si>
    <t>137-233829-for-遍历字符串和字节序列.sy.md</t>
  </si>
  <si>
    <t>137-233927-for-遍历字典 dict.sy.md</t>
  </si>
  <si>
    <t>138-203873-综合练习-玩骰子-dices.sy.md</t>
  </si>
  <si>
    <t>138-233927-for-遍历字典 dict.sy.md</t>
  </si>
  <si>
    <t>138-234325-zip-缝合.sy.md</t>
  </si>
  <si>
    <t>139-203874-位运算符-按位与或非.sy.md</t>
  </si>
  <si>
    <t>139-234325-zip-缝合.sy.md</t>
  </si>
  <si>
    <t>139-234326-enumerate-编号.sy.md</t>
  </si>
  <si>
    <t>140-205644-移位运算符.sy.md</t>
  </si>
  <si>
    <t>140-234326-enumerate-编号.sy.md</t>
  </si>
  <si>
    <t>140-234327-二重循环.sy.md</t>
  </si>
  <si>
    <t>141-206033-条件分支流程总结.sy.md</t>
  </si>
  <si>
    <t>141-234327-二重循环.sy.md</t>
  </si>
  <si>
    <t>141-234372-遍历文件流.sy.md</t>
  </si>
  <si>
    <t>142-233735-循环起来(while).sy.md</t>
  </si>
  <si>
    <t>142-253312-for 的总结.sy.md</t>
  </si>
  <si>
    <t>142-495417-多重循环.sy.md</t>
  </si>
  <si>
    <t>143-234372-遍历文件流.sy.md</t>
  </si>
  <si>
    <t>143-253313-列表推导式.sy.md</t>
  </si>
  <si>
    <t>143-328398-执行shell命令.sy.md</t>
  </si>
  <si>
    <t>144-233736-调试循环.sy.md</t>
  </si>
  <si>
    <t>144-253312-for 的总结.sy.md</t>
  </si>
  <si>
    <t>144-255133-集合推导式.sy.md</t>
  </si>
  <si>
    <t>145-253313-列表推导式.sy.md</t>
  </si>
  <si>
    <t>145-255813-字典推导式.sy.md</t>
  </si>
  <si>
    <t>145-529651-循环练习.sy.md</t>
  </si>
  <si>
    <t>146-233769-break-中断条件.sy.md</t>
  </si>
  <si>
    <t>146-255133-集合推导式.sy.md</t>
  </si>
  <si>
    <t>146-259389-循环总结.sy.md</t>
  </si>
  <si>
    <t>147-192569-浏览过程 请求 响应 状态码.sy.md</t>
  </si>
  <si>
    <t>147-233772-循环细节.sy.md</t>
  </si>
  <si>
    <t>147-255813-字典推导式.sy.md</t>
  </si>
  <si>
    <t>148-192576-requests-模块.sy.md</t>
  </si>
  <si>
    <t>148-233773-else-不满足循环条件时.sy.md</t>
  </si>
  <si>
    <t>148-259389-循环总结.sy.md</t>
  </si>
  <si>
    <t>149-192569-浏览过程 请求 响应 状态码.sy.md</t>
  </si>
  <si>
    <t>149-192577-lxml 元素-树形结构.sy.md</t>
  </si>
  <si>
    <t>149-233775-continue-继续.sy.md</t>
  </si>
  <si>
    <t>150-192576-requests-模块.sy.md</t>
  </si>
  <si>
    <t>150-192598-lxml-属性-attrib.sy.md</t>
  </si>
  <si>
    <t>150-233791-for-循环.sy.md</t>
  </si>
  <si>
    <t>151-192577-lxml 元素-树形结构.sy.md</t>
  </si>
  <si>
    <t>151-192644-lxml-文本-text.sy.md</t>
  </si>
  <si>
    <t>151-523827-玲珑塔.sy.md</t>
  </si>
  <si>
    <t>152-192598-lxml-属性-attrib.sy.md</t>
  </si>
  <si>
    <t>152-192645-lxml-遍历-iteration.sy.md</t>
  </si>
  <si>
    <t>152-233802-iterable-可迭代对象-元组-列表.sy.md</t>
  </si>
  <si>
    <t>153-192644-lxml-文本-text.sy.md</t>
  </si>
  <si>
    <t>153-192646-lxml-从 str 生成 etree.sy.md</t>
  </si>
  <si>
    <t>153-233828-可迭代对象-集合-sorted.sy.md</t>
  </si>
  <si>
    <t>154-192645-lxml-遍历-iteration.sy.md</t>
  </si>
  <si>
    <t>154-193105-lxml-结合-requests.sy.md</t>
  </si>
  <si>
    <t>154-233829-for-遍历字符串和字节序列.sy.md</t>
  </si>
  <si>
    <t>155-192646-lxml-从 str 生成 etree.sy.md</t>
  </si>
  <si>
    <t>155-193139-xpath-筛选.sy.md</t>
  </si>
  <si>
    <t>155-233927-for-遍历字典 dict.sy.md</t>
  </si>
  <si>
    <t>156-193105-lxml-结合-requests.sy.md</t>
  </si>
  <si>
    <t>156-194109-xpath-属性筛选.sy.md</t>
  </si>
  <si>
    <t>156-234325-zip-缝合.sy.md</t>
  </si>
  <si>
    <t>157-193139-xpath-筛选.sy.md</t>
  </si>
  <si>
    <t>157-194111-xpath-路径表达式.sy.md</t>
  </si>
  <si>
    <t>157-234326-enumerate-编号.sy.md</t>
  </si>
  <si>
    <t>158-194109-xpath-属性筛选.sy.md</t>
  </si>
  <si>
    <t>158-234327-二重循环.sy.md</t>
  </si>
  <si>
    <t>158-263198-xpath-选择器练习.sy.md</t>
  </si>
  <si>
    <t>159-194111-xpath-路径表达式.sy.md</t>
  </si>
  <si>
    <t>159-263197-xpath-提取文本方法text()_string().sy.md</t>
  </si>
  <si>
    <t>159-529781-循环优化.sy.md</t>
  </si>
  <si>
    <t>160-194366-综合练习-爬取网站.sy.md</t>
  </si>
  <si>
    <t>160-263198-xpath-选择器练习.sy.md</t>
  </si>
  <si>
    <t>160-495417-多重循环.sy.md</t>
  </si>
  <si>
    <t>161-194455-综合练习-遍历链接.sy.md</t>
  </si>
  <si>
    <t>161-234372-遍历文件流.sy.md</t>
  </si>
  <si>
    <t>161-263197-xpath-提取文本方法text()_string().sy.md</t>
  </si>
  <si>
    <t>162-194366-综合练习-爬取网站.sy.md</t>
  </si>
  <si>
    <t>162-250373-爬取百度.sy.md</t>
  </si>
  <si>
    <t>162-253312-for 的总结.sy.md</t>
  </si>
  <si>
    <t>163-194455-综合练习-遍历链接.sy.md</t>
  </si>
  <si>
    <t>163-250390-百度指数.sy.md</t>
  </si>
  <si>
    <t>163-253313-列表推导式.sy.md</t>
  </si>
  <si>
    <t>164-250373-爬取百度.sy.md</t>
  </si>
  <si>
    <t>164-250391-爬取图片.sy.md</t>
  </si>
  <si>
    <t>164-255133-集合推导式.sy.md</t>
  </si>
  <si>
    <t>165-250390-百度指数.sy.md</t>
  </si>
  <si>
    <t>165-252877-爬取图片进阶.sy.md</t>
  </si>
  <si>
    <t>165-255813-字典推导式.sy.md</t>
  </si>
  <si>
    <t>166-250391-爬取图片.sy.md</t>
  </si>
  <si>
    <t>166-253240-爬取图像数据.sy.md</t>
  </si>
  <si>
    <t>166-259389-循环总结.sy.md</t>
  </si>
  <si>
    <t>167-252877-爬取图片进阶.sy.md</t>
  </si>
  <si>
    <t>167-529664-什么是函数.sy.md</t>
  </si>
  <si>
    <t>168-253240-爬取图像数据.sy.md</t>
  </si>
  <si>
    <t>168-529665-函数的调试与反编译.sy.md</t>
  </si>
  <si>
    <t>169-529666-形参(parameter)与实参(argument).sy.md</t>
  </si>
  <si>
    <t>170-529697-参数赋值.sy.md</t>
  </si>
  <si>
    <t>171-531675-参数为容器类型.sy.md</t>
  </si>
  <si>
    <t>172-529957-变量作用域与可见性.sy.md</t>
  </si>
  <si>
    <t>173-529964-global全局变量声明.sy.md</t>
  </si>
  <si>
    <t>174-532629-跨模块引用变量(namespace的意义).sy.md</t>
  </si>
  <si>
    <t>175-532714-跨模块调用函数.sy.md</t>
  </si>
  <si>
    <t>176-536506-自定义模块(module).sy.md</t>
  </si>
  <si>
    <t>177-542961-嵌套软件包(package).sy.md</t>
  </si>
  <si>
    <t>178-540327-为自定义模块添加详细文档(pydoc).sy.md</t>
  </si>
  <si>
    <t>179-532715-设置类库目录($PYTHONPATH).sy.md</t>
  </si>
  <si>
    <t>180-542737-当前模块名(__name__=='__main__').sy.md</t>
  </si>
  <si>
    <t>181-542954-返回值(return value).sy.md</t>
  </si>
  <si>
    <t>182-542955-参数列表.sy.md</t>
  </si>
  <si>
    <t>183-542953-嵌套调用.sy.md</t>
  </si>
  <si>
    <t>184-192569-浏览过程 请求 响应 状态码.sy.md</t>
  </si>
  <si>
    <t>185-192576-requests-模块.sy.md</t>
  </si>
  <si>
    <t>186-192577-lxml 元素-树形结构.sy.md</t>
  </si>
  <si>
    <t>187-192598-lxml-属性-attrib.sy.md</t>
  </si>
  <si>
    <t>188-192644-lxml-文本-text.sy.md</t>
  </si>
  <si>
    <t>189-192645-lxml-遍历-iteration.sy.md</t>
  </si>
  <si>
    <t>190-192646-lxml-从 str 生成 etree.sy.md</t>
  </si>
  <si>
    <t>191-193105-lxml-结合-requests.sy.md</t>
  </si>
  <si>
    <t>192-193139-xpath-筛选.sy.md</t>
  </si>
  <si>
    <t>193-194109-xpath-属性筛选.sy.md</t>
  </si>
  <si>
    <t>194-194111-xpath-路径表达式.sy.md</t>
  </si>
  <si>
    <t>195-263198-xpath-选择器练习.sy.md</t>
  </si>
  <si>
    <t>196-263197-xpath-提取文本方法text()_string().sy.md</t>
  </si>
  <si>
    <t>197-194366-综合练习-爬取网站.sy.md</t>
  </si>
  <si>
    <t>198-194455-综合练习-遍历链接.sy.md</t>
  </si>
  <si>
    <t>199-250373-爬取百度.sy.md</t>
  </si>
  <si>
    <t>200-250390-百度指数.sy.md</t>
  </si>
  <si>
    <t>201-250391-爬取图片.sy.md</t>
  </si>
  <si>
    <t>202-252877-爬取图片进阶.sy.md</t>
  </si>
  <si>
    <t>203-253240-爬取图像数据.sy.md</t>
  </si>
  <si>
    <t>README.md</t>
  </si>
  <si>
    <t>rename.sh</t>
  </si>
  <si>
    <t>rename2.sh</t>
  </si>
  <si>
    <t>test.csv</t>
  </si>
  <si>
    <t>test.xlsx</t>
  </si>
  <si>
    <t>- [Github地址] (https://github.com/overmind1980/oeasypython</t>
  </si>
  <si>
    <t>- [Gitee地址] (https://gitee.com/overmind1980/oeasypython)</t>
  </si>
  <si>
    <t>- [蓝桥实验楼 邀请码:MPQYCAUU] (https://www.lanqiao.cn/courses/3584)</t>
  </si>
  <si>
    <t xml:space="preserve">        - [你好世界](./md/1020-87323-000102%20你好世界.sy.md)</t>
  </si>
  <si>
    <t xml:space="preserve">    -  先跑起来</t>
    <phoneticPr fontId="1" type="noConversion"/>
  </si>
  <si>
    <t>- 语言基础</t>
    <phoneticPr fontId="1" type="noConversion"/>
  </si>
  <si>
    <t xml:space="preserve">        - [先跑起来](./md/001-87321-先跑起来.sy.md)</t>
  </si>
  <si>
    <t xml:space="preserve">        - [你好世界](./md/002-87323-你好世界.sy.md)</t>
  </si>
  <si>
    <t xml:space="preserve">        - [继续运行](./md/003-87333-继续运行.sy.md)</t>
  </si>
  <si>
    <t xml:space="preserve">        - [顺序执行](./md/004-523759-顺序执行.sy.md)</t>
  </si>
  <si>
    <t xml:space="preserve">        - [调试程序](./md/005-87374-调试程序.sy.md)</t>
  </si>
  <si>
    <t xml:space="preserve">        - [python运行原理](./md/006-530001-python运行原理.sy.md)</t>
  </si>
  <si>
    <t xml:space="preserve">        - [程序本质](./md/007-87382-程序本质.sy.md)</t>
  </si>
  <si>
    <t xml:space="preserve">        - [hello world](./md/008-87385-hello world.sy.md)</t>
  </si>
  <si>
    <t xml:space="preserve">        - [字符本质](./md/009-87487-字符本质.sy.md)</t>
  </si>
  <si>
    <t xml:space="preserve">        - [ASCII 码表](./md/010-87675-ASCII 码表.sy.md)</t>
  </si>
  <si>
    <t xml:space="preserve">        - [换行字符](./md/011-87338-换行字符.sy.md)</t>
  </si>
  <si>
    <t xml:space="preserve">        - [不换行输出](./md/012-87991-不换行输出.sy.md)</t>
  </si>
  <si>
    <t xml:space="preserve">        - [输出时间](./md/013-87992-输出时间.sy.md)</t>
  </si>
  <si>
    <t xml:space="preserve">        - [刷新时间](./md/014-87993-刷新时间.sy.md)</t>
  </si>
  <si>
    <t xml:space="preserve">        - [整合程序](./md/015-87995-整合程序.sy.md)</t>
  </si>
  <si>
    <t xml:space="preserve">        - [直接运行](./md/016-87996-直接运行.sy.md)</t>
  </si>
  <si>
    <t xml:space="preserve">        - [设置路径](./md/017-88007-设置路径.sy.md)</t>
  </si>
  <si>
    <t xml:space="preserve">        - [查看进程](./md/018-88008-查看进程.sy.md)</t>
  </si>
  <si>
    <t xml:space="preserve">        - [回到开头](./md/019-88353-回到开头.sy.md)</t>
  </si>
  <si>
    <t xml:space="preserve">        - [深度整合](./md/020-95601-深度整合.sy.md)</t>
  </si>
  <si>
    <t xml:space="preserve">        - [换行回车](./md/021-88354-换行回车.sy.md)</t>
  </si>
  <si>
    <t xml:space="preserve">        - [电传打字机](./md/022-88730-电传打字机.sp.md)</t>
  </si>
  <si>
    <t xml:space="preserve">        - [teletype 历史](./md/023-88731-teletype 历史.sy.md)</t>
  </si>
  <si>
    <t xml:space="preserve">        - [转义序列](./md/024-87343-转义序列.sy.md)</t>
  </si>
  <si>
    <t xml:space="preserve">        - [转义字符](./md/025-89703-转义字符.sy.md)</t>
  </si>
  <si>
    <t xml:space="preserve">        - [光标位置](./md/026-87341-光标位置.sy.md)</t>
  </si>
  <si>
    <t xml:space="preserve">        - [字体样式](./md/027-104140-字体样式.sy.md)</t>
  </si>
  <si>
    <t xml:space="preserve">        - [修改颜色](./md/028-87346-修改颜色.sy.md)</t>
  </si>
  <si>
    <t xml:space="preserve">        - [背景颜色](./md/029-95632-背景颜色.sy.md)</t>
  </si>
  <si>
    <t xml:space="preserve">        - [更多颜色](./md/030-89900-更多颜色.sy.md)</t>
  </si>
  <si>
    <t xml:space="preserve">        - [各种符号](./md/031-89935-各种符号.sy.md)</t>
  </si>
  <si>
    <t xml:space="preserve">        - [编码演化](./md/032-92241-编码演化.sy.md)</t>
  </si>
  <si>
    <t xml:space="preserve">        - [各语言字符编码](./md/033-92402-各语言字符编码.sy.md)</t>
  </si>
  <si>
    <t xml:space="preserve">        - [unicode](./md/034-92414-unicode.sy.md)</t>
  </si>
  <si>
    <t xml:space="preserve">        - [utf-8](./md/035-92423-utf-8.sy.md)</t>
  </si>
  <si>
    <t xml:space="preserve">        - [另类字符](./md/036-92554-另类字符.sy.md)</t>
  </si>
  <si>
    <t xml:space="preserve">        - [python 历史](./md/037-92555-python 历史.sy.md)</t>
  </si>
  <si>
    <t xml:space="preserve">        - [变量含义、声明、赋值](./md/038-188456-变量含义、声明、赋值.sy.md)</t>
  </si>
  <si>
    <t xml:space="preserve">        - [变量声明赋值的调试与反编译](./md/039-532023-变量声明赋值的调试与反编译.sy.md)</t>
  </si>
  <si>
    <t xml:space="preserve">        - [变量与内存](./md/040-188458-变量与内存.sy.md)</t>
  </si>
  <si>
    <t xml:space="preserve">        - [接收输入](./md/041-188464-接收输入.sy.md)</t>
  </si>
  <si>
    <t xml:space="preserve">        - [相加运算](./md/042-188465-相加运算.sy.md)</t>
  </si>
  <si>
    <t xml:space="preserve">        - [尝试捕获异常](./md/043-188729-尝试捕获异常.sy.md)</t>
  </si>
  <si>
    <t xml:space="preserve">        - [导入(import)](./md/044-531765-导入(import).sy.md)</t>
  </si>
  <si>
    <t xml:space="preserve">        - [自制模块(module)](./md/045-188728-自制模块(module).sy.md)</t>
  </si>
  <si>
    <t xml:space="preserve">        - [主控程序](./md/046-188730-主控程序.sy.md)</t>
  </si>
  <si>
    <t xml:space="preserve">        - [版本控制(git)](./md/047-188731-版本控制(git).sy.md)</t>
  </si>
  <si>
    <t xml:space="preserve">        - [注释(Comment)](./md/048-188727-注释(Comment).sy.md)</t>
  </si>
  <si>
    <t xml:space="preserve">        - [帮助手册(pydoc)](./md/049-188787-帮助手册(pydoc).sy.md)</t>
  </si>
  <si>
    <t xml:space="preserve">        - [动态类型](./md/050-188798-动态类型.sy.md)</t>
  </si>
  <si>
    <t xml:space="preserve">        - [字符串类型](./md/051-188803-字符串类型.sy.md)</t>
  </si>
  <si>
    <t xml:space="preserve">        - [整型数字变量](./md/052-188814-整型数字变量.sy.md)</t>
  </si>
  <si>
    <t xml:space="preserve">        - [进制转化](./md/053-188908-进制转化.sy.md)</t>
  </si>
  <si>
    <t xml:space="preserve">        - [字节序(byte_order)](./md/054-532045-字节序(byte_order).sy.md)</t>
  </si>
  <si>
    <t xml:space="preserve">        - [删除变量](./md/055-529966-删除变量.sy.md)</t>
  </si>
  <si>
    <t xml:space="preserve">        - [变量部分总结](./md/056-529967-变量部分总结.sy.md)</t>
  </si>
  <si>
    <t xml:space="preserve">        - [加法运算](./md/057-188921-加法运算.sy.md)</t>
  </si>
  <si>
    <t xml:space="preserve">        - [调试加法](./md/058-529609-调试加法.sy.md)</t>
  </si>
  <si>
    <t xml:space="preserve">        - [键盘输入](./md/059-188926-键盘输入.sy.md)</t>
  </si>
  <si>
    <t xml:space="preserve">        - [随机数字](./md/060-188927-随机数字.sy.md)</t>
  </si>
  <si>
    <t xml:space="preserve">        - [随机字符](./md/061-189035-随机字符.sy.md)</t>
  </si>
  <si>
    <t xml:space="preserve">        - [颜色常量](./md/062-189036-颜色常量.sy.md)</t>
  </si>
  <si>
    <t xml:space="preserve">        - [减法运算](./md/063-188928-减法运算.sy.md)</t>
  </si>
  <si>
    <t xml:space="preserve">        - [负数表示](./md/064-188929-负数表示.sy.md)</t>
  </si>
  <si>
    <t xml:space="preserve">        - [补码系统](./md/065-189359-补码系统.sy.md)</t>
  </si>
  <si>
    <t xml:space="preserve">        - [乘法运算](./md/066-188930-乘法运算.sy.md)</t>
  </si>
  <si>
    <t xml:space="preserve">        - [除法运算](./md/067-189507-除法运算.sy.md)</t>
  </si>
  <si>
    <t xml:space="preserve">        - [取整操作](./md/068-189509-取整操作.sy.md)</t>
  </si>
  <si>
    <t xml:space="preserve">        - [浮点类型](./md/069-189513-浮点类型.sy.md)</t>
  </si>
  <si>
    <t xml:space="preserve">        - [浮点运算误差](./md/070-532046-浮点运算误差.sy.md)</t>
  </si>
  <si>
    <t xml:space="preserve">        - [分数类型(Fraction)](./md/071-189617-分数类型(Fraction).sy.md)</t>
  </si>
  <si>
    <t xml:space="preserve">        - [精确十进制数(Decimal)](./md/072-539616-精确十进制数(Decimal).sy.md)</t>
  </si>
  <si>
    <t xml:space="preserve">        - [深入浮点型数字](./md/073-189618-深入浮点型数字.sy.md)</t>
  </si>
  <si>
    <t xml:space="preserve">        - [深入整型数字](./md/074-189619-深入整型数字.sy.md)</t>
  </si>
  <si>
    <t xml:space="preserve">        - [乘方运算](./md/075-189506-乘方运算.sy.md)</t>
  </si>
  <si>
    <t xml:space="preserve">        - [开方和对数运算](./md/076-189668-开方和对数运算.sy.md)</t>
  </si>
  <si>
    <t xml:space="preserve">        - [虚数类型](./md/077-189669-虚数类型.sy.md)</t>
  </si>
  <si>
    <t xml:space="preserve">        - [增强赋值运算符](./md/078-532047-增强赋值运算符.sy.md)</t>
  </si>
  <si>
    <t xml:space="preserve">        - [运算和表达式 expression 总结](./md/079-189673-运算和表达式 expression 总结.sy.md)</t>
  </si>
  <si>
    <t xml:space="preserve">        - [打开文件](./md/080-189722-打开文件.sy.md)</t>
  </si>
  <si>
    <t xml:space="preserve">        - [读取细节](./md/081-189725-读取细节.sy.md)</t>
  </si>
  <si>
    <t xml:space="preserve">        - [命令行参数](./md/082-189732-命令行参数.sy.md)</t>
  </si>
  <si>
    <t xml:space="preserve">        - [读取shell命令执行结果](./md/083-488593-读取shell命令执行结果.sy.md)</t>
  </si>
  <si>
    <t xml:space="preserve">        - [写入文件](./md/084-190174-写入文件.sy.md)</t>
  </si>
  <si>
    <t xml:space="preserve">        - [二进制模式](./md/085-190199-二进制模式.sy.md)</t>
  </si>
  <si>
    <t xml:space="preserve">        - [二进制文件流存取整数](./md/086-190203-二进制文件流存取整数.sy.md)</t>
  </si>
  <si>
    <t xml:space="preserve">        - [二进制文件流存取浮点数](./md/087-190458-二进制文件流存取浮点数.sy.md)</t>
  </si>
  <si>
    <t xml:space="preserve">        - [Python 的进化](./md/088-190459-Python 的进化.sy.md)</t>
  </si>
  <si>
    <t xml:space="preserve">        - [拷贝程序](./md/089-190650-拷贝程序.sy.md)</t>
  </si>
  <si>
    <t xml:space="preserve">        - [文件锁](./md/090-191368-文件锁.sy.md)</t>
  </si>
  <si>
    <t xml:space="preserve">        - [追加写入](./md/091-190654-追加写入.sy.md)</t>
  </si>
  <si>
    <t xml:space="preserve">        - [序列化-serialize](./md/092-190651-序列化-serialize.sy.md)</t>
  </si>
  <si>
    <t xml:space="preserve">        - [多文件读写](./md/093-190652-多文件读写.sy.md)</t>
  </si>
  <si>
    <t xml:space="preserve">        - [执行外部命令](./md/094-192165-执行外部命令.sy.md)</t>
  </si>
  <si>
    <t xml:space="preserve">        - [编码 encoding](./md/095-190653-编码 encoding.sy.md)</t>
  </si>
  <si>
    <t xml:space="preserve">        - [系统命令](./md/096-233669-系统命令.sy.md)</t>
  </si>
  <si>
    <t xml:space="preserve">        - [with 关键字](./md/097-192174-with 关键字.sy.md)</t>
  </si>
  <si>
    <t xml:space="preserve">        - [列表-类型](./md/098-192219-列表-类型.sy.md)</t>
  </si>
  <si>
    <t xml:space="preserve">        - [列表-增减](./md/099-192220-列表-增减.sy.md)</t>
  </si>
  <si>
    <t xml:space="preserve">        - [列表-构造-范围-range](./md/100-192221-列表-构造-范围-range.sy.md)</t>
  </si>
  <si>
    <t xml:space="preserve">        - [列表-索引 index](./md/101-192241-列表-索引 index.sy.md)</t>
  </si>
  <si>
    <t xml:space="preserve">        - [列表-运算](./md/102-192242-列表-运算.sy.md)</t>
  </si>
  <si>
    <t xml:space="preserve">        - [列表-切片 slice](./md/103-192294-列表-切片 slice.sy.md)</t>
  </si>
  <si>
    <t xml:space="preserve">        - [列表-排序 order](./md/104-192295-列表-排序 order.sy.md)</t>
  </si>
  <si>
    <t xml:space="preserve">        - [列表-嵌套 embeded](./md/105-192296-列表-嵌套 embeded.sy.md)</t>
  </si>
  <si>
    <t xml:space="preserve">        - [元组-tuple](./md/106-192304-元组-tuple.sy.md)</t>
  </si>
  <si>
    <t xml:space="preserve">        - [元组_细节](./md/107-531782-元组_细节.sy.md)</t>
  </si>
  <si>
    <t xml:space="preserve">        - [字符串序列-string](./md/108-192403-字符串序列-string.sy.md)</t>
  </si>
  <si>
    <t xml:space="preserve">        - [字节流序列-bytes](./md/109-192405-字节流序列-bytes.sy.md)</t>
  </si>
  <si>
    <t xml:space="preserve">        - [集合-set-元素操作](./md/110-192411-集合-set-元素操作.sy.md)</t>
  </si>
  <si>
    <t xml:space="preserve">        - [集合运算](./md/111-192413-集合运算.sy.md)</t>
  </si>
  <si>
    <t xml:space="preserve">        - [字典-dictionary](./md/112-192414-字典-dictionary.sy.md)</t>
  </si>
  <si>
    <t xml:space="preserve">        - [字典-键值对(key-value pair)](./md/113-532196-字典-键值对(key-value pair).sy.md)</t>
  </si>
  <si>
    <t xml:space="preserve">        - [字典-操作](./md/114-192423-字典-操作.sy.md)</t>
  </si>
  <si>
    <t xml:space="preserve">        - [容器总结](./md/115-201638-容器总结.sy.md)</t>
  </si>
  <si>
    <t xml:space="preserve">        - [容器对象的腌制和存储](./md/116-203868-容器对象的腌制和存储.sy.md)</t>
  </si>
  <si>
    <t xml:space="preserve">        - [分支开始](./md/117-197319-分支开始.sy.md)</t>
  </si>
  <si>
    <t xml:space="preserve">        - [布尔类型](./md/118-531703-布尔类型.sy.md)</t>
  </si>
  <si>
    <t xml:space="preserve">        - [缩进细节](./md/119-198696-缩进细节.sy.md)</t>
  </si>
  <si>
    <t xml:space="preserve">        - [调试程序](./md/120-199151-调试程序.sy.md)</t>
  </si>
  <si>
    <t xml:space="preserve">        - [比较运算符](./md/121-199155-比较运算符.sy.md)</t>
  </si>
  <si>
    <t xml:space="preserve">        - [序列类容器的比较运算](./md/122-203062-序列类容器的比较运算.sy.md)</t>
  </si>
  <si>
    <t xml:space="preserve">        - [映射类和集合类容器比较运算](./md/123-203075-映射类和集合类容器比较运算.sy.md)</t>
  </si>
  <si>
    <t xml:space="preserve">        - [值比较(==) 与 地址比较(is)](./md/124-203108-值比较(==) 与 地址比较(is).sy.md)</t>
  </si>
  <si>
    <t xml:space="preserve">        - [小数据池(小数值、字符串拘留所、标准常量)](./md/125-531615-小数据池(小数值、字符串拘留所、标准常量).sy.md)</t>
  </si>
  <si>
    <t xml:space="preserve">        - [是否是某类型实例-isinstance](./md/126-203370-是否是某类型实例-isinstance.sy.md)</t>
  </si>
  <si>
    <t xml:space="preserve">        - [是否属于-in](./md/127-203367-是否属于-in.sy.md)</t>
  </si>
  <si>
    <t xml:space="preserve">        - [取反运算-not](./md/128-203369-取反运算-not.sy.md)</t>
  </si>
  <si>
    <t xml:space="preserve">        - [双分支结构-else](./md/129-203372-双分支结构-else.sy.md)</t>
  </si>
  <si>
    <t xml:space="preserve">        - [三目运算符](./md/130-203373-三目运算符.sy.md)</t>
  </si>
  <si>
    <t xml:space="preserve">        - [嵌套条件语句](./md/131-203374-嵌套条件语句.sy.md)</t>
  </si>
  <si>
    <t xml:space="preserve">        - [多分支条件语句-elif](./md/132-203376-多分支条件语句-elif.sy.md)</t>
  </si>
  <si>
    <t xml:space="preserve">        - [跳过-pass-猜丁壳](./md/133-203377-跳过-pass-猜丁壳.sy.md)</t>
  </si>
  <si>
    <t xml:space="preserve">        - [逻辑与-and](./md/134-203381-逻辑与-and.sy.md)</t>
  </si>
  <si>
    <t xml:space="preserve">        - [数字区间](./md/135-203409-数字区间.sy.md)</t>
  </si>
  <si>
    <t xml:space="preserve">        - [逻辑或-or](./md/136-203387-逻辑或-or.sy.md)</t>
  </si>
  <si>
    <t xml:space="preserve">        - [优先级-precedence](./md/137-203872-优先级-precedence.sy.md)</t>
  </si>
  <si>
    <t xml:space="preserve">        - [综合练习-玩骰子-dices](./md/138-203873-综合练习-玩骰子-dices.sy.md)</t>
  </si>
  <si>
    <t xml:space="preserve">        - [位运算符-按位与或非](./md/139-203874-位运算符-按位与或非.sy.md)</t>
  </si>
  <si>
    <t xml:space="preserve">        - [移位运算符](./md/140-205644-移位运算符.sy.md)</t>
  </si>
  <si>
    <t xml:space="preserve">        - [条件分支流程总结](./md/141-206033-条件分支流程总结.sy.md)</t>
  </si>
  <si>
    <t xml:space="preserve">        - [循环起来(while)](./md/142-233735-循环起来(while).sy.md)</t>
  </si>
  <si>
    <t xml:space="preserve">        - [执行shell命令](./md/143-328398-执行shell命令.sy.md)</t>
  </si>
  <si>
    <t xml:space="preserve">        - [调试循环](./md/144-233736-调试循环.sy.md)</t>
  </si>
  <si>
    <t xml:space="preserve">        - [循环练习](./md/145-529651-循环练习.sy.md)</t>
  </si>
  <si>
    <t xml:space="preserve">        - [break-中断条件](./md/146-233769-break-中断条件.sy.md)</t>
  </si>
  <si>
    <t xml:space="preserve">        - [循环细节](./md/147-233772-循环细节.sy.md)</t>
  </si>
  <si>
    <t xml:space="preserve">        - [else-不满足循环条件时](./md/148-233773-else-不满足循环条件时.sy.md)</t>
  </si>
  <si>
    <t xml:space="preserve">        - [continue-继续](./md/149-233775-continue-继续.sy.md)</t>
  </si>
  <si>
    <t xml:space="preserve">        - [for-循环](./md/150-233791-for-循环.sy.md)</t>
  </si>
  <si>
    <t xml:space="preserve">        - [玲珑塔](./md/151-523827-玲珑塔.sy.md)</t>
  </si>
  <si>
    <t xml:space="preserve">        - [iterable-可迭代对象-元组-列表](./md/152-233802-iterable-可迭代对象-元组-列表.sy.md)</t>
  </si>
  <si>
    <t xml:space="preserve">        - [可迭代对象-集合-sorted](./md/153-233828-可迭代对象-集合-sorted.sy.md)</t>
  </si>
  <si>
    <t xml:space="preserve">        - [for-遍历字符串和字节序列](./md/154-233829-for-遍历字符串和字节序列.sy.md)</t>
  </si>
  <si>
    <t xml:space="preserve">        - [for-遍历字典 dict](./md/155-233927-for-遍历字典 dict.sy.md)</t>
  </si>
  <si>
    <t xml:space="preserve">        - [zip-缝合](./md/156-234325-zip-缝合.sy.md)</t>
  </si>
  <si>
    <t xml:space="preserve">        - [enumerate-编号](./md/157-234326-enumerate-编号.sy.md)</t>
  </si>
  <si>
    <t xml:space="preserve">        - [二重循环](./md/158-234327-二重循环.sy.md)</t>
  </si>
  <si>
    <t xml:space="preserve">        - [循环优化](./md/159-529781-循环优化.sy.md)</t>
  </si>
  <si>
    <t xml:space="preserve">        - [多重循环](./md/160-495417-多重循环.sy.md)</t>
  </si>
  <si>
    <t xml:space="preserve">        - [遍历文件流](./md/161-234372-遍历文件流.sy.md)</t>
  </si>
  <si>
    <t xml:space="preserve">        - [for 的总结](./md/162-253312-for 的总结.sy.md)</t>
  </si>
  <si>
    <t xml:space="preserve">        - [列表推导式](./md/163-253313-列表推导式.sy.md)</t>
  </si>
  <si>
    <t xml:space="preserve">        - [集合推导式](./md/164-255133-集合推导式.sy.md)</t>
  </si>
  <si>
    <t xml:space="preserve">        - [字典推导式](./md/165-255813-字典推导式.sy.md)</t>
  </si>
  <si>
    <t xml:space="preserve">        - [循环总结](./md/166-259389-循环总结.sy.md)</t>
  </si>
  <si>
    <t xml:space="preserve">        - [什么是函数](./md/167-529664-什么是函数.sy.md)</t>
  </si>
  <si>
    <t xml:space="preserve">        - [函数的调试与反编译](./md/168-529665-函数的调试与反编译.sy.md)</t>
  </si>
  <si>
    <t xml:space="preserve">        - [形参(parameter)与实参(argument)](./md/169-529666-形参(parameter)与实参(argument).sy.md)</t>
  </si>
  <si>
    <t xml:space="preserve">        - [参数赋值](./md/170-529697-参数赋值.sy.md)</t>
  </si>
  <si>
    <t xml:space="preserve">        - [参数为容器类型](./md/171-531675-参数为容器类型.sy.md)</t>
  </si>
  <si>
    <t xml:space="preserve">        - [变量作用域与可见性](./md/172-529957-变量作用域与可见性.sy.md)</t>
  </si>
  <si>
    <t xml:space="preserve">        - [global全局变量声明](./md/173-529964-global全局变量声明.sy.md)</t>
  </si>
  <si>
    <t xml:space="preserve">        - [跨模块引用变量(namespace的意义)](./md/174-532629-跨模块引用变量(namespace的意义).sy.md)</t>
  </si>
  <si>
    <t xml:space="preserve">        - [跨模块调用函数](./md/175-532714-跨模块调用函数.sy.md)</t>
  </si>
  <si>
    <t xml:space="preserve">        - [自定义模块(module)](./md/176-536506-自定义模块(module).sy.md)</t>
  </si>
  <si>
    <t xml:space="preserve">        - [嵌套软件包(package)](./md/177-542961-嵌套软件包(package).sy.md)</t>
  </si>
  <si>
    <t xml:space="preserve">        - [为自定义模块添加详细文档(pydoc)](./md/178-540327-为自定义模块添加详细文档(pydoc).sy.md)</t>
  </si>
  <si>
    <t xml:space="preserve">        - [设置类库目录($PYTHONPATH)](./md/179-532715-设置类库目录($PYTHONPATH).sy.md)</t>
  </si>
  <si>
    <t xml:space="preserve">        - [当前模块名(__name__=='__main__')](./md/180-542737-当前模块名(__name__=='__main__').sy.md)</t>
  </si>
  <si>
    <t xml:space="preserve">        - [返回值(return value)](./md/181-542954-返回值(return value).sy.md)</t>
  </si>
  <si>
    <t xml:space="preserve">        - [参数列表](./md/182-542955-参数列表.sy.md)</t>
  </si>
  <si>
    <t xml:space="preserve">        - [嵌套调用](./md/183-542953-嵌套调用.sy.md)</t>
  </si>
  <si>
    <t xml:space="preserve">        - [浏览过程 请求 响应 状态码](./md/184-192569-浏览过程 请求 响应 状态码.sy.md)</t>
  </si>
  <si>
    <t xml:space="preserve">        - [requests-模块](./md/185-192576-requests-模块.sy.md)</t>
  </si>
  <si>
    <t xml:space="preserve">        - [lxml 元素-树形结构](./md/186-192577-lxml 元素-树形结构.sy.md)</t>
  </si>
  <si>
    <t xml:space="preserve">        - [lxml-属性-attrib](./md/187-192598-lxml-属性-attrib.sy.md)</t>
  </si>
  <si>
    <t xml:space="preserve">        - [lxml-文本-text](./md/188-192644-lxml-文本-text.sy.md)</t>
  </si>
  <si>
    <t xml:space="preserve">        - [lxml-遍历-iteration](./md/189-192645-lxml-遍历-iteration.sy.md)</t>
  </si>
  <si>
    <t xml:space="preserve">        - [lxml-从 str 生成 etree](./md/190-192646-lxml-从 str 生成 etree.sy.md)</t>
  </si>
  <si>
    <t xml:space="preserve">        - [lxml-结合-requests](./md/191-193105-lxml-结合-requests.sy.md)</t>
  </si>
  <si>
    <t xml:space="preserve">        - [xpath-筛选](./md/192-193139-xpath-筛选.sy.md)</t>
  </si>
  <si>
    <t xml:space="preserve">        - [xpath-属性筛选](./md/193-194109-xpath-属性筛选.sy.md)</t>
  </si>
  <si>
    <t xml:space="preserve">        - [xpath-路径表达式](./md/194-194111-xpath-路径表达式.sy.md)</t>
  </si>
  <si>
    <t xml:space="preserve">        - [xpath-选择器练习](./md/195-263198-xpath-选择器练习.sy.md)</t>
  </si>
  <si>
    <t xml:space="preserve">        - [xpath-提取文本方法text()_string()](./md/196-263197-xpath-提取文本方法text()_string().sy.md)</t>
  </si>
  <si>
    <t xml:space="preserve">        - [综合练习-爬取网站](./md/197-194366-综合练习-爬取网站.sy.md)</t>
  </si>
  <si>
    <t xml:space="preserve">        - [综合练习-遍历链接](./md/198-194455-综合练习-遍历链接.sy.md)</t>
  </si>
  <si>
    <t xml:space="preserve">        - [爬取百度](./md/199-250373-爬取百度.sy.md)</t>
  </si>
  <si>
    <t xml:space="preserve">        - [百度指数](./md/200-250390-百度指数.sy.md)</t>
  </si>
  <si>
    <t xml:space="preserve">        - [爬取图片](./md/201-250391-爬取图片.sy.md)</t>
  </si>
  <si>
    <t xml:space="preserve">        - [爬取图片进阶](./md/202-252877-爬取图片进阶.sy.md)</t>
  </si>
  <si>
    <t xml:space="preserve">        - [爬取图像数据](./md/203-253240-爬取图像数据.sy.md)</t>
  </si>
  <si>
    <t xml:space="preserve">    -  系统环境</t>
    <phoneticPr fontId="1" type="noConversion"/>
  </si>
  <si>
    <t xml:space="preserve">    -  变量与基本类型</t>
    <phoneticPr fontId="1" type="noConversion"/>
  </si>
  <si>
    <t xml:space="preserve">    -  运算和表达式</t>
    <phoneticPr fontId="1" type="noConversion"/>
  </si>
  <si>
    <t xml:space="preserve">    -  文件操作</t>
    <phoneticPr fontId="1" type="noConversion"/>
  </si>
  <si>
    <t xml:space="preserve">    -  容器类型</t>
    <phoneticPr fontId="1" type="noConversion"/>
  </si>
  <si>
    <t xml:space="preserve">    -  条件分支</t>
    <phoneticPr fontId="1" type="noConversion"/>
  </si>
  <si>
    <t xml:space="preserve">    -  循环</t>
    <phoneticPr fontId="1" type="noConversion"/>
  </si>
  <si>
    <t xml:space="preserve">    -  函数</t>
    <phoneticPr fontId="1" type="noConversion"/>
  </si>
  <si>
    <t>- 爬虫</t>
    <phoneticPr fontId="1" type="noConversion"/>
  </si>
  <si>
    <t xml:space="preserve">    -  requests和lxml</t>
    <phoneticPr fontId="1" type="noConversion"/>
  </si>
  <si>
    <t>01-48573-行业分析.sy.md</t>
  </si>
  <si>
    <t>02-473339-安装卸载.sy.md</t>
  </si>
  <si>
    <t>03-48572-数据库(DataBase)的管理.sy.md</t>
  </si>
  <si>
    <t>04-472863-数据表(Table)的管理.sy.md</t>
  </si>
  <si>
    <t>05-472864-查询数据SELECT.sy.md</t>
  </si>
  <si>
    <t>06-473343-插入数据记录INSERT.sy.md</t>
  </si>
  <si>
    <t>07-473348-删除数据记录DELETE.sy.md</t>
  </si>
  <si>
    <t>08-473349-修改数据记录UPDATE.sy.md</t>
  </si>
  <si>
    <t>09-473350-基本操作总结.sy.md</t>
  </si>
  <si>
    <t>10-473351-执行sql语句 i.sy.md</t>
  </si>
  <si>
    <t>11-527307-在psql中编辑并运行sql语句.sy.md</t>
  </si>
  <si>
    <t>12-529385-在vim中执行外部命令psql.sy.md</t>
  </si>
  <si>
    <t>13-529399-数据库的转储备份pg_dump.sy.md</t>
  </si>
  <si>
    <t>14-529584-数据库的还原.sy.md</t>
  </si>
  <si>
    <t>15-529598-数据导出.sy.md</t>
  </si>
  <si>
    <t>16-529612-数据导入.sy.md</t>
  </si>
  <si>
    <t>17-529614-备份还原、导入导出总结.sy.md</t>
  </si>
  <si>
    <t>- [Gitee地址](https://gitee.com/overmind1980/oeasypostgres)</t>
    <phoneticPr fontId="1" type="noConversion"/>
  </si>
  <si>
    <t>- [Github地址](https://github.com/overmind1980/oeasypostgres)</t>
    <phoneticPr fontId="1" type="noConversion"/>
  </si>
  <si>
    <t>- [蓝桥实验楼 邀请码:CHD6PJZ1](https://www.lanqiao.cn/courses/2782)</t>
    <phoneticPr fontId="1" type="noConversion"/>
  </si>
  <si>
    <t>- 从零开始</t>
    <phoneticPr fontId="1" type="noConversion"/>
  </si>
  <si>
    <t xml:space="preserve">    -  初步接触</t>
    <phoneticPr fontId="1" type="noConversion"/>
  </si>
  <si>
    <t xml:space="preserve">        - [行业分析](./md/01-48573-行业分析.sy.md)</t>
  </si>
  <si>
    <t xml:space="preserve">        - [安装卸载](./md/02-473339-安装卸载.sy.md)</t>
  </si>
  <si>
    <t xml:space="preserve">        - [数据库(DataBase)的管理](./md/03-48572-数据库(DataBase)的管理.sy.md)</t>
  </si>
  <si>
    <t xml:space="preserve">        - [数据表(Table)的管理](./md/04-472863-数据表(Table)的管理.sy.md)</t>
  </si>
  <si>
    <t xml:space="preserve">        - [查询数据SELECT](./md/05-472864-查询数据SELECT.sy.md)</t>
  </si>
  <si>
    <t xml:space="preserve">        - [插入数据记录INSERT](./md/06-473343-插入数据记录INSERT.sy.md)</t>
  </si>
  <si>
    <t xml:space="preserve">        - [删除数据记录DELETE](./md/07-473348-删除数据记录DELETE.sy.md)</t>
  </si>
  <si>
    <t xml:space="preserve">        - [修改数据记录UPDATE](./md/08-473349-修改数据记录UPDATE.sy.md)</t>
  </si>
  <si>
    <t xml:space="preserve">        - [基本操作总结](./md/09-473350-基本操作总结.sy.md)</t>
  </si>
  <si>
    <t xml:space="preserve">        - [执行sql语句 i](./md/10-473351-执行sql语句 i.sy.md)</t>
  </si>
  <si>
    <t xml:space="preserve">        - [在psql中编辑并运行sql语句](./md/11-527307-在psql中编辑并运行sql语句.sy.md)</t>
  </si>
  <si>
    <t xml:space="preserve">        - [在vim中执行外部命令psql](./md/12-529385-在vim中执行外部命令psql.sy.md)</t>
  </si>
  <si>
    <t xml:space="preserve">        - [数据库的转储备份pg_dump](./md/13-529399-数据库的转储备份pg_dump.sy.md)</t>
  </si>
  <si>
    <t xml:space="preserve">        - [数据库的还原](./md/14-529584-数据库的还原.sy.md)</t>
  </si>
  <si>
    <t xml:space="preserve">        - [数据导出](./md/15-529598-数据导出.sy.md)</t>
  </si>
  <si>
    <t xml:space="preserve">        - [数据导入](./md/16-529612-数据导入.sy.md)</t>
  </si>
  <si>
    <t xml:space="preserve">        - [备份还原、导入导出总结](./md/17-529614-备份还原、导入导出总结.sy.md)</t>
  </si>
  <si>
    <t xml:space="preserve">    - 备份还原、导入导出</t>
    <phoneticPr fontId="1" type="noConversion"/>
  </si>
  <si>
    <t>01-45529-000101 什么是内核 uname.sy.md</t>
  </si>
  <si>
    <t>02-45530-000102 什么是发行版 distro.sy.md</t>
  </si>
  <si>
    <t>03-45531-000103 我在哪 pwd.sy.md</t>
  </si>
  <si>
    <t>04-45532-000104 灵魂之问 whatis.sy.md</t>
  </si>
  <si>
    <t>05-45533-000105 详查手册 man.sy.md</t>
  </si>
  <si>
    <t>06-45534-000106 这儿都有啥 ls.sy.md</t>
  </si>
  <si>
    <t>07-45535-000107 那啥在哪 whereis.sy.md</t>
  </si>
  <si>
    <t>08-45536-000108 到底哪个 which.sy.md</t>
  </si>
  <si>
    <t>09-45537-000109 清屏 clear.sy.md</t>
  </si>
  <si>
    <t>10-48362-000110 命令行总结 summary.sy.md</t>
  </si>
  <si>
    <t>11-45538-000201 持续输出 yes.sy.md</t>
  </si>
  <si>
    <t>12-45541-000202 软件包管理 apt.sy.md</t>
  </si>
  <si>
    <t>13-45542-000203 标志 linuxlogo.sy.md</t>
  </si>
  <si>
    <t>14-45568-000204 字符画 figlet.sy.md</t>
  </si>
  <si>
    <t>15-45569-000205 风格文字 toilet.sy.md</t>
  </si>
  <si>
    <t>16-45571-000206 蒸汽机车 sl.sy.md</t>
  </si>
  <si>
    <t>17-45574-000207 黑客帝国 cmatrix.sy.md</t>
  </si>
  <si>
    <t>18-45572-000208 满屏乱码 bb.sy.md</t>
  </si>
  <si>
    <t>19-45570-000209 装酷屏幕 hollywood.sy.md</t>
  </si>
  <si>
    <t>20-45581-000210 应用管理 aptitude.sy.md</t>
  </si>
  <si>
    <t>21-45575-000211 牛说 cowsay.sy.md</t>
  </si>
  <si>
    <t>22-45578-000212 管道 pipe.sy.md</t>
  </si>
  <si>
    <t>23-45576-000213 中文输入 fcitx.sy.md</t>
  </si>
  <si>
    <t>24-48588-000214 字符图 asciiview.sy.md</t>
  </si>
  <si>
    <t>25-48590-000215 随机笑话 fortune.sy.md</t>
  </si>
  <si>
    <t>26-45580-000216 中文诗词 fortune-zh.sy.md</t>
  </si>
  <si>
    <t>27-209842-000217 分屏工具 tmux.sy.md</t>
  </si>
  <si>
    <t>28-45583-000301 桌面宠物 pet.sy.md</t>
  </si>
  <si>
    <t>29-45586-000302 火狐 firefox.sy.md</t>
  </si>
  <si>
    <t>30-45587-000303 文件管理器 nautilus.sy.md</t>
  </si>
  <si>
    <t>31-45579-000304 用户界面 xfce.sy.md</t>
  </si>
  <si>
    <t>32-45566-000305 总结 Summary.sy.md</t>
  </si>
  <si>
    <t>33-199464-000218_数据库_postgres.sy.md</t>
  </si>
  <si>
    <t>34-192426-nginx.sy.md</t>
  </si>
  <si>
    <t>35-260422-apache.sy.md</t>
  </si>
  <si>
    <t>36-199465-tomcat源起.sy.md</t>
  </si>
  <si>
    <t>37-260421-tomcat结构.sy.md</t>
  </si>
  <si>
    <t>38-526680-徒手建立应用.sy.md</t>
  </si>
  <si>
    <t>39-260423-搭建开发环境.sy.md</t>
  </si>
  <si>
    <t>40-265117-调试模式_debug_mode_log日志.sy.md</t>
  </si>
  <si>
    <t>41-261125-前端和后端.sy.md</t>
  </si>
  <si>
    <t>42-485593-双层架构(2-tier).sy.md</t>
  </si>
  <si>
    <t>43-485612-请求和响应.sy.md</t>
  </si>
  <si>
    <t>44-495450-请求参数.sy.md</t>
  </si>
  <si>
    <t>45-498649-处理异常.sy.md</t>
  </si>
  <si>
    <t>46-200308-连接postgresql数据库引擎.sy.md</t>
  </si>
  <si>
    <t>47-527010-通过驱动访问postgres数据库引擎.sy.md</t>
  </si>
  <si>
    <t>48-527011-JDBC理解.sy.md</t>
  </si>
  <si>
    <t>49-263205-通过动态页面访问postgres数据库引擎.sy.md</t>
  </si>
  <si>
    <t>50-263206-自动加载更新的class(tomcat无需重启).sy.md</t>
  </si>
  <si>
    <t>51-263207-修改表结构.sy.md</t>
  </si>
  <si>
    <t>52-265977-管理约束条件CONSTRAINT.sy.md</t>
  </si>
  <si>
    <t>53-527013-使用jdbc向数据库插入数据.sy.md</t>
  </si>
  <si>
    <t>54-527012-使用servlet向数据库插入数据.sy.md</t>
  </si>
  <si>
    <t>55-527130-响应重定向.sy.md</t>
  </si>
  <si>
    <t>56-264932-使用网页提交数据_文本框post提交表单.sy.md</t>
  </si>
  <si>
    <t>57-266982-使用网页插入数据库.sy.md</t>
  </si>
  <si>
    <t>58-263308-先查再插入.sy.md</t>
  </si>
  <si>
    <t>59-271131-文本框前端验证.sy.md</t>
  </si>
  <si>
    <t>60-263208-密码二次输入验证复杂性.sy.md</t>
  </si>
  <si>
    <t>61-483456-封装数据库连接.sy.md</t>
  </si>
  <si>
    <t>62-483477-PrepareStatement准备语句.sy.md</t>
  </si>
  <si>
    <t>63-484450-JNDI.sy.md</t>
  </si>
  <si>
    <t>64-485586-JDBC数据库连接池.sy.md</t>
  </si>
  <si>
    <t>65-497989-准备删除.sy.md</t>
  </si>
  <si>
    <t xml:space="preserve">    - 最初探索</t>
  </si>
  <si>
    <t xml:space="preserve">    - 终端应用</t>
  </si>
  <si>
    <t xml:space="preserve">    - 图形界面</t>
  </si>
  <si>
    <t xml:space="preserve">    - 文件和文件夹基本操作</t>
  </si>
  <si>
    <t xml:space="preserve">    - 用户</t>
  </si>
  <si>
    <t xml:space="preserve">    - 用户组</t>
  </si>
  <si>
    <t xml:space="preserve">    - ssh远程登录</t>
  </si>
  <si>
    <t xml:space="preserve">        - [远程登录%20ssh](./md/370-210191-000223%20远程登录%20ssh.sy.md)</t>
  </si>
  <si>
    <t xml:space="preserve">        - [Oh-My-Zsh](./md/380-250350-000223%20Oh-My-Zsh.sy.md)</t>
  </si>
  <si>
    <t xml:space="preserve">        - [远程拷贝%20scp](./md/360-210190-000222%20远程拷贝%20scp.sy.md)</t>
  </si>
  <si>
    <t xml:space="preserve">    - postgresql</t>
  </si>
  <si>
    <t xml:space="preserve">    - 静态</t>
  </si>
  <si>
    <t>- 用户和用户组</t>
    <phoneticPr fontId="1" type="noConversion"/>
  </si>
  <si>
    <t>- 数据库服务器</t>
    <phoneticPr fontId="1" type="noConversion"/>
  </si>
  <si>
    <t>- web服务器</t>
    <phoneticPr fontId="1" type="noConversion"/>
  </si>
  <si>
    <t xml:space="preserve">        - [nginx](./md/34-192426-nginx.sy.md)</t>
  </si>
  <si>
    <t xml:space="preserve">        - [apache](./md/35-260422-apache.sy.md)</t>
  </si>
  <si>
    <t xml:space="preserve">        - [tomcat结构](./md/37-260421-tomcat结构.sy.md)</t>
  </si>
  <si>
    <t xml:space="preserve">        - [徒手建立应用](./md/38-526680-徒手建立应用.sy.md)</t>
  </si>
  <si>
    <t xml:space="preserve">        - [搭建开发环境](./md/39-260423-搭建开发环境.sy.md)</t>
  </si>
  <si>
    <t xml:space="preserve">        - [调试模式_debug_mode_log日志](./md/40-265117-调试模式_debug_mode_log日志.sy.md)</t>
  </si>
  <si>
    <t xml:space="preserve">        - [前端和后端](./md/41-261125-前端和后端.sy.md)</t>
  </si>
  <si>
    <t xml:space="preserve">        - [双层架构(2-tier)](./md/42-485593-双层架构(2-tier).sy.md)</t>
  </si>
  <si>
    <t xml:space="preserve">        - [请求和响应](./md/43-485612-请求和响应.sy.md)</t>
  </si>
  <si>
    <t xml:space="preserve">        - [请求参数](./md/44-495450-请求参数.sy.md)</t>
  </si>
  <si>
    <t xml:space="preserve">        - [处理异常](./md/45-498649-处理异常.sy.md)</t>
  </si>
  <si>
    <t xml:space="preserve">        - [连接postgresql数据库引擎](./md/46-200308-连接postgresql数据库引擎.sy.md)</t>
  </si>
  <si>
    <t xml:space="preserve">        - [通过驱动访问postgres数据库引擎](./md/47-527010-通过驱动访问postgres数据库引擎.sy.md)</t>
  </si>
  <si>
    <t xml:space="preserve">        - [JDBC理解](./md/48-527011-JDBC理解.sy.md)</t>
  </si>
  <si>
    <t xml:space="preserve">        - [通过动态页面访问postgres数据库引擎](./md/49-263205-通过动态页面访问postgres数据库引擎.sy.md)</t>
  </si>
  <si>
    <t xml:space="preserve">        - [自动加载更新的class(tomcat无需重启)](./md/50-263206-自动加载更新的class(tomcat无需重启).sy.md)</t>
  </si>
  <si>
    <t xml:space="preserve">        - [修改表结构](./md/51-263207-修改表结构.sy.md)</t>
  </si>
  <si>
    <t xml:space="preserve">        - [管理约束条件CONSTRAINT](./md/52-265977-管理约束条件CONSTRAINT.sy.md)</t>
  </si>
  <si>
    <t xml:space="preserve">        - [使用jdbc向数据库插入数据](./md/53-527013-使用jdbc向数据库插入数据.sy.md)</t>
  </si>
  <si>
    <t xml:space="preserve">        - [使用servlet向数据库插入数据](./md/54-527012-使用servlet向数据库插入数据.sy.md)</t>
  </si>
  <si>
    <t xml:space="preserve">        - [响应重定向](./md/55-527130-响应重定向.sy.md)</t>
  </si>
  <si>
    <t xml:space="preserve">        - [使用网页提交数据_文本框post提交表单](./md/56-264932-使用网页提交数据_文本框post提交表单.sy.md)</t>
  </si>
  <si>
    <t xml:space="preserve">        - [使用网页插入数据库](./md/57-266982-使用网页插入数据库.sy.md)</t>
  </si>
  <si>
    <t xml:space="preserve">        - [先查再插入](./md/58-263308-先查再插入.sy.md)</t>
  </si>
  <si>
    <t xml:space="preserve">        - [文本框前端验证](./md/59-271131-文本框前端验证.sy.md)</t>
  </si>
  <si>
    <t xml:space="preserve">        - [密码二次输入验证复杂性](./md/60-263208-密码二次输入验证复杂性.sy.md)</t>
  </si>
  <si>
    <t xml:space="preserve">        - [封装数据库连接](./md/61-483456-封装数据库连接.sy.md)</t>
  </si>
  <si>
    <t xml:space="preserve">        - [PrepareStatement准备语句](./md/62-483477-PrepareStatement准备语句.sy.md)</t>
  </si>
  <si>
    <t xml:space="preserve">        - [JNDI](./md/63-484450-JNDI.sy.md)</t>
  </si>
  <si>
    <t xml:space="preserve">        - [JDBC数据库连接池](./md/64-485586-JDBC数据库连接池.sy.md)</t>
  </si>
  <si>
    <t xml:space="preserve">        - [准备删除](./md/65-497989-准备删除.sy.md)</t>
  </si>
  <si>
    <t xml:space="preserve">    -  动态</t>
    <phoneticPr fontId="1" type="noConversion"/>
  </si>
  <si>
    <t>- [Github地址](https://github.com/overmind1980/oeasylinux)</t>
    <phoneticPr fontId="1" type="noConversion"/>
  </si>
  <si>
    <t>- [Gitee地址](https://gitee.com/overmind1980/oeasylinux)</t>
    <phoneticPr fontId="1" type="noConversion"/>
  </si>
  <si>
    <t>- [蓝桥实验楼](https://www.lanqiao.cn/courses/2712)</t>
    <phoneticPr fontId="1" type="noConversion"/>
  </si>
  <si>
    <t xml:space="preserve">        - [000101 什么是内核 uname](./md/01-45529-000101 什么是内核 uname.sy.md)</t>
  </si>
  <si>
    <t xml:space="preserve">        - [000102 什么是发行版 distro](./md/02-45530-000102 什么是发行版 distro.sy.md)</t>
  </si>
  <si>
    <t xml:space="preserve">        - [000103 我在哪 pwd](./md/03-45531-000103 我在哪 pwd.sy.md)</t>
  </si>
  <si>
    <t xml:space="preserve">        - [000104 灵魂之问 whatis](./md/04-45532-000104 灵魂之问 whatis.sy.md)</t>
  </si>
  <si>
    <t xml:space="preserve">        - [000105 详查手册 man](./md/05-45533-000105 详查手册 man.sy.md)</t>
  </si>
  <si>
    <t xml:space="preserve">        - [000106 这儿都有啥 ls](./md/06-45534-000106 这儿都有啥 ls.sy.md)</t>
  </si>
  <si>
    <t xml:space="preserve">        - [000107 那啥在哪 whereis](./md/07-45535-000107 那啥在哪 whereis.sy.md)</t>
  </si>
  <si>
    <t xml:space="preserve">        - [000108 到底哪个 which](./md/08-45536-000108 到底哪个 which.sy.md)</t>
  </si>
  <si>
    <t xml:space="preserve">        - [000109 清屏 clear](./md/09-45537-000109 清屏 clear.sy.md)</t>
  </si>
  <si>
    <t xml:space="preserve">        - [000110 命令行总结 summary](./md/10-48362-000110 命令行总结 summary.sy.md)</t>
  </si>
  <si>
    <t xml:space="preserve">        - [000201 持续输出 yes](./md/11-45538-000201 持续输出 yes.sy.md)</t>
  </si>
  <si>
    <t xml:space="preserve">        - [000202 软件包管理 apt](./md/12-45541-000202 软件包管理 apt.sy.md)</t>
  </si>
  <si>
    <t xml:space="preserve">        - [000203 标志 linuxlogo](./md/13-45542-000203 标志 linuxlogo.sy.md)</t>
  </si>
  <si>
    <t xml:space="preserve">        - [000204 字符画 figlet](./md/14-45568-000204 字符画 figlet.sy.md)</t>
  </si>
  <si>
    <t xml:space="preserve">        - [000205 风格文字 toilet](./md/15-45569-000205 风格文字 toilet.sy.md)</t>
  </si>
  <si>
    <t xml:space="preserve">        - [000206 蒸汽机车 sl](./md/16-45571-000206 蒸汽机车 sl.sy.md)</t>
  </si>
  <si>
    <t xml:space="preserve">        - [000207 黑客帝国 cmatrix](./md/17-45574-000207 黑客帝国 cmatrix.sy.md)</t>
  </si>
  <si>
    <t xml:space="preserve">        - [000208 满屏乱码 bb](./md/18-45572-000208 满屏乱码 bb.sy.md)</t>
  </si>
  <si>
    <t xml:space="preserve">        - [000209 装酷屏幕 hollywood](./md/19-45570-000209 装酷屏幕 hollywood.sy.md)</t>
  </si>
  <si>
    <t xml:space="preserve">        - [000210 应用管理 aptitude](./md/20-45581-000210 应用管理 aptitude.sy.md)</t>
  </si>
  <si>
    <t xml:space="preserve">        - [000211 牛说 cowsay](./md/21-45575-000211 牛说 cowsay.sy.md)</t>
  </si>
  <si>
    <t xml:space="preserve">        - [000212 管道 pipe](./md/22-45578-000212 管道 pipe.sy.md)</t>
  </si>
  <si>
    <t xml:space="preserve">        - [000213 中文输入 fcitx](./md/23-45576-000213 中文输入 fcitx.sy.md)</t>
  </si>
  <si>
    <t xml:space="preserve">        - [000214 字符图 asciiview](./md/24-48588-000214 字符图 asciiview.sy.md)</t>
  </si>
  <si>
    <t xml:space="preserve">        - [000215 随机笑话 fortune](./md/25-48590-000215 随机笑话 fortune.sy.md)</t>
  </si>
  <si>
    <t xml:space="preserve">        - [000216 中文诗词 fortune-zh](./md/26-45580-000216 中文诗词 fortune-zh.sy.md)</t>
  </si>
  <si>
    <t xml:space="preserve">        - [000217 分屏工具 tmux](./md/27-209842-000217 分屏工具 tmux.sy.md)</t>
  </si>
  <si>
    <t xml:space="preserve">        - [000301 桌面宠物 pet](./md/28-45583-000301 桌面宠物 pet.sy.md)</t>
  </si>
  <si>
    <t xml:space="preserve">        - [000302 火狐 firefox](./md/29-45586-000302 火狐 firefox.sy.md)</t>
  </si>
  <si>
    <t xml:space="preserve">        - [000303 文件管理器 nautilus](./md/30-45587-000303 文件管理器 nautilus.sy.md)</t>
  </si>
  <si>
    <t xml:space="preserve">        - [000304 用户界面 xfce](./md/31-45579-000304 用户界面 xfce.sy.md)</t>
  </si>
  <si>
    <t xml:space="preserve">        - [000305 总结 Summary](./md/32-45566-000305 总结 Summary.sy.md)</t>
  </si>
  <si>
    <t xml:space="preserve">        - [000218_数据库_postgres](./md/33-199464-000218_数据库_postgres.sy.md)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</si>
</sst>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" connectionId="1" xr16:uid="{63A31F6E-EC79-C845-BFA9-335E560B89D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" connectionId="2" xr16:uid="{3222702D-55D4-AB44-8282-DAAC40373E3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" connectionId="3" xr16:uid="{E98A52A9-0BAF-844A-95A4-A6438012D43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" connectionId="4" xr16:uid="{85E1C833-767F-4B4D-AC89-607E8C4E99D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3E4B-33EF-9647-B2DB-B6750D1537C4}">
  <dimension ref="D6:J475"/>
  <sheetViews>
    <sheetView topLeftCell="E1" zoomScale="180" zoomScaleNormal="180" workbookViewId="0">
      <selection activeCell="E7" sqref="E7:J7"/>
    </sheetView>
  </sheetViews>
  <sheetFormatPr baseColWidth="10" defaultRowHeight="16"/>
  <cols>
    <col min="4" max="4" width="32" customWidth="1"/>
    <col min="7" max="7" width="9.5" customWidth="1"/>
    <col min="8" max="8" width="28.1640625" customWidth="1"/>
    <col min="9" max="9" width="13.5" customWidth="1"/>
  </cols>
  <sheetData>
    <row r="6" spans="4:10">
      <c r="J6" t="s">
        <v>472</v>
      </c>
    </row>
    <row r="7" spans="4:10">
      <c r="D7" t="s">
        <v>0</v>
      </c>
      <c r="E7">
        <f>FIND("-",D7,6)</f>
        <v>10</v>
      </c>
      <c r="F7">
        <f>FIND(".sy.md",D7)</f>
        <v>15</v>
      </c>
      <c r="G7">
        <f>LEN(D7)</f>
        <v>20</v>
      </c>
      <c r="H7" t="str">
        <f>LEFT(D7,G7-6)</f>
        <v>001-87321-先跑起来</v>
      </c>
      <c r="I7" t="str">
        <f>RIGHT(H7,LEN(H7)-E7)</f>
        <v>先跑起来</v>
      </c>
      <c r="J7" t="str">
        <f>"      -" &amp; " [" &amp; I7 &amp;"](./md/"&amp;D7&amp;")"</f>
        <v xml:space="preserve">      - [先跑起来](./md/001-87321-先跑起来.sy.md)</v>
      </c>
    </row>
    <row r="8" spans="4:10">
      <c r="D8" t="s">
        <v>1</v>
      </c>
      <c r="E8">
        <f t="shared" ref="E8:E71" si="0">FIND("-",D8,6)</f>
        <v>10</v>
      </c>
      <c r="F8">
        <f t="shared" ref="F8:F23" si="1">FIND(".sy.md",D8)</f>
        <v>15</v>
      </c>
      <c r="G8">
        <f t="shared" ref="G8:G23" si="2">LEN(D8)</f>
        <v>20</v>
      </c>
      <c r="H8" t="str">
        <f t="shared" ref="H8:H23" si="3">LEFT(D8,G8-6)</f>
        <v>002-87323-你好世界</v>
      </c>
      <c r="I8" t="str">
        <f t="shared" ref="I8:I23" si="4">RIGHT(H8,LEN(H8)-E8)</f>
        <v>你好世界</v>
      </c>
      <c r="J8" t="str">
        <f t="shared" ref="J8:J71" si="5">"      -" &amp; " [" &amp; I8 &amp;"](./md/"&amp;D8&amp;")"</f>
        <v xml:space="preserve">      - [你好世界](./md/002-87323-你好世界.sy.md)</v>
      </c>
    </row>
    <row r="9" spans="4:10">
      <c r="D9" t="s">
        <v>2</v>
      </c>
      <c r="E9">
        <f t="shared" si="0"/>
        <v>10</v>
      </c>
      <c r="F9">
        <f t="shared" si="1"/>
        <v>15</v>
      </c>
      <c r="G9">
        <f t="shared" si="2"/>
        <v>20</v>
      </c>
      <c r="H9" t="str">
        <f t="shared" si="3"/>
        <v>003-87333-继续运行</v>
      </c>
      <c r="I9" t="str">
        <f t="shared" si="4"/>
        <v>继续运行</v>
      </c>
      <c r="J9" t="str">
        <f t="shared" si="5"/>
        <v xml:space="preserve">      - [继续运行](./md/003-87333-继续运行.sy.md)</v>
      </c>
    </row>
    <row r="10" spans="4:10">
      <c r="D10" t="s">
        <v>3</v>
      </c>
      <c r="E10">
        <f t="shared" si="0"/>
        <v>11</v>
      </c>
      <c r="F10">
        <f t="shared" si="1"/>
        <v>16</v>
      </c>
      <c r="G10">
        <f t="shared" si="2"/>
        <v>21</v>
      </c>
      <c r="H10" t="str">
        <f t="shared" si="3"/>
        <v>004-523759-顺序执行</v>
      </c>
      <c r="I10" t="str">
        <f t="shared" si="4"/>
        <v>顺序执行</v>
      </c>
      <c r="J10" t="str">
        <f t="shared" si="5"/>
        <v xml:space="preserve">      - [顺序执行](./md/004-523759-顺序执行.sy.md)</v>
      </c>
    </row>
    <row r="11" spans="4:10">
      <c r="D11" t="s">
        <v>4</v>
      </c>
      <c r="E11">
        <f t="shared" si="0"/>
        <v>10</v>
      </c>
      <c r="F11">
        <f t="shared" si="1"/>
        <v>15</v>
      </c>
      <c r="G11">
        <f t="shared" si="2"/>
        <v>20</v>
      </c>
      <c r="H11" t="str">
        <f t="shared" si="3"/>
        <v>004-87374-调试程序</v>
      </c>
      <c r="I11" t="str">
        <f t="shared" si="4"/>
        <v>调试程序</v>
      </c>
      <c r="J11" t="str">
        <f t="shared" si="5"/>
        <v xml:space="preserve">      - [调试程序](./md/004-87374-调试程序.sy.md)</v>
      </c>
    </row>
    <row r="12" spans="4:10">
      <c r="D12" t="s">
        <v>5</v>
      </c>
      <c r="E12">
        <f t="shared" si="0"/>
        <v>10</v>
      </c>
      <c r="F12">
        <f t="shared" si="1"/>
        <v>15</v>
      </c>
      <c r="G12">
        <f t="shared" si="2"/>
        <v>20</v>
      </c>
      <c r="H12" t="str">
        <f t="shared" si="3"/>
        <v>005-87374-调试程序</v>
      </c>
      <c r="I12" t="str">
        <f t="shared" si="4"/>
        <v>调试程序</v>
      </c>
      <c r="J12" t="str">
        <f t="shared" si="5"/>
        <v xml:space="preserve">      - [调试程序](./md/005-87374-调试程序.sy.md)</v>
      </c>
    </row>
    <row r="13" spans="4:10">
      <c r="D13" t="s">
        <v>6</v>
      </c>
      <c r="E13">
        <f t="shared" si="0"/>
        <v>10</v>
      </c>
      <c r="F13">
        <f t="shared" si="1"/>
        <v>15</v>
      </c>
      <c r="G13">
        <f t="shared" si="2"/>
        <v>20</v>
      </c>
      <c r="H13" t="str">
        <f t="shared" si="3"/>
        <v>005-87382-程序本质</v>
      </c>
      <c r="I13" t="str">
        <f t="shared" si="4"/>
        <v>程序本质</v>
      </c>
      <c r="J13" t="str">
        <f t="shared" si="5"/>
        <v xml:space="preserve">      - [程序本质](./md/005-87382-程序本质.sy.md)</v>
      </c>
    </row>
    <row r="14" spans="4:10">
      <c r="D14" t="s">
        <v>7</v>
      </c>
      <c r="E14">
        <f t="shared" si="0"/>
        <v>11</v>
      </c>
      <c r="F14">
        <f t="shared" si="1"/>
        <v>22</v>
      </c>
      <c r="G14">
        <f t="shared" si="2"/>
        <v>27</v>
      </c>
      <c r="H14" t="str">
        <f t="shared" si="3"/>
        <v>006-530001-python运行原理</v>
      </c>
      <c r="I14" t="str">
        <f t="shared" si="4"/>
        <v>python运行原理</v>
      </c>
      <c r="J14" t="str">
        <f t="shared" si="5"/>
        <v xml:space="preserve">      - [python运行原理](./md/006-530001-python运行原理.sy.md)</v>
      </c>
    </row>
    <row r="15" spans="4:10">
      <c r="D15" t="s">
        <v>8</v>
      </c>
      <c r="E15">
        <f t="shared" si="0"/>
        <v>10</v>
      </c>
      <c r="F15">
        <f t="shared" si="1"/>
        <v>22</v>
      </c>
      <c r="G15">
        <f t="shared" si="2"/>
        <v>27</v>
      </c>
      <c r="H15" t="str">
        <f t="shared" si="3"/>
        <v>006-87385-hello world</v>
      </c>
      <c r="I15" t="str">
        <f t="shared" si="4"/>
        <v>hello world</v>
      </c>
      <c r="J15" t="str">
        <f t="shared" si="5"/>
        <v xml:space="preserve">      - [hello world](./md/006-87385-hello world.sy.md)</v>
      </c>
    </row>
    <row r="16" spans="4:10">
      <c r="D16" t="s">
        <v>9</v>
      </c>
      <c r="E16">
        <f t="shared" si="0"/>
        <v>10</v>
      </c>
      <c r="F16">
        <f t="shared" si="1"/>
        <v>15</v>
      </c>
      <c r="G16">
        <f t="shared" si="2"/>
        <v>20</v>
      </c>
      <c r="H16" t="str">
        <f t="shared" si="3"/>
        <v>007-87382-程序本质</v>
      </c>
      <c r="I16" t="str">
        <f t="shared" si="4"/>
        <v>程序本质</v>
      </c>
      <c r="J16" t="str">
        <f t="shared" si="5"/>
        <v xml:space="preserve">      - [程序本质](./md/007-87382-程序本质.sy.md)</v>
      </c>
    </row>
    <row r="17" spans="4:10">
      <c r="D17" t="s">
        <v>10</v>
      </c>
      <c r="E17">
        <f t="shared" si="0"/>
        <v>10</v>
      </c>
      <c r="F17">
        <f t="shared" si="1"/>
        <v>15</v>
      </c>
      <c r="G17">
        <f t="shared" si="2"/>
        <v>20</v>
      </c>
      <c r="H17" t="str">
        <f t="shared" si="3"/>
        <v>007-87487-字符本质</v>
      </c>
      <c r="I17" t="str">
        <f t="shared" si="4"/>
        <v>字符本质</v>
      </c>
      <c r="J17" t="str">
        <f t="shared" si="5"/>
        <v xml:space="preserve">      - [字符本质](./md/007-87487-字符本质.sy.md)</v>
      </c>
    </row>
    <row r="18" spans="4:10">
      <c r="D18" t="s">
        <v>11</v>
      </c>
      <c r="E18">
        <f t="shared" si="0"/>
        <v>10</v>
      </c>
      <c r="F18">
        <f t="shared" si="1"/>
        <v>22</v>
      </c>
      <c r="G18">
        <f t="shared" si="2"/>
        <v>27</v>
      </c>
      <c r="H18" t="str">
        <f t="shared" si="3"/>
        <v>008-87385-hello world</v>
      </c>
      <c r="I18" t="str">
        <f t="shared" si="4"/>
        <v>hello world</v>
      </c>
      <c r="J18" t="str">
        <f t="shared" si="5"/>
        <v xml:space="preserve">      - [hello world](./md/008-87385-hello world.sy.md)</v>
      </c>
    </row>
    <row r="19" spans="4:10">
      <c r="D19" t="s">
        <v>12</v>
      </c>
      <c r="E19">
        <f t="shared" si="0"/>
        <v>10</v>
      </c>
      <c r="F19">
        <f t="shared" si="1"/>
        <v>19</v>
      </c>
      <c r="G19">
        <f t="shared" si="2"/>
        <v>24</v>
      </c>
      <c r="H19" t="str">
        <f t="shared" si="3"/>
        <v>008-87675-ASCII 码表</v>
      </c>
      <c r="I19" t="str">
        <f t="shared" si="4"/>
        <v>ASCII 码表</v>
      </c>
      <c r="J19" t="str">
        <f t="shared" si="5"/>
        <v xml:space="preserve">      - [ASCII 码表](./md/008-87675-ASCII 码表.sy.md)</v>
      </c>
    </row>
    <row r="20" spans="4:10">
      <c r="D20" t="s">
        <v>13</v>
      </c>
      <c r="E20">
        <f t="shared" si="0"/>
        <v>10</v>
      </c>
      <c r="F20">
        <f t="shared" si="1"/>
        <v>15</v>
      </c>
      <c r="G20">
        <f t="shared" si="2"/>
        <v>20</v>
      </c>
      <c r="H20" t="str">
        <f t="shared" si="3"/>
        <v>009-87338-换行字符</v>
      </c>
      <c r="I20" t="str">
        <f t="shared" si="4"/>
        <v>换行字符</v>
      </c>
      <c r="J20" t="str">
        <f t="shared" si="5"/>
        <v xml:space="preserve">      - [换行字符](./md/009-87338-换行字符.sy.md)</v>
      </c>
    </row>
    <row r="21" spans="4:10">
      <c r="D21" t="s">
        <v>14</v>
      </c>
      <c r="E21">
        <f t="shared" si="0"/>
        <v>10</v>
      </c>
      <c r="F21">
        <f t="shared" si="1"/>
        <v>15</v>
      </c>
      <c r="G21">
        <f t="shared" si="2"/>
        <v>20</v>
      </c>
      <c r="H21" t="str">
        <f t="shared" si="3"/>
        <v>009-87487-字符本质</v>
      </c>
      <c r="I21" t="str">
        <f t="shared" si="4"/>
        <v>字符本质</v>
      </c>
      <c r="J21" t="str">
        <f t="shared" si="5"/>
        <v xml:space="preserve">      - [字符本质](./md/009-87487-字符本质.sy.md)</v>
      </c>
    </row>
    <row r="22" spans="4:10">
      <c r="D22" t="s">
        <v>15</v>
      </c>
      <c r="E22">
        <f t="shared" si="0"/>
        <v>10</v>
      </c>
      <c r="F22">
        <f t="shared" si="1"/>
        <v>19</v>
      </c>
      <c r="G22">
        <f t="shared" si="2"/>
        <v>24</v>
      </c>
      <c r="H22" t="str">
        <f t="shared" si="3"/>
        <v>010-87675-ASCII 码表</v>
      </c>
      <c r="I22" t="str">
        <f t="shared" si="4"/>
        <v>ASCII 码表</v>
      </c>
      <c r="J22" t="str">
        <f t="shared" si="5"/>
        <v xml:space="preserve">      - [ASCII 码表](./md/010-87675-ASCII 码表.sy.md)</v>
      </c>
    </row>
    <row r="23" spans="4:10">
      <c r="D23" t="s">
        <v>16</v>
      </c>
      <c r="E23">
        <f t="shared" si="0"/>
        <v>10</v>
      </c>
      <c r="F23">
        <f t="shared" si="1"/>
        <v>16</v>
      </c>
      <c r="G23">
        <f t="shared" si="2"/>
        <v>21</v>
      </c>
      <c r="H23" t="str">
        <f t="shared" si="3"/>
        <v>010-87991-不换行输出</v>
      </c>
      <c r="I23" t="str">
        <f t="shared" si="4"/>
        <v>不换行输出</v>
      </c>
      <c r="J23" t="str">
        <f t="shared" si="5"/>
        <v xml:space="preserve">      - [不换行输出](./md/010-87991-不换行输出.sy.md)</v>
      </c>
    </row>
    <row r="24" spans="4:10">
      <c r="D24" t="s">
        <v>17</v>
      </c>
      <c r="E24">
        <f t="shared" si="0"/>
        <v>10</v>
      </c>
      <c r="F24">
        <f t="shared" ref="F24:F87" si="6">FIND(".sy.md",D24)</f>
        <v>15</v>
      </c>
      <c r="G24">
        <f t="shared" ref="G24:G87" si="7">LEN(D24)</f>
        <v>20</v>
      </c>
      <c r="H24" t="str">
        <f t="shared" ref="H24:H87" si="8">LEFT(D24,G24-6)</f>
        <v>011-87338-换行字符</v>
      </c>
      <c r="I24" t="str">
        <f t="shared" ref="I24:I87" si="9">RIGHT(H24,LEN(H24)-E24)</f>
        <v>换行字符</v>
      </c>
      <c r="J24" t="str">
        <f t="shared" si="5"/>
        <v xml:space="preserve">      - [换行字符](./md/011-87338-换行字符.sy.md)</v>
      </c>
    </row>
    <row r="25" spans="4:10">
      <c r="D25" t="s">
        <v>18</v>
      </c>
      <c r="E25">
        <f t="shared" si="0"/>
        <v>10</v>
      </c>
      <c r="F25">
        <f t="shared" si="6"/>
        <v>15</v>
      </c>
      <c r="G25">
        <f t="shared" si="7"/>
        <v>20</v>
      </c>
      <c r="H25" t="str">
        <f t="shared" si="8"/>
        <v>011-87992-输出时间</v>
      </c>
      <c r="I25" t="str">
        <f t="shared" si="9"/>
        <v>输出时间</v>
      </c>
      <c r="J25" t="str">
        <f t="shared" si="5"/>
        <v xml:space="preserve">      - [输出时间](./md/011-87992-输出时间.sy.md)</v>
      </c>
    </row>
    <row r="26" spans="4:10">
      <c r="D26" t="s">
        <v>19</v>
      </c>
      <c r="E26">
        <f t="shared" si="0"/>
        <v>10</v>
      </c>
      <c r="F26">
        <f t="shared" si="6"/>
        <v>16</v>
      </c>
      <c r="G26">
        <f t="shared" si="7"/>
        <v>21</v>
      </c>
      <c r="H26" t="str">
        <f t="shared" si="8"/>
        <v>012-87991-不换行输出</v>
      </c>
      <c r="I26" t="str">
        <f t="shared" si="9"/>
        <v>不换行输出</v>
      </c>
      <c r="J26" t="str">
        <f t="shared" si="5"/>
        <v xml:space="preserve">      - [不换行输出](./md/012-87991-不换行输出.sy.md)</v>
      </c>
    </row>
    <row r="27" spans="4:10">
      <c r="D27" t="s">
        <v>20</v>
      </c>
      <c r="E27">
        <f t="shared" si="0"/>
        <v>10</v>
      </c>
      <c r="F27">
        <f t="shared" si="6"/>
        <v>15</v>
      </c>
      <c r="G27">
        <f t="shared" si="7"/>
        <v>20</v>
      </c>
      <c r="H27" t="str">
        <f t="shared" si="8"/>
        <v>012-87993-刷新时间</v>
      </c>
      <c r="I27" t="str">
        <f t="shared" si="9"/>
        <v>刷新时间</v>
      </c>
      <c r="J27" t="str">
        <f t="shared" si="5"/>
        <v xml:space="preserve">      - [刷新时间](./md/012-87993-刷新时间.sy.md)</v>
      </c>
    </row>
    <row r="28" spans="4:10">
      <c r="D28" t="s">
        <v>21</v>
      </c>
      <c r="E28">
        <f t="shared" si="0"/>
        <v>10</v>
      </c>
      <c r="F28">
        <f t="shared" si="6"/>
        <v>15</v>
      </c>
      <c r="G28">
        <f t="shared" si="7"/>
        <v>20</v>
      </c>
      <c r="H28" t="str">
        <f t="shared" si="8"/>
        <v>013-87992-输出时间</v>
      </c>
      <c r="I28" t="str">
        <f t="shared" si="9"/>
        <v>输出时间</v>
      </c>
      <c r="J28" t="str">
        <f t="shared" si="5"/>
        <v xml:space="preserve">      - [输出时间](./md/013-87992-输出时间.sy.md)</v>
      </c>
    </row>
    <row r="29" spans="4:10">
      <c r="D29" t="s">
        <v>22</v>
      </c>
      <c r="E29">
        <f t="shared" si="0"/>
        <v>10</v>
      </c>
      <c r="F29">
        <f t="shared" si="6"/>
        <v>15</v>
      </c>
      <c r="G29">
        <f t="shared" si="7"/>
        <v>20</v>
      </c>
      <c r="H29" t="str">
        <f t="shared" si="8"/>
        <v>013-87995-整合程序</v>
      </c>
      <c r="I29" t="str">
        <f t="shared" si="9"/>
        <v>整合程序</v>
      </c>
      <c r="J29" t="str">
        <f t="shared" si="5"/>
        <v xml:space="preserve">      - [整合程序](./md/013-87995-整合程序.sy.md)</v>
      </c>
    </row>
    <row r="30" spans="4:10">
      <c r="D30" t="s">
        <v>23</v>
      </c>
      <c r="E30">
        <f t="shared" si="0"/>
        <v>10</v>
      </c>
      <c r="F30">
        <f t="shared" si="6"/>
        <v>15</v>
      </c>
      <c r="G30">
        <f t="shared" si="7"/>
        <v>20</v>
      </c>
      <c r="H30" t="str">
        <f t="shared" si="8"/>
        <v>014-87993-刷新时间</v>
      </c>
      <c r="I30" t="str">
        <f t="shared" si="9"/>
        <v>刷新时间</v>
      </c>
      <c r="J30" t="str">
        <f t="shared" si="5"/>
        <v xml:space="preserve">      - [刷新时间](./md/014-87993-刷新时间.sy.md)</v>
      </c>
    </row>
    <row r="31" spans="4:10">
      <c r="D31" t="s">
        <v>24</v>
      </c>
      <c r="E31">
        <f t="shared" si="0"/>
        <v>10</v>
      </c>
      <c r="F31">
        <f t="shared" si="6"/>
        <v>15</v>
      </c>
      <c r="G31">
        <f t="shared" si="7"/>
        <v>20</v>
      </c>
      <c r="H31" t="str">
        <f t="shared" si="8"/>
        <v>014-87996-直接运行</v>
      </c>
      <c r="I31" t="str">
        <f t="shared" si="9"/>
        <v>直接运行</v>
      </c>
      <c r="J31" t="str">
        <f t="shared" si="5"/>
        <v xml:space="preserve">      - [直接运行](./md/014-87996-直接运行.sy.md)</v>
      </c>
    </row>
    <row r="32" spans="4:10">
      <c r="D32" t="s">
        <v>25</v>
      </c>
      <c r="E32">
        <f t="shared" si="0"/>
        <v>10</v>
      </c>
      <c r="F32">
        <f t="shared" si="6"/>
        <v>15</v>
      </c>
      <c r="G32">
        <f t="shared" si="7"/>
        <v>20</v>
      </c>
      <c r="H32" t="str">
        <f t="shared" si="8"/>
        <v>015-87995-整合程序</v>
      </c>
      <c r="I32" t="str">
        <f t="shared" si="9"/>
        <v>整合程序</v>
      </c>
      <c r="J32" t="str">
        <f t="shared" si="5"/>
        <v xml:space="preserve">      - [整合程序](./md/015-87995-整合程序.sy.md)</v>
      </c>
    </row>
    <row r="33" spans="4:10">
      <c r="D33" t="s">
        <v>26</v>
      </c>
      <c r="E33">
        <f t="shared" si="0"/>
        <v>10</v>
      </c>
      <c r="F33">
        <f t="shared" si="6"/>
        <v>15</v>
      </c>
      <c r="G33">
        <f t="shared" si="7"/>
        <v>20</v>
      </c>
      <c r="H33" t="str">
        <f t="shared" si="8"/>
        <v>015-88007-设置路径</v>
      </c>
      <c r="I33" t="str">
        <f t="shared" si="9"/>
        <v>设置路径</v>
      </c>
      <c r="J33" t="str">
        <f t="shared" si="5"/>
        <v xml:space="preserve">      - [设置路径](./md/015-88007-设置路径.sy.md)</v>
      </c>
    </row>
    <row r="34" spans="4:10">
      <c r="D34" t="s">
        <v>27</v>
      </c>
      <c r="E34">
        <f t="shared" si="0"/>
        <v>10</v>
      </c>
      <c r="F34">
        <f t="shared" si="6"/>
        <v>15</v>
      </c>
      <c r="G34">
        <f t="shared" si="7"/>
        <v>20</v>
      </c>
      <c r="H34" t="str">
        <f t="shared" si="8"/>
        <v>016-87996-直接运行</v>
      </c>
      <c r="I34" t="str">
        <f t="shared" si="9"/>
        <v>直接运行</v>
      </c>
      <c r="J34" t="str">
        <f t="shared" si="5"/>
        <v xml:space="preserve">      - [直接运行](./md/016-87996-直接运行.sy.md)</v>
      </c>
    </row>
    <row r="35" spans="4:10">
      <c r="D35" t="s">
        <v>28</v>
      </c>
      <c r="E35">
        <f t="shared" si="0"/>
        <v>10</v>
      </c>
      <c r="F35">
        <f t="shared" si="6"/>
        <v>15</v>
      </c>
      <c r="G35">
        <f t="shared" si="7"/>
        <v>20</v>
      </c>
      <c r="H35" t="str">
        <f t="shared" si="8"/>
        <v>016-88008-查看进程</v>
      </c>
      <c r="I35" t="str">
        <f t="shared" si="9"/>
        <v>查看进程</v>
      </c>
      <c r="J35" t="str">
        <f t="shared" si="5"/>
        <v xml:space="preserve">      - [查看进程](./md/016-88008-查看进程.sy.md)</v>
      </c>
    </row>
    <row r="36" spans="4:10">
      <c r="D36" t="s">
        <v>29</v>
      </c>
      <c r="E36">
        <f t="shared" si="0"/>
        <v>10</v>
      </c>
      <c r="F36">
        <f t="shared" si="6"/>
        <v>15</v>
      </c>
      <c r="G36">
        <f t="shared" si="7"/>
        <v>20</v>
      </c>
      <c r="H36" t="str">
        <f t="shared" si="8"/>
        <v>017-88007-设置路径</v>
      </c>
      <c r="I36" t="str">
        <f t="shared" si="9"/>
        <v>设置路径</v>
      </c>
      <c r="J36" t="str">
        <f t="shared" si="5"/>
        <v xml:space="preserve">      - [设置路径](./md/017-88007-设置路径.sy.md)</v>
      </c>
    </row>
    <row r="37" spans="4:10">
      <c r="D37" t="s">
        <v>30</v>
      </c>
      <c r="E37">
        <f t="shared" si="0"/>
        <v>10</v>
      </c>
      <c r="F37">
        <f t="shared" si="6"/>
        <v>15</v>
      </c>
      <c r="G37">
        <f t="shared" si="7"/>
        <v>20</v>
      </c>
      <c r="H37" t="str">
        <f t="shared" si="8"/>
        <v>017-88353-回到开头</v>
      </c>
      <c r="I37" t="str">
        <f t="shared" si="9"/>
        <v>回到开头</v>
      </c>
      <c r="J37" t="str">
        <f t="shared" si="5"/>
        <v xml:space="preserve">      - [回到开头](./md/017-88353-回到开头.sy.md)</v>
      </c>
    </row>
    <row r="38" spans="4:10">
      <c r="D38" t="s">
        <v>31</v>
      </c>
      <c r="E38">
        <f t="shared" si="0"/>
        <v>10</v>
      </c>
      <c r="F38">
        <f t="shared" si="6"/>
        <v>15</v>
      </c>
      <c r="G38">
        <f t="shared" si="7"/>
        <v>20</v>
      </c>
      <c r="H38" t="str">
        <f t="shared" si="8"/>
        <v>018-88008-查看进程</v>
      </c>
      <c r="I38" t="str">
        <f t="shared" si="9"/>
        <v>查看进程</v>
      </c>
      <c r="J38" t="str">
        <f t="shared" si="5"/>
        <v xml:space="preserve">      - [查看进程](./md/018-88008-查看进程.sy.md)</v>
      </c>
    </row>
    <row r="39" spans="4:10">
      <c r="D39" t="s">
        <v>32</v>
      </c>
      <c r="E39">
        <f t="shared" si="0"/>
        <v>10</v>
      </c>
      <c r="F39">
        <f t="shared" si="6"/>
        <v>15</v>
      </c>
      <c r="G39">
        <f t="shared" si="7"/>
        <v>20</v>
      </c>
      <c r="H39" t="str">
        <f t="shared" si="8"/>
        <v>018-95601-深度整合</v>
      </c>
      <c r="I39" t="str">
        <f t="shared" si="9"/>
        <v>深度整合</v>
      </c>
      <c r="J39" t="str">
        <f t="shared" si="5"/>
        <v xml:space="preserve">      - [深度整合](./md/018-95601-深度整合.sy.md)</v>
      </c>
    </row>
    <row r="40" spans="4:10">
      <c r="D40" t="s">
        <v>33</v>
      </c>
      <c r="E40">
        <f t="shared" si="0"/>
        <v>10</v>
      </c>
      <c r="F40">
        <f t="shared" si="6"/>
        <v>15</v>
      </c>
      <c r="G40">
        <f t="shared" si="7"/>
        <v>20</v>
      </c>
      <c r="H40" t="str">
        <f t="shared" si="8"/>
        <v>019-88353-回到开头</v>
      </c>
      <c r="I40" t="str">
        <f t="shared" si="9"/>
        <v>回到开头</v>
      </c>
      <c r="J40" t="str">
        <f t="shared" si="5"/>
        <v xml:space="preserve">      - [回到开头](./md/019-88353-回到开头.sy.md)</v>
      </c>
    </row>
    <row r="41" spans="4:10">
      <c r="D41" t="s">
        <v>34</v>
      </c>
      <c r="E41">
        <f t="shared" si="0"/>
        <v>10</v>
      </c>
      <c r="F41">
        <f t="shared" si="6"/>
        <v>15</v>
      </c>
      <c r="G41">
        <f t="shared" si="7"/>
        <v>20</v>
      </c>
      <c r="H41" t="str">
        <f t="shared" si="8"/>
        <v>019-88354-换行回车</v>
      </c>
      <c r="I41" t="str">
        <f t="shared" si="9"/>
        <v>换行回车</v>
      </c>
      <c r="J41" t="str">
        <f t="shared" si="5"/>
        <v xml:space="preserve">      - [换行回车](./md/019-88354-换行回车.sy.md)</v>
      </c>
    </row>
    <row r="42" spans="4:10">
      <c r="D42" t="s">
        <v>35</v>
      </c>
      <c r="E42">
        <f t="shared" si="0"/>
        <v>10</v>
      </c>
      <c r="F42" t="e">
        <f t="shared" si="6"/>
        <v>#VALUE!</v>
      </c>
      <c r="G42">
        <f t="shared" si="7"/>
        <v>21</v>
      </c>
      <c r="H42" t="str">
        <f t="shared" si="8"/>
        <v>020-88730-电传打字机</v>
      </c>
      <c r="I42" t="str">
        <f t="shared" si="9"/>
        <v>电传打字机</v>
      </c>
      <c r="J42" t="str">
        <f t="shared" si="5"/>
        <v xml:space="preserve">      - [电传打字机](./md/020-88730-电传打字机.sp.md)</v>
      </c>
    </row>
    <row r="43" spans="4:10">
      <c r="D43" t="s">
        <v>36</v>
      </c>
      <c r="E43">
        <f t="shared" si="0"/>
        <v>10</v>
      </c>
      <c r="F43">
        <f t="shared" si="6"/>
        <v>15</v>
      </c>
      <c r="G43">
        <f t="shared" si="7"/>
        <v>20</v>
      </c>
      <c r="H43" t="str">
        <f t="shared" si="8"/>
        <v>020-95601-深度整合</v>
      </c>
      <c r="I43" t="str">
        <f t="shared" si="9"/>
        <v>深度整合</v>
      </c>
      <c r="J43" t="str">
        <f t="shared" si="5"/>
        <v xml:space="preserve">      - [深度整合](./md/020-95601-深度整合.sy.md)</v>
      </c>
    </row>
    <row r="44" spans="4:10">
      <c r="D44" t="s">
        <v>37</v>
      </c>
      <c r="E44">
        <f t="shared" si="0"/>
        <v>10</v>
      </c>
      <c r="F44">
        <f t="shared" si="6"/>
        <v>15</v>
      </c>
      <c r="G44">
        <f t="shared" si="7"/>
        <v>20</v>
      </c>
      <c r="H44" t="str">
        <f t="shared" si="8"/>
        <v>021-88354-换行回车</v>
      </c>
      <c r="I44" t="str">
        <f t="shared" si="9"/>
        <v>换行回车</v>
      </c>
      <c r="J44" t="str">
        <f t="shared" si="5"/>
        <v xml:space="preserve">      - [换行回车](./md/021-88354-换行回车.sy.md)</v>
      </c>
    </row>
    <row r="45" spans="4:10">
      <c r="D45" t="s">
        <v>38</v>
      </c>
      <c r="E45">
        <f t="shared" si="0"/>
        <v>10</v>
      </c>
      <c r="F45">
        <f t="shared" si="6"/>
        <v>22</v>
      </c>
      <c r="G45">
        <f t="shared" si="7"/>
        <v>27</v>
      </c>
      <c r="H45" t="str">
        <f t="shared" si="8"/>
        <v>021-88731-teletype 历史</v>
      </c>
      <c r="I45" t="str">
        <f t="shared" si="9"/>
        <v>teletype 历史</v>
      </c>
      <c r="J45" t="str">
        <f t="shared" si="5"/>
        <v xml:space="preserve">      - [teletype 历史](./md/021-88731-teletype 历史.sy.md)</v>
      </c>
    </row>
    <row r="46" spans="4:10">
      <c r="D46" t="s">
        <v>39</v>
      </c>
      <c r="E46">
        <f t="shared" si="0"/>
        <v>10</v>
      </c>
      <c r="F46">
        <f t="shared" si="6"/>
        <v>15</v>
      </c>
      <c r="G46">
        <f t="shared" si="7"/>
        <v>20</v>
      </c>
      <c r="H46" t="str">
        <f t="shared" si="8"/>
        <v>022-87343-转义序列</v>
      </c>
      <c r="I46" t="str">
        <f t="shared" si="9"/>
        <v>转义序列</v>
      </c>
      <c r="J46" t="str">
        <f t="shared" si="5"/>
        <v xml:space="preserve">      - [转义序列](./md/022-87343-转义序列.sy.md)</v>
      </c>
    </row>
    <row r="47" spans="4:10">
      <c r="D47" t="s">
        <v>40</v>
      </c>
      <c r="E47">
        <f t="shared" si="0"/>
        <v>10</v>
      </c>
      <c r="F47" t="e">
        <f t="shared" si="6"/>
        <v>#VALUE!</v>
      </c>
      <c r="G47">
        <f t="shared" si="7"/>
        <v>21</v>
      </c>
      <c r="H47" t="str">
        <f t="shared" si="8"/>
        <v>022-88730-电传打字机</v>
      </c>
      <c r="I47" t="str">
        <f t="shared" si="9"/>
        <v>电传打字机</v>
      </c>
      <c r="J47" t="str">
        <f t="shared" si="5"/>
        <v xml:space="preserve">      - [电传打字机](./md/022-88730-电传打字机.sp.md)</v>
      </c>
    </row>
    <row r="48" spans="4:10">
      <c r="D48" t="s">
        <v>41</v>
      </c>
      <c r="E48">
        <f t="shared" si="0"/>
        <v>10</v>
      </c>
      <c r="F48">
        <f t="shared" si="6"/>
        <v>22</v>
      </c>
      <c r="G48">
        <f t="shared" si="7"/>
        <v>27</v>
      </c>
      <c r="H48" t="str">
        <f t="shared" si="8"/>
        <v>023-88731-teletype 历史</v>
      </c>
      <c r="I48" t="str">
        <f t="shared" si="9"/>
        <v>teletype 历史</v>
      </c>
      <c r="J48" t="str">
        <f t="shared" si="5"/>
        <v xml:space="preserve">      - [teletype 历史](./md/023-88731-teletype 历史.sy.md)</v>
      </c>
    </row>
    <row r="49" spans="4:10">
      <c r="D49" t="s">
        <v>42</v>
      </c>
      <c r="E49">
        <f t="shared" si="0"/>
        <v>10</v>
      </c>
      <c r="F49">
        <f t="shared" si="6"/>
        <v>15</v>
      </c>
      <c r="G49">
        <f t="shared" si="7"/>
        <v>20</v>
      </c>
      <c r="H49" t="str">
        <f t="shared" si="8"/>
        <v>023-89703-转义字符</v>
      </c>
      <c r="I49" t="str">
        <f t="shared" si="9"/>
        <v>转义字符</v>
      </c>
      <c r="J49" t="str">
        <f t="shared" si="5"/>
        <v xml:space="preserve">      - [转义字符](./md/023-89703-转义字符.sy.md)</v>
      </c>
    </row>
    <row r="50" spans="4:10">
      <c r="D50" t="s">
        <v>43</v>
      </c>
      <c r="E50">
        <f t="shared" si="0"/>
        <v>10</v>
      </c>
      <c r="F50">
        <f t="shared" si="6"/>
        <v>15</v>
      </c>
      <c r="G50">
        <f t="shared" si="7"/>
        <v>20</v>
      </c>
      <c r="H50" t="str">
        <f t="shared" si="8"/>
        <v>024-87341-光标位置</v>
      </c>
      <c r="I50" t="str">
        <f t="shared" si="9"/>
        <v>光标位置</v>
      </c>
      <c r="J50" t="str">
        <f t="shared" si="5"/>
        <v xml:space="preserve">      - [光标位置](./md/024-87341-光标位置.sy.md)</v>
      </c>
    </row>
    <row r="51" spans="4:10">
      <c r="D51" t="s">
        <v>44</v>
      </c>
      <c r="E51">
        <f t="shared" si="0"/>
        <v>10</v>
      </c>
      <c r="F51">
        <f t="shared" si="6"/>
        <v>15</v>
      </c>
      <c r="G51">
        <f t="shared" si="7"/>
        <v>20</v>
      </c>
      <c r="H51" t="str">
        <f t="shared" si="8"/>
        <v>024-87343-转义序列</v>
      </c>
      <c r="I51" t="str">
        <f t="shared" si="9"/>
        <v>转义序列</v>
      </c>
      <c r="J51" t="str">
        <f t="shared" si="5"/>
        <v xml:space="preserve">      - [转义序列](./md/024-87343-转义序列.sy.md)</v>
      </c>
    </row>
    <row r="52" spans="4:10">
      <c r="D52" t="s">
        <v>45</v>
      </c>
      <c r="E52">
        <f t="shared" si="0"/>
        <v>11</v>
      </c>
      <c r="F52">
        <f t="shared" si="6"/>
        <v>16</v>
      </c>
      <c r="G52">
        <f t="shared" si="7"/>
        <v>21</v>
      </c>
      <c r="H52" t="str">
        <f t="shared" si="8"/>
        <v>025-104140-字体样式</v>
      </c>
      <c r="I52" t="str">
        <f t="shared" si="9"/>
        <v>字体样式</v>
      </c>
      <c r="J52" t="str">
        <f t="shared" si="5"/>
        <v xml:space="preserve">      - [字体样式](./md/025-104140-字体样式.sy.md)</v>
      </c>
    </row>
    <row r="53" spans="4:10">
      <c r="D53" t="s">
        <v>46</v>
      </c>
      <c r="E53">
        <f t="shared" si="0"/>
        <v>10</v>
      </c>
      <c r="F53">
        <f t="shared" si="6"/>
        <v>15</v>
      </c>
      <c r="G53">
        <f t="shared" si="7"/>
        <v>20</v>
      </c>
      <c r="H53" t="str">
        <f t="shared" si="8"/>
        <v>025-89703-转义字符</v>
      </c>
      <c r="I53" t="str">
        <f t="shared" si="9"/>
        <v>转义字符</v>
      </c>
      <c r="J53" t="str">
        <f t="shared" si="5"/>
        <v xml:space="preserve">      - [转义字符](./md/025-89703-转义字符.sy.md)</v>
      </c>
    </row>
    <row r="54" spans="4:10">
      <c r="D54" t="s">
        <v>47</v>
      </c>
      <c r="E54">
        <f t="shared" si="0"/>
        <v>10</v>
      </c>
      <c r="F54">
        <f t="shared" si="6"/>
        <v>15</v>
      </c>
      <c r="G54">
        <f t="shared" si="7"/>
        <v>20</v>
      </c>
      <c r="H54" t="str">
        <f t="shared" si="8"/>
        <v>026-87341-光标位置</v>
      </c>
      <c r="I54" t="str">
        <f t="shared" si="9"/>
        <v>光标位置</v>
      </c>
      <c r="J54" t="str">
        <f t="shared" si="5"/>
        <v xml:space="preserve">      - [光标位置](./md/026-87341-光标位置.sy.md)</v>
      </c>
    </row>
    <row r="55" spans="4:10">
      <c r="D55" t="s">
        <v>48</v>
      </c>
      <c r="E55">
        <f t="shared" si="0"/>
        <v>10</v>
      </c>
      <c r="F55">
        <f t="shared" si="6"/>
        <v>15</v>
      </c>
      <c r="G55">
        <f t="shared" si="7"/>
        <v>20</v>
      </c>
      <c r="H55" t="str">
        <f t="shared" si="8"/>
        <v>026-87346-修改颜色</v>
      </c>
      <c r="I55" t="str">
        <f t="shared" si="9"/>
        <v>修改颜色</v>
      </c>
      <c r="J55" t="str">
        <f t="shared" si="5"/>
        <v xml:space="preserve">      - [修改颜色](./md/026-87346-修改颜色.sy.md)</v>
      </c>
    </row>
    <row r="56" spans="4:10">
      <c r="D56" t="s">
        <v>49</v>
      </c>
      <c r="E56">
        <f t="shared" si="0"/>
        <v>11</v>
      </c>
      <c r="F56">
        <f t="shared" si="6"/>
        <v>16</v>
      </c>
      <c r="G56">
        <f t="shared" si="7"/>
        <v>21</v>
      </c>
      <c r="H56" t="str">
        <f t="shared" si="8"/>
        <v>027-104140-字体样式</v>
      </c>
      <c r="I56" t="str">
        <f t="shared" si="9"/>
        <v>字体样式</v>
      </c>
      <c r="J56" t="str">
        <f t="shared" si="5"/>
        <v xml:space="preserve">      - [字体样式](./md/027-104140-字体样式.sy.md)</v>
      </c>
    </row>
    <row r="57" spans="4:10">
      <c r="D57" t="s">
        <v>50</v>
      </c>
      <c r="E57">
        <f t="shared" si="0"/>
        <v>10</v>
      </c>
      <c r="F57">
        <f t="shared" si="6"/>
        <v>15</v>
      </c>
      <c r="G57">
        <f t="shared" si="7"/>
        <v>20</v>
      </c>
      <c r="H57" t="str">
        <f t="shared" si="8"/>
        <v>027-95632-背景颜色</v>
      </c>
      <c r="I57" t="str">
        <f t="shared" si="9"/>
        <v>背景颜色</v>
      </c>
      <c r="J57" t="str">
        <f t="shared" si="5"/>
        <v xml:space="preserve">      - [背景颜色](./md/027-95632-背景颜色.sy.md)</v>
      </c>
    </row>
    <row r="58" spans="4:10">
      <c r="D58" t="s">
        <v>51</v>
      </c>
      <c r="E58">
        <f t="shared" si="0"/>
        <v>10</v>
      </c>
      <c r="F58">
        <f t="shared" si="6"/>
        <v>15</v>
      </c>
      <c r="G58">
        <f t="shared" si="7"/>
        <v>20</v>
      </c>
      <c r="H58" t="str">
        <f t="shared" si="8"/>
        <v>028-87346-修改颜色</v>
      </c>
      <c r="I58" t="str">
        <f t="shared" si="9"/>
        <v>修改颜色</v>
      </c>
      <c r="J58" t="str">
        <f t="shared" si="5"/>
        <v xml:space="preserve">      - [修改颜色](./md/028-87346-修改颜色.sy.md)</v>
      </c>
    </row>
    <row r="59" spans="4:10">
      <c r="D59" t="s">
        <v>52</v>
      </c>
      <c r="E59">
        <f t="shared" si="0"/>
        <v>10</v>
      </c>
      <c r="F59">
        <f t="shared" si="6"/>
        <v>15</v>
      </c>
      <c r="G59">
        <f t="shared" si="7"/>
        <v>20</v>
      </c>
      <c r="H59" t="str">
        <f t="shared" si="8"/>
        <v>028-89900-更多颜色</v>
      </c>
      <c r="I59" t="str">
        <f t="shared" si="9"/>
        <v>更多颜色</v>
      </c>
      <c r="J59" t="str">
        <f t="shared" si="5"/>
        <v xml:space="preserve">      - [更多颜色](./md/028-89900-更多颜色.sy.md)</v>
      </c>
    </row>
    <row r="60" spans="4:10">
      <c r="D60" t="s">
        <v>53</v>
      </c>
      <c r="E60">
        <f t="shared" si="0"/>
        <v>10</v>
      </c>
      <c r="F60">
        <f t="shared" si="6"/>
        <v>15</v>
      </c>
      <c r="G60">
        <f t="shared" si="7"/>
        <v>20</v>
      </c>
      <c r="H60" t="str">
        <f t="shared" si="8"/>
        <v>029-89935-各种符号</v>
      </c>
      <c r="I60" t="str">
        <f t="shared" si="9"/>
        <v>各种符号</v>
      </c>
      <c r="J60" t="str">
        <f t="shared" si="5"/>
        <v xml:space="preserve">      - [各种符号](./md/029-89935-各种符号.sy.md)</v>
      </c>
    </row>
    <row r="61" spans="4:10">
      <c r="D61" t="s">
        <v>54</v>
      </c>
      <c r="E61">
        <f t="shared" si="0"/>
        <v>10</v>
      </c>
      <c r="F61">
        <f t="shared" si="6"/>
        <v>15</v>
      </c>
      <c r="G61">
        <f t="shared" si="7"/>
        <v>20</v>
      </c>
      <c r="H61" t="str">
        <f t="shared" si="8"/>
        <v>029-95632-背景颜色</v>
      </c>
      <c r="I61" t="str">
        <f t="shared" si="9"/>
        <v>背景颜色</v>
      </c>
      <c r="J61" t="str">
        <f t="shared" si="5"/>
        <v xml:space="preserve">      - [背景颜色](./md/029-95632-背景颜色.sy.md)</v>
      </c>
    </row>
    <row r="62" spans="4:10">
      <c r="D62" t="s">
        <v>55</v>
      </c>
      <c r="E62">
        <f t="shared" si="0"/>
        <v>10</v>
      </c>
      <c r="F62">
        <f t="shared" si="6"/>
        <v>15</v>
      </c>
      <c r="G62">
        <f t="shared" si="7"/>
        <v>20</v>
      </c>
      <c r="H62" t="str">
        <f t="shared" si="8"/>
        <v>030-89900-更多颜色</v>
      </c>
      <c r="I62" t="str">
        <f t="shared" si="9"/>
        <v>更多颜色</v>
      </c>
      <c r="J62" t="str">
        <f t="shared" si="5"/>
        <v xml:space="preserve">      - [更多颜色](./md/030-89900-更多颜色.sy.md)</v>
      </c>
    </row>
    <row r="63" spans="4:10">
      <c r="D63" t="s">
        <v>56</v>
      </c>
      <c r="E63">
        <f t="shared" si="0"/>
        <v>10</v>
      </c>
      <c r="F63">
        <f t="shared" si="6"/>
        <v>15</v>
      </c>
      <c r="G63">
        <f t="shared" si="7"/>
        <v>20</v>
      </c>
      <c r="H63" t="str">
        <f t="shared" si="8"/>
        <v>030-92241-编码演化</v>
      </c>
      <c r="I63" t="str">
        <f t="shared" si="9"/>
        <v>编码演化</v>
      </c>
      <c r="J63" t="str">
        <f t="shared" si="5"/>
        <v xml:space="preserve">      - [编码演化](./md/030-92241-编码演化.sy.md)</v>
      </c>
    </row>
    <row r="64" spans="4:10">
      <c r="D64" t="s">
        <v>57</v>
      </c>
      <c r="E64">
        <f t="shared" si="0"/>
        <v>10</v>
      </c>
      <c r="F64">
        <f t="shared" si="6"/>
        <v>15</v>
      </c>
      <c r="G64">
        <f t="shared" si="7"/>
        <v>20</v>
      </c>
      <c r="H64" t="str">
        <f t="shared" si="8"/>
        <v>030-92241-编码进化</v>
      </c>
      <c r="I64" t="str">
        <f t="shared" si="9"/>
        <v>编码进化</v>
      </c>
      <c r="J64" t="str">
        <f t="shared" si="5"/>
        <v xml:space="preserve">      - [编码进化](./md/030-92241-编码进化.sy.md)</v>
      </c>
    </row>
    <row r="65" spans="4:10">
      <c r="D65" t="s">
        <v>58</v>
      </c>
      <c r="E65">
        <f t="shared" si="0"/>
        <v>10</v>
      </c>
      <c r="F65">
        <f t="shared" si="6"/>
        <v>15</v>
      </c>
      <c r="G65">
        <f t="shared" si="7"/>
        <v>20</v>
      </c>
      <c r="H65" t="str">
        <f t="shared" si="8"/>
        <v>031-89935-各种符号</v>
      </c>
      <c r="I65" t="str">
        <f t="shared" si="9"/>
        <v>各种符号</v>
      </c>
      <c r="J65" t="str">
        <f t="shared" si="5"/>
        <v xml:space="preserve">      - [各种符号](./md/031-89935-各种符号.sy.md)</v>
      </c>
    </row>
    <row r="66" spans="4:10">
      <c r="D66" t="s">
        <v>59</v>
      </c>
      <c r="E66">
        <f t="shared" si="0"/>
        <v>10</v>
      </c>
      <c r="F66">
        <f t="shared" si="6"/>
        <v>18</v>
      </c>
      <c r="G66">
        <f t="shared" si="7"/>
        <v>23</v>
      </c>
      <c r="H66" t="str">
        <f t="shared" si="8"/>
        <v>031-92402-各语言字符编码</v>
      </c>
      <c r="I66" t="str">
        <f t="shared" si="9"/>
        <v>各语言字符编码</v>
      </c>
      <c r="J66" t="str">
        <f t="shared" si="5"/>
        <v xml:space="preserve">      - [各语言字符编码](./md/031-92402-各语言字符编码.sy.md)</v>
      </c>
    </row>
    <row r="67" spans="4:10">
      <c r="D67" t="s">
        <v>60</v>
      </c>
      <c r="E67">
        <f t="shared" si="0"/>
        <v>10</v>
      </c>
      <c r="F67">
        <f t="shared" si="6"/>
        <v>15</v>
      </c>
      <c r="G67">
        <f t="shared" si="7"/>
        <v>20</v>
      </c>
      <c r="H67" t="str">
        <f t="shared" si="8"/>
        <v>032-92241-编码演化</v>
      </c>
      <c r="I67" t="str">
        <f t="shared" si="9"/>
        <v>编码演化</v>
      </c>
      <c r="J67" t="str">
        <f t="shared" si="5"/>
        <v xml:space="preserve">      - [编码演化](./md/032-92241-编码演化.sy.md)</v>
      </c>
    </row>
    <row r="68" spans="4:10">
      <c r="D68" t="s">
        <v>61</v>
      </c>
      <c r="E68">
        <f t="shared" si="0"/>
        <v>10</v>
      </c>
      <c r="F68">
        <f t="shared" si="6"/>
        <v>18</v>
      </c>
      <c r="G68">
        <f t="shared" si="7"/>
        <v>23</v>
      </c>
      <c r="H68" t="str">
        <f t="shared" si="8"/>
        <v>032-92414-unicode</v>
      </c>
      <c r="I68" t="str">
        <f t="shared" si="9"/>
        <v>unicode</v>
      </c>
      <c r="J68" t="str">
        <f t="shared" si="5"/>
        <v xml:space="preserve">      - [unicode](./md/032-92414-unicode.sy.md)</v>
      </c>
    </row>
    <row r="69" spans="4:10">
      <c r="D69" t="s">
        <v>62</v>
      </c>
      <c r="E69">
        <f t="shared" si="0"/>
        <v>10</v>
      </c>
      <c r="F69">
        <f t="shared" si="6"/>
        <v>18</v>
      </c>
      <c r="G69">
        <f t="shared" si="7"/>
        <v>23</v>
      </c>
      <c r="H69" t="str">
        <f t="shared" si="8"/>
        <v>033-92402-各语言字符编码</v>
      </c>
      <c r="I69" t="str">
        <f t="shared" si="9"/>
        <v>各语言字符编码</v>
      </c>
      <c r="J69" t="str">
        <f t="shared" si="5"/>
        <v xml:space="preserve">      - [各语言字符编码](./md/033-92402-各语言字符编码.sy.md)</v>
      </c>
    </row>
    <row r="70" spans="4:10">
      <c r="D70" t="s">
        <v>63</v>
      </c>
      <c r="E70">
        <f t="shared" si="0"/>
        <v>10</v>
      </c>
      <c r="F70">
        <f t="shared" si="6"/>
        <v>16</v>
      </c>
      <c r="G70">
        <f t="shared" si="7"/>
        <v>21</v>
      </c>
      <c r="H70" t="str">
        <f t="shared" si="8"/>
        <v>033-92423-utf-8</v>
      </c>
      <c r="I70" t="str">
        <f t="shared" si="9"/>
        <v>utf-8</v>
      </c>
      <c r="J70" t="str">
        <f t="shared" si="5"/>
        <v xml:space="preserve">      - [utf-8](./md/033-92423-utf-8.sy.md)</v>
      </c>
    </row>
    <row r="71" spans="4:10">
      <c r="D71" t="s">
        <v>64</v>
      </c>
      <c r="E71">
        <f t="shared" si="0"/>
        <v>10</v>
      </c>
      <c r="F71">
        <f t="shared" si="6"/>
        <v>18</v>
      </c>
      <c r="G71">
        <f t="shared" si="7"/>
        <v>23</v>
      </c>
      <c r="H71" t="str">
        <f t="shared" si="8"/>
        <v>034-92414-unicode</v>
      </c>
      <c r="I71" t="str">
        <f t="shared" si="9"/>
        <v>unicode</v>
      </c>
      <c r="J71" t="str">
        <f t="shared" si="5"/>
        <v xml:space="preserve">      - [unicode](./md/034-92414-unicode.sy.md)</v>
      </c>
    </row>
    <row r="72" spans="4:10">
      <c r="D72" t="s">
        <v>65</v>
      </c>
      <c r="E72">
        <f t="shared" ref="E72:E135" si="10">FIND("-",D72,6)</f>
        <v>10</v>
      </c>
      <c r="F72">
        <f t="shared" si="6"/>
        <v>15</v>
      </c>
      <c r="G72">
        <f t="shared" si="7"/>
        <v>20</v>
      </c>
      <c r="H72" t="str">
        <f t="shared" si="8"/>
        <v>034-92554-另类字符</v>
      </c>
      <c r="I72" t="str">
        <f t="shared" si="9"/>
        <v>另类字符</v>
      </c>
      <c r="J72" t="str">
        <f t="shared" ref="J72:J135" si="11">"      -" &amp; " [" &amp; I72 &amp;"](./md/"&amp;D72&amp;")"</f>
        <v xml:space="preserve">      - [另类字符](./md/034-92554-另类字符.sy.md)</v>
      </c>
    </row>
    <row r="73" spans="4:10">
      <c r="D73" t="s">
        <v>66</v>
      </c>
      <c r="E73">
        <f t="shared" si="10"/>
        <v>10</v>
      </c>
      <c r="F73">
        <f t="shared" si="6"/>
        <v>16</v>
      </c>
      <c r="G73">
        <f t="shared" si="7"/>
        <v>21</v>
      </c>
      <c r="H73" t="str">
        <f t="shared" si="8"/>
        <v>035-92423-utf-8</v>
      </c>
      <c r="I73" t="str">
        <f t="shared" si="9"/>
        <v>utf-8</v>
      </c>
      <c r="J73" t="str">
        <f t="shared" si="11"/>
        <v xml:space="preserve">      - [utf-8](./md/035-92423-utf-8.sy.md)</v>
      </c>
    </row>
    <row r="74" spans="4:10">
      <c r="D74" t="s">
        <v>67</v>
      </c>
      <c r="E74">
        <f t="shared" si="10"/>
        <v>10</v>
      </c>
      <c r="F74">
        <f t="shared" si="6"/>
        <v>20</v>
      </c>
      <c r="G74">
        <f t="shared" si="7"/>
        <v>25</v>
      </c>
      <c r="H74" t="str">
        <f t="shared" si="8"/>
        <v>035-92555-Python 历史</v>
      </c>
      <c r="I74" t="str">
        <f t="shared" si="9"/>
        <v>Python 历史</v>
      </c>
      <c r="J74" t="str">
        <f t="shared" si="11"/>
        <v xml:space="preserve">      - [Python 历史](./md/035-92555-Python 历史.sy.md)</v>
      </c>
    </row>
    <row r="75" spans="4:10">
      <c r="D75" t="s">
        <v>68</v>
      </c>
      <c r="E75">
        <f t="shared" si="10"/>
        <v>11</v>
      </c>
      <c r="F75">
        <f t="shared" si="6"/>
        <v>16</v>
      </c>
      <c r="G75">
        <f t="shared" si="7"/>
        <v>21</v>
      </c>
      <c r="H75" t="str">
        <f t="shared" si="8"/>
        <v>036-188456-啥是变量</v>
      </c>
      <c r="I75" t="str">
        <f t="shared" si="9"/>
        <v>啥是变量</v>
      </c>
      <c r="J75" t="str">
        <f t="shared" si="11"/>
        <v xml:space="preserve">      - [啥是变量](./md/036-188456-啥是变量.sy.md)</v>
      </c>
    </row>
    <row r="76" spans="4:10">
      <c r="D76" t="s">
        <v>69</v>
      </c>
      <c r="E76">
        <f t="shared" si="10"/>
        <v>10</v>
      </c>
      <c r="F76">
        <f t="shared" si="6"/>
        <v>15</v>
      </c>
      <c r="G76">
        <f t="shared" si="7"/>
        <v>20</v>
      </c>
      <c r="H76" t="str">
        <f t="shared" si="8"/>
        <v>036-92554-另类字符</v>
      </c>
      <c r="I76" t="str">
        <f t="shared" si="9"/>
        <v>另类字符</v>
      </c>
      <c r="J76" t="str">
        <f t="shared" si="11"/>
        <v xml:space="preserve">      - [另类字符](./md/036-92554-另类字符.sy.md)</v>
      </c>
    </row>
    <row r="77" spans="4:10">
      <c r="D77" t="s">
        <v>70</v>
      </c>
      <c r="E77">
        <f t="shared" si="10"/>
        <v>11</v>
      </c>
      <c r="F77">
        <f t="shared" si="6"/>
        <v>16</v>
      </c>
      <c r="G77">
        <f t="shared" si="7"/>
        <v>21</v>
      </c>
      <c r="H77" t="str">
        <f t="shared" si="8"/>
        <v>037-188458-定义变量</v>
      </c>
      <c r="I77" t="str">
        <f t="shared" si="9"/>
        <v>定义变量</v>
      </c>
      <c r="J77" t="str">
        <f t="shared" si="11"/>
        <v xml:space="preserve">      - [定义变量](./md/037-188458-定义变量.sy.md)</v>
      </c>
    </row>
    <row r="78" spans="4:10">
      <c r="D78" t="s">
        <v>71</v>
      </c>
      <c r="E78">
        <f t="shared" si="10"/>
        <v>10</v>
      </c>
      <c r="F78">
        <f t="shared" si="6"/>
        <v>20</v>
      </c>
      <c r="G78">
        <f t="shared" si="7"/>
        <v>25</v>
      </c>
      <c r="H78" t="str">
        <f t="shared" si="8"/>
        <v>037-92555-python 历史</v>
      </c>
      <c r="I78" t="str">
        <f t="shared" si="9"/>
        <v>python 历史</v>
      </c>
      <c r="J78" t="str">
        <f t="shared" si="11"/>
        <v xml:space="preserve">      - [python 历史](./md/037-92555-python 历史.sy.md)</v>
      </c>
    </row>
    <row r="79" spans="4:10">
      <c r="D79" t="s">
        <v>72</v>
      </c>
      <c r="E79">
        <f t="shared" si="10"/>
        <v>11</v>
      </c>
      <c r="F79">
        <f t="shared" si="6"/>
        <v>22</v>
      </c>
      <c r="G79">
        <f t="shared" si="7"/>
        <v>27</v>
      </c>
      <c r="H79" t="str">
        <f t="shared" si="8"/>
        <v>038-188456-变量含义、声明、赋值</v>
      </c>
      <c r="I79" t="str">
        <f t="shared" si="9"/>
        <v>变量含义、声明、赋值</v>
      </c>
      <c r="J79" t="str">
        <f t="shared" si="11"/>
        <v xml:space="preserve">      - [变量含义、声明、赋值](./md/038-188456-变量含义、声明、赋值.sy.md)</v>
      </c>
    </row>
    <row r="80" spans="4:10">
      <c r="D80" t="s">
        <v>73</v>
      </c>
      <c r="E80">
        <f t="shared" si="10"/>
        <v>11</v>
      </c>
      <c r="F80">
        <f t="shared" si="6"/>
        <v>16</v>
      </c>
      <c r="G80">
        <f t="shared" si="7"/>
        <v>21</v>
      </c>
      <c r="H80" t="str">
        <f t="shared" si="8"/>
        <v>038-188464-接收输入</v>
      </c>
      <c r="I80" t="str">
        <f t="shared" si="9"/>
        <v>接收输入</v>
      </c>
      <c r="J80" t="str">
        <f t="shared" si="11"/>
        <v xml:space="preserve">      - [接收输入](./md/038-188464-接收输入.sy.md)</v>
      </c>
    </row>
    <row r="81" spans="4:10">
      <c r="D81" t="s">
        <v>74</v>
      </c>
      <c r="E81">
        <f t="shared" si="10"/>
        <v>11</v>
      </c>
      <c r="F81">
        <f t="shared" si="6"/>
        <v>16</v>
      </c>
      <c r="G81">
        <f t="shared" si="7"/>
        <v>21</v>
      </c>
      <c r="H81" t="str">
        <f t="shared" si="8"/>
        <v>039-188465-相加运算</v>
      </c>
      <c r="I81" t="str">
        <f t="shared" si="9"/>
        <v>相加运算</v>
      </c>
      <c r="J81" t="str">
        <f t="shared" si="11"/>
        <v xml:space="preserve">      - [相加运算](./md/039-188465-相加运算.sy.md)</v>
      </c>
    </row>
    <row r="82" spans="4:10">
      <c r="D82" t="s">
        <v>75</v>
      </c>
      <c r="E82">
        <f t="shared" si="10"/>
        <v>11</v>
      </c>
      <c r="F82">
        <f t="shared" si="6"/>
        <v>25</v>
      </c>
      <c r="G82">
        <f t="shared" si="7"/>
        <v>30</v>
      </c>
      <c r="H82" t="str">
        <f t="shared" si="8"/>
        <v>039-532023-变量声明赋值的调试与反编译</v>
      </c>
      <c r="I82" t="str">
        <f t="shared" si="9"/>
        <v>变量声明赋值的调试与反编译</v>
      </c>
      <c r="J82" t="str">
        <f t="shared" si="11"/>
        <v xml:space="preserve">      - [变量声明赋值的调试与反编译](./md/039-532023-变量声明赋值的调试与反编译.sy.md)</v>
      </c>
    </row>
    <row r="83" spans="4:10">
      <c r="D83" t="s">
        <v>76</v>
      </c>
      <c r="E83">
        <f t="shared" si="10"/>
        <v>11</v>
      </c>
      <c r="F83">
        <f t="shared" si="6"/>
        <v>17</v>
      </c>
      <c r="G83">
        <f t="shared" si="7"/>
        <v>22</v>
      </c>
      <c r="H83" t="str">
        <f t="shared" si="8"/>
        <v>040-188458-变量与内存</v>
      </c>
      <c r="I83" t="str">
        <f t="shared" si="9"/>
        <v>变量与内存</v>
      </c>
      <c r="J83" t="str">
        <f t="shared" si="11"/>
        <v xml:space="preserve">      - [变量与内存](./md/040-188458-变量与内存.sy.md)</v>
      </c>
    </row>
    <row r="84" spans="4:10">
      <c r="D84" t="s">
        <v>77</v>
      </c>
      <c r="E84">
        <f t="shared" si="10"/>
        <v>11</v>
      </c>
      <c r="F84">
        <f t="shared" si="6"/>
        <v>18</v>
      </c>
      <c r="G84">
        <f t="shared" si="7"/>
        <v>23</v>
      </c>
      <c r="H84" t="str">
        <f t="shared" si="8"/>
        <v>040-188729-尝试捕获异常</v>
      </c>
      <c r="I84" t="str">
        <f t="shared" si="9"/>
        <v>尝试捕获异常</v>
      </c>
      <c r="J84" t="str">
        <f t="shared" si="11"/>
        <v xml:space="preserve">      - [尝试捕获异常](./md/040-188729-尝试捕获异常.sy.md)</v>
      </c>
    </row>
    <row r="85" spans="4:10">
      <c r="D85" t="s">
        <v>78</v>
      </c>
      <c r="E85">
        <f t="shared" si="10"/>
        <v>11</v>
      </c>
      <c r="F85">
        <f t="shared" si="6"/>
        <v>16</v>
      </c>
      <c r="G85">
        <f t="shared" si="7"/>
        <v>21</v>
      </c>
      <c r="H85" t="str">
        <f t="shared" si="8"/>
        <v>041-188464-接收输入</v>
      </c>
      <c r="I85" t="str">
        <f t="shared" si="9"/>
        <v>接收输入</v>
      </c>
      <c r="J85" t="str">
        <f t="shared" si="11"/>
        <v xml:space="preserve">      - [接收输入](./md/041-188464-接收输入.sy.md)</v>
      </c>
    </row>
    <row r="86" spans="4:10">
      <c r="D86" t="s">
        <v>79</v>
      </c>
      <c r="E86">
        <f t="shared" si="10"/>
        <v>11</v>
      </c>
      <c r="F86">
        <f t="shared" si="6"/>
        <v>16</v>
      </c>
      <c r="G86">
        <f t="shared" si="7"/>
        <v>21</v>
      </c>
      <c r="H86" t="str">
        <f t="shared" si="8"/>
        <v>041-188728-自制模块</v>
      </c>
      <c r="I86" t="str">
        <f t="shared" si="9"/>
        <v>自制模块</v>
      </c>
      <c r="J86" t="str">
        <f t="shared" si="11"/>
        <v xml:space="preserve">      - [自制模块](./md/041-188728-自制模块.sy.md)</v>
      </c>
    </row>
    <row r="87" spans="4:10">
      <c r="D87" t="s">
        <v>80</v>
      </c>
      <c r="E87">
        <f t="shared" si="10"/>
        <v>11</v>
      </c>
      <c r="F87">
        <f t="shared" si="6"/>
        <v>16</v>
      </c>
      <c r="G87">
        <f t="shared" si="7"/>
        <v>21</v>
      </c>
      <c r="H87" t="str">
        <f t="shared" si="8"/>
        <v>042-188465-相加运算</v>
      </c>
      <c r="I87" t="str">
        <f t="shared" si="9"/>
        <v>相加运算</v>
      </c>
      <c r="J87" t="str">
        <f t="shared" si="11"/>
        <v xml:space="preserve">      - [相加运算](./md/042-188465-相加运算.sy.md)</v>
      </c>
    </row>
    <row r="88" spans="4:10">
      <c r="D88" t="s">
        <v>81</v>
      </c>
      <c r="E88">
        <f t="shared" si="10"/>
        <v>11</v>
      </c>
      <c r="F88">
        <f t="shared" ref="F88:F151" si="12">FIND(".sy.md",D88)</f>
        <v>16</v>
      </c>
      <c r="G88">
        <f t="shared" ref="G88:G151" si="13">LEN(D88)</f>
        <v>21</v>
      </c>
      <c r="H88" t="str">
        <f t="shared" ref="H88:H151" si="14">LEFT(D88,G88-6)</f>
        <v>042-188730-主控程序</v>
      </c>
      <c r="I88" t="str">
        <f t="shared" ref="I88:I151" si="15">RIGHT(H88,LEN(H88)-E88)</f>
        <v>主控程序</v>
      </c>
      <c r="J88" t="str">
        <f t="shared" si="11"/>
        <v xml:space="preserve">      - [主控程序](./md/042-188730-主控程序.sy.md)</v>
      </c>
    </row>
    <row r="89" spans="4:10">
      <c r="D89" t="s">
        <v>82</v>
      </c>
      <c r="E89">
        <f t="shared" si="10"/>
        <v>11</v>
      </c>
      <c r="F89">
        <f t="shared" si="12"/>
        <v>18</v>
      </c>
      <c r="G89">
        <f t="shared" si="13"/>
        <v>23</v>
      </c>
      <c r="H89" t="str">
        <f t="shared" si="14"/>
        <v>043-188729-尝试捕获异常</v>
      </c>
      <c r="I89" t="str">
        <f t="shared" si="15"/>
        <v>尝试捕获异常</v>
      </c>
      <c r="J89" t="str">
        <f t="shared" si="11"/>
        <v xml:space="preserve">      - [尝试捕获异常](./md/043-188729-尝试捕获异常.sy.md)</v>
      </c>
    </row>
    <row r="90" spans="4:10">
      <c r="D90" t="s">
        <v>83</v>
      </c>
      <c r="E90">
        <f t="shared" si="10"/>
        <v>11</v>
      </c>
      <c r="F90">
        <f t="shared" si="12"/>
        <v>20</v>
      </c>
      <c r="G90">
        <f t="shared" si="13"/>
        <v>25</v>
      </c>
      <c r="H90" t="str">
        <f t="shared" si="14"/>
        <v>043-188731-版本控制 git</v>
      </c>
      <c r="I90" t="str">
        <f t="shared" si="15"/>
        <v>版本控制 git</v>
      </c>
      <c r="J90" t="str">
        <f t="shared" si="11"/>
        <v xml:space="preserve">      - [版本控制 git](./md/043-188731-版本控制 git.sy.md)</v>
      </c>
    </row>
    <row r="91" spans="4:10">
      <c r="D91" t="s">
        <v>84</v>
      </c>
      <c r="E91">
        <f t="shared" si="10"/>
        <v>11</v>
      </c>
      <c r="F91">
        <f t="shared" si="12"/>
        <v>16</v>
      </c>
      <c r="G91">
        <f t="shared" si="13"/>
        <v>21</v>
      </c>
      <c r="H91" t="str">
        <f t="shared" si="14"/>
        <v>044-188727-注释说明</v>
      </c>
      <c r="I91" t="str">
        <f t="shared" si="15"/>
        <v>注释说明</v>
      </c>
      <c r="J91" t="str">
        <f t="shared" si="11"/>
        <v xml:space="preserve">      - [注释说明](./md/044-188727-注释说明.sy.md)</v>
      </c>
    </row>
    <row r="92" spans="4:10">
      <c r="D92" t="s">
        <v>85</v>
      </c>
      <c r="E92">
        <f t="shared" si="10"/>
        <v>11</v>
      </c>
      <c r="F92">
        <f t="shared" si="12"/>
        <v>22</v>
      </c>
      <c r="G92">
        <f t="shared" si="13"/>
        <v>27</v>
      </c>
      <c r="H92" t="str">
        <f t="shared" si="14"/>
        <v>044-531765-导入(import)</v>
      </c>
      <c r="I92" t="str">
        <f t="shared" si="15"/>
        <v>导入(import)</v>
      </c>
      <c r="J92" t="str">
        <f t="shared" si="11"/>
        <v xml:space="preserve">      - [导入(import)](./md/044-531765-导入(import).sy.md)</v>
      </c>
    </row>
    <row r="93" spans="4:10">
      <c r="D93" t="s">
        <v>86</v>
      </c>
      <c r="E93">
        <f t="shared" si="10"/>
        <v>11</v>
      </c>
      <c r="F93">
        <f t="shared" si="12"/>
        <v>24</v>
      </c>
      <c r="G93">
        <f t="shared" si="13"/>
        <v>29</v>
      </c>
      <c r="H93" t="str">
        <f t="shared" si="14"/>
        <v>045-188728-自制模块(module)</v>
      </c>
      <c r="I93" t="str">
        <f t="shared" si="15"/>
        <v>自制模块(module)</v>
      </c>
      <c r="J93" t="str">
        <f t="shared" si="11"/>
        <v xml:space="preserve">      - [自制模块(module)](./md/045-188728-自制模块(module).sy.md)</v>
      </c>
    </row>
    <row r="94" spans="4:10">
      <c r="D94" t="s">
        <v>87</v>
      </c>
      <c r="E94">
        <f t="shared" si="10"/>
        <v>11</v>
      </c>
      <c r="F94">
        <f t="shared" si="12"/>
        <v>16</v>
      </c>
      <c r="G94">
        <f t="shared" si="13"/>
        <v>21</v>
      </c>
      <c r="H94" t="str">
        <f t="shared" si="14"/>
        <v>045-188787-帮助手册</v>
      </c>
      <c r="I94" t="str">
        <f t="shared" si="15"/>
        <v>帮助手册</v>
      </c>
      <c r="J94" t="str">
        <f t="shared" si="11"/>
        <v xml:space="preserve">      - [帮助手册](./md/045-188787-帮助手册.sy.md)</v>
      </c>
    </row>
    <row r="95" spans="4:10">
      <c r="D95" t="s">
        <v>88</v>
      </c>
      <c r="E95">
        <f t="shared" si="10"/>
        <v>11</v>
      </c>
      <c r="F95">
        <f t="shared" si="12"/>
        <v>16</v>
      </c>
      <c r="G95">
        <f t="shared" si="13"/>
        <v>21</v>
      </c>
      <c r="H95" t="str">
        <f t="shared" si="14"/>
        <v>046-188730-主控程序</v>
      </c>
      <c r="I95" t="str">
        <f t="shared" si="15"/>
        <v>主控程序</v>
      </c>
      <c r="J95" t="str">
        <f t="shared" si="11"/>
        <v xml:space="preserve">      - [主控程序](./md/046-188730-主控程序.sy.md)</v>
      </c>
    </row>
    <row r="96" spans="4:10">
      <c r="D96" t="s">
        <v>89</v>
      </c>
      <c r="E96">
        <f t="shared" si="10"/>
        <v>11</v>
      </c>
      <c r="F96">
        <f t="shared" si="12"/>
        <v>16</v>
      </c>
      <c r="G96">
        <f t="shared" si="13"/>
        <v>21</v>
      </c>
      <c r="H96" t="str">
        <f t="shared" si="14"/>
        <v>046-188798-动态类型</v>
      </c>
      <c r="I96" t="str">
        <f t="shared" si="15"/>
        <v>动态类型</v>
      </c>
      <c r="J96" t="str">
        <f t="shared" si="11"/>
        <v xml:space="preserve">      - [动态类型](./md/046-188798-动态类型.sy.md)</v>
      </c>
    </row>
    <row r="97" spans="4:10">
      <c r="D97" t="s">
        <v>90</v>
      </c>
      <c r="E97">
        <f t="shared" si="10"/>
        <v>11</v>
      </c>
      <c r="F97">
        <f t="shared" si="12"/>
        <v>21</v>
      </c>
      <c r="G97">
        <f t="shared" si="13"/>
        <v>26</v>
      </c>
      <c r="H97" t="str">
        <f t="shared" si="14"/>
        <v>047-188731-版本控制(git)</v>
      </c>
      <c r="I97" t="str">
        <f t="shared" si="15"/>
        <v>版本控制(git)</v>
      </c>
      <c r="J97" t="str">
        <f t="shared" si="11"/>
        <v xml:space="preserve">      - [版本控制(git)](./md/047-188731-版本控制(git).sy.md)</v>
      </c>
    </row>
    <row r="98" spans="4:10">
      <c r="D98" t="s">
        <v>91</v>
      </c>
      <c r="E98">
        <f t="shared" si="10"/>
        <v>11</v>
      </c>
      <c r="F98">
        <f t="shared" si="12"/>
        <v>17</v>
      </c>
      <c r="G98">
        <f t="shared" si="13"/>
        <v>22</v>
      </c>
      <c r="H98" t="str">
        <f t="shared" si="14"/>
        <v>047-188803-字符串类型</v>
      </c>
      <c r="I98" t="str">
        <f t="shared" si="15"/>
        <v>字符串类型</v>
      </c>
      <c r="J98" t="str">
        <f t="shared" si="11"/>
        <v xml:space="preserve">      - [字符串类型](./md/047-188803-字符串类型.sy.md)</v>
      </c>
    </row>
    <row r="99" spans="4:10">
      <c r="D99" t="s">
        <v>92</v>
      </c>
      <c r="E99">
        <f t="shared" si="10"/>
        <v>11</v>
      </c>
      <c r="F99">
        <f t="shared" si="12"/>
        <v>23</v>
      </c>
      <c r="G99">
        <f t="shared" si="13"/>
        <v>28</v>
      </c>
      <c r="H99" t="str">
        <f t="shared" si="14"/>
        <v>048-188727-注释(Comment)</v>
      </c>
      <c r="I99" t="str">
        <f t="shared" si="15"/>
        <v>注释(Comment)</v>
      </c>
      <c r="J99" t="str">
        <f t="shared" si="11"/>
        <v xml:space="preserve">      - [注释(Comment)](./md/048-188727-注释(Comment).sy.md)</v>
      </c>
    </row>
    <row r="100" spans="4:10">
      <c r="D100" t="s">
        <v>93</v>
      </c>
      <c r="E100">
        <f t="shared" si="10"/>
        <v>11</v>
      </c>
      <c r="F100">
        <f t="shared" si="12"/>
        <v>18</v>
      </c>
      <c r="G100">
        <f t="shared" si="13"/>
        <v>23</v>
      </c>
      <c r="H100" t="str">
        <f t="shared" si="14"/>
        <v>048-188814-整型数字变量</v>
      </c>
      <c r="I100" t="str">
        <f t="shared" si="15"/>
        <v>整型数字变量</v>
      </c>
      <c r="J100" t="str">
        <f t="shared" si="11"/>
        <v xml:space="preserve">      - [整型数字变量](./md/048-188814-整型数字变量.sy.md)</v>
      </c>
    </row>
    <row r="101" spans="4:10">
      <c r="D101" t="s">
        <v>94</v>
      </c>
      <c r="E101">
        <f t="shared" si="10"/>
        <v>11</v>
      </c>
      <c r="F101">
        <f t="shared" si="12"/>
        <v>23</v>
      </c>
      <c r="G101">
        <f t="shared" si="13"/>
        <v>28</v>
      </c>
      <c r="H101" t="str">
        <f t="shared" si="14"/>
        <v>049-188787-帮助手册(pydoc)</v>
      </c>
      <c r="I101" t="str">
        <f t="shared" si="15"/>
        <v>帮助手册(pydoc)</v>
      </c>
      <c r="J101" t="str">
        <f t="shared" si="11"/>
        <v xml:space="preserve">      - [帮助手册(pydoc)](./md/049-188787-帮助手册(pydoc).sy.md)</v>
      </c>
    </row>
    <row r="102" spans="4:10">
      <c r="D102" t="s">
        <v>95</v>
      </c>
      <c r="E102">
        <f t="shared" si="10"/>
        <v>11</v>
      </c>
      <c r="F102">
        <f t="shared" si="12"/>
        <v>16</v>
      </c>
      <c r="G102">
        <f t="shared" si="13"/>
        <v>21</v>
      </c>
      <c r="H102" t="str">
        <f t="shared" si="14"/>
        <v>049-188908-进制转化</v>
      </c>
      <c r="I102" t="str">
        <f t="shared" si="15"/>
        <v>进制转化</v>
      </c>
      <c r="J102" t="str">
        <f t="shared" si="11"/>
        <v xml:space="preserve">      - [进制转化](./md/049-188908-进制转化.sy.md)</v>
      </c>
    </row>
    <row r="103" spans="4:10">
      <c r="D103" t="s">
        <v>96</v>
      </c>
      <c r="E103">
        <f t="shared" si="10"/>
        <v>11</v>
      </c>
      <c r="F103">
        <f t="shared" si="12"/>
        <v>16</v>
      </c>
      <c r="G103">
        <f t="shared" si="13"/>
        <v>21</v>
      </c>
      <c r="H103" t="str">
        <f t="shared" si="14"/>
        <v>050-188798-动态类型</v>
      </c>
      <c r="I103" t="str">
        <f t="shared" si="15"/>
        <v>动态类型</v>
      </c>
      <c r="J103" t="str">
        <f t="shared" si="11"/>
        <v xml:space="preserve">      - [动态类型](./md/050-188798-动态类型.sy.md)</v>
      </c>
    </row>
    <row r="104" spans="4:10">
      <c r="D104" t="s">
        <v>97</v>
      </c>
      <c r="E104">
        <f t="shared" si="10"/>
        <v>11</v>
      </c>
      <c r="F104">
        <f t="shared" si="12"/>
        <v>16</v>
      </c>
      <c r="G104">
        <f t="shared" si="13"/>
        <v>21</v>
      </c>
      <c r="H104" t="str">
        <f t="shared" si="14"/>
        <v>050-188921-加法运算</v>
      </c>
      <c r="I104" t="str">
        <f t="shared" si="15"/>
        <v>加法运算</v>
      </c>
      <c r="J104" t="str">
        <f t="shared" si="11"/>
        <v xml:space="preserve">      - [加法运算](./md/050-188921-加法运算.sy.md)</v>
      </c>
    </row>
    <row r="105" spans="4:10">
      <c r="D105" t="s">
        <v>98</v>
      </c>
      <c r="E105">
        <f t="shared" si="10"/>
        <v>11</v>
      </c>
      <c r="F105">
        <f t="shared" si="12"/>
        <v>17</v>
      </c>
      <c r="G105">
        <f t="shared" si="13"/>
        <v>22</v>
      </c>
      <c r="H105" t="str">
        <f t="shared" si="14"/>
        <v>051-188803-字符串类型</v>
      </c>
      <c r="I105" t="str">
        <f t="shared" si="15"/>
        <v>字符串类型</v>
      </c>
      <c r="J105" t="str">
        <f t="shared" si="11"/>
        <v xml:space="preserve">      - [字符串类型](./md/051-188803-字符串类型.sy.md)</v>
      </c>
    </row>
    <row r="106" spans="4:10">
      <c r="D106" t="s">
        <v>99</v>
      </c>
      <c r="E106">
        <f t="shared" si="10"/>
        <v>11</v>
      </c>
      <c r="F106">
        <f t="shared" si="12"/>
        <v>16</v>
      </c>
      <c r="G106">
        <f t="shared" si="13"/>
        <v>21</v>
      </c>
      <c r="H106" t="str">
        <f t="shared" si="14"/>
        <v>051-188926-键盘输入</v>
      </c>
      <c r="I106" t="str">
        <f t="shared" si="15"/>
        <v>键盘输入</v>
      </c>
      <c r="J106" t="str">
        <f t="shared" si="11"/>
        <v xml:space="preserve">      - [键盘输入](./md/051-188926-键盘输入.sy.md)</v>
      </c>
    </row>
    <row r="107" spans="4:10">
      <c r="D107" t="s">
        <v>100</v>
      </c>
      <c r="E107">
        <f t="shared" si="10"/>
        <v>11</v>
      </c>
      <c r="F107">
        <f t="shared" si="12"/>
        <v>18</v>
      </c>
      <c r="G107">
        <f t="shared" si="13"/>
        <v>23</v>
      </c>
      <c r="H107" t="str">
        <f t="shared" si="14"/>
        <v>052-188814-整型数字变量</v>
      </c>
      <c r="I107" t="str">
        <f t="shared" si="15"/>
        <v>整型数字变量</v>
      </c>
      <c r="J107" t="str">
        <f t="shared" si="11"/>
        <v xml:space="preserve">      - [整型数字变量](./md/052-188814-整型数字变量.sy.md)</v>
      </c>
    </row>
    <row r="108" spans="4:10">
      <c r="D108" t="s">
        <v>101</v>
      </c>
      <c r="E108">
        <f t="shared" si="10"/>
        <v>11</v>
      </c>
      <c r="F108">
        <f t="shared" si="12"/>
        <v>16</v>
      </c>
      <c r="G108">
        <f t="shared" si="13"/>
        <v>21</v>
      </c>
      <c r="H108" t="str">
        <f t="shared" si="14"/>
        <v>052-188927-随机数字</v>
      </c>
      <c r="I108" t="str">
        <f t="shared" si="15"/>
        <v>随机数字</v>
      </c>
      <c r="J108" t="str">
        <f t="shared" si="11"/>
        <v xml:space="preserve">      - [随机数字](./md/052-188927-随机数字.sy.md)</v>
      </c>
    </row>
    <row r="109" spans="4:10">
      <c r="D109" t="s">
        <v>102</v>
      </c>
      <c r="E109">
        <f t="shared" si="10"/>
        <v>11</v>
      </c>
      <c r="F109">
        <f t="shared" si="12"/>
        <v>16</v>
      </c>
      <c r="G109">
        <f t="shared" si="13"/>
        <v>21</v>
      </c>
      <c r="H109" t="str">
        <f t="shared" si="14"/>
        <v>053-188908-进制转化</v>
      </c>
      <c r="I109" t="str">
        <f t="shared" si="15"/>
        <v>进制转化</v>
      </c>
      <c r="J109" t="str">
        <f t="shared" si="11"/>
        <v xml:space="preserve">      - [进制转化](./md/053-188908-进制转化.sy.md)</v>
      </c>
    </row>
    <row r="110" spans="4:10">
      <c r="D110" t="s">
        <v>103</v>
      </c>
      <c r="E110">
        <f t="shared" si="10"/>
        <v>11</v>
      </c>
      <c r="F110">
        <f t="shared" si="12"/>
        <v>16</v>
      </c>
      <c r="G110">
        <f t="shared" si="13"/>
        <v>21</v>
      </c>
      <c r="H110" t="str">
        <f t="shared" si="14"/>
        <v>053-189035-随机字符</v>
      </c>
      <c r="I110" t="str">
        <f t="shared" si="15"/>
        <v>随机字符</v>
      </c>
      <c r="J110" t="str">
        <f t="shared" si="11"/>
        <v xml:space="preserve">      - [随机字符](./md/053-189035-随机字符.sy.md)</v>
      </c>
    </row>
    <row r="111" spans="4:10">
      <c r="D111" t="s">
        <v>104</v>
      </c>
      <c r="E111">
        <f t="shared" si="10"/>
        <v>11</v>
      </c>
      <c r="F111">
        <f t="shared" si="12"/>
        <v>16</v>
      </c>
      <c r="G111">
        <f t="shared" si="13"/>
        <v>21</v>
      </c>
      <c r="H111" t="str">
        <f t="shared" si="14"/>
        <v>054-189036-颜色常量</v>
      </c>
      <c r="I111" t="str">
        <f t="shared" si="15"/>
        <v>颜色常量</v>
      </c>
      <c r="J111" t="str">
        <f t="shared" si="11"/>
        <v xml:space="preserve">      - [颜色常量](./md/054-189036-颜色常量.sy.md)</v>
      </c>
    </row>
    <row r="112" spans="4:10">
      <c r="D112" t="s">
        <v>105</v>
      </c>
      <c r="E112">
        <f t="shared" si="10"/>
        <v>11</v>
      </c>
      <c r="F112">
        <f t="shared" si="12"/>
        <v>27</v>
      </c>
      <c r="G112">
        <f t="shared" si="13"/>
        <v>32</v>
      </c>
      <c r="H112" t="str">
        <f t="shared" si="14"/>
        <v>054-532045-字节序(byte_order)</v>
      </c>
      <c r="I112" t="str">
        <f t="shared" si="15"/>
        <v>字节序(byte_order)</v>
      </c>
      <c r="J112" t="str">
        <f t="shared" si="11"/>
        <v xml:space="preserve">      - [字节序(byte_order)](./md/054-532045-字节序(byte_order).sy.md)</v>
      </c>
    </row>
    <row r="113" spans="4:10">
      <c r="D113" t="s">
        <v>106</v>
      </c>
      <c r="E113">
        <f t="shared" si="10"/>
        <v>11</v>
      </c>
      <c r="F113">
        <f t="shared" si="12"/>
        <v>16</v>
      </c>
      <c r="G113">
        <f t="shared" si="13"/>
        <v>21</v>
      </c>
      <c r="H113" t="str">
        <f t="shared" si="14"/>
        <v>055-188928-减法运算</v>
      </c>
      <c r="I113" t="str">
        <f t="shared" si="15"/>
        <v>减法运算</v>
      </c>
      <c r="J113" t="str">
        <f t="shared" si="11"/>
        <v xml:space="preserve">      - [减法运算](./md/055-188928-减法运算.sy.md)</v>
      </c>
    </row>
    <row r="114" spans="4:10">
      <c r="D114" t="s">
        <v>107</v>
      </c>
      <c r="E114">
        <f t="shared" si="10"/>
        <v>11</v>
      </c>
      <c r="F114">
        <f t="shared" si="12"/>
        <v>16</v>
      </c>
      <c r="G114">
        <f t="shared" si="13"/>
        <v>21</v>
      </c>
      <c r="H114" t="str">
        <f t="shared" si="14"/>
        <v>055-529966-删除变量</v>
      </c>
      <c r="I114" t="str">
        <f t="shared" si="15"/>
        <v>删除变量</v>
      </c>
      <c r="J114" t="str">
        <f t="shared" si="11"/>
        <v xml:space="preserve">      - [删除变量](./md/055-529966-删除变量.sy.md)</v>
      </c>
    </row>
    <row r="115" spans="4:10">
      <c r="D115" t="s">
        <v>108</v>
      </c>
      <c r="E115">
        <f t="shared" si="10"/>
        <v>11</v>
      </c>
      <c r="F115">
        <f t="shared" si="12"/>
        <v>16</v>
      </c>
      <c r="G115">
        <f t="shared" si="13"/>
        <v>21</v>
      </c>
      <c r="H115" t="str">
        <f t="shared" si="14"/>
        <v>056-188929-负数表示</v>
      </c>
      <c r="I115" t="str">
        <f t="shared" si="15"/>
        <v>负数表示</v>
      </c>
      <c r="J115" t="str">
        <f t="shared" si="11"/>
        <v xml:space="preserve">      - [负数表示](./md/056-188929-负数表示.sy.md)</v>
      </c>
    </row>
    <row r="116" spans="4:10">
      <c r="D116" t="s">
        <v>109</v>
      </c>
      <c r="E116">
        <f t="shared" si="10"/>
        <v>11</v>
      </c>
      <c r="F116">
        <f t="shared" si="12"/>
        <v>18</v>
      </c>
      <c r="G116">
        <f t="shared" si="13"/>
        <v>23</v>
      </c>
      <c r="H116" t="str">
        <f t="shared" si="14"/>
        <v>056-529967-变量部分总结</v>
      </c>
      <c r="I116" t="str">
        <f t="shared" si="15"/>
        <v>变量部分总结</v>
      </c>
      <c r="J116" t="str">
        <f t="shared" si="11"/>
        <v xml:space="preserve">      - [变量部分总结](./md/056-529967-变量部分总结.sy.md)</v>
      </c>
    </row>
    <row r="117" spans="4:10">
      <c r="D117" t="s">
        <v>110</v>
      </c>
      <c r="E117">
        <f t="shared" si="10"/>
        <v>11</v>
      </c>
      <c r="F117">
        <f t="shared" si="12"/>
        <v>16</v>
      </c>
      <c r="G117">
        <f t="shared" si="13"/>
        <v>21</v>
      </c>
      <c r="H117" t="str">
        <f t="shared" si="14"/>
        <v>057-188921-加法运算</v>
      </c>
      <c r="I117" t="str">
        <f t="shared" si="15"/>
        <v>加法运算</v>
      </c>
      <c r="J117" t="str">
        <f t="shared" si="11"/>
        <v xml:space="preserve">      - [加法运算](./md/057-188921-加法运算.sy.md)</v>
      </c>
    </row>
    <row r="118" spans="4:10">
      <c r="D118" t="s">
        <v>111</v>
      </c>
      <c r="E118">
        <f t="shared" si="10"/>
        <v>11</v>
      </c>
      <c r="F118">
        <f t="shared" si="12"/>
        <v>16</v>
      </c>
      <c r="G118">
        <f t="shared" si="13"/>
        <v>21</v>
      </c>
      <c r="H118" t="str">
        <f t="shared" si="14"/>
        <v>057-189359-补码系统</v>
      </c>
      <c r="I118" t="str">
        <f t="shared" si="15"/>
        <v>补码系统</v>
      </c>
      <c r="J118" t="str">
        <f t="shared" si="11"/>
        <v xml:space="preserve">      - [补码系统](./md/057-189359-补码系统.sy.md)</v>
      </c>
    </row>
    <row r="119" spans="4:10">
      <c r="D119" t="s">
        <v>112</v>
      </c>
      <c r="E119">
        <f t="shared" si="10"/>
        <v>11</v>
      </c>
      <c r="F119">
        <f t="shared" si="12"/>
        <v>16</v>
      </c>
      <c r="G119">
        <f t="shared" si="13"/>
        <v>21</v>
      </c>
      <c r="H119" t="str">
        <f t="shared" si="14"/>
        <v>058-188930-乘法运算</v>
      </c>
      <c r="I119" t="str">
        <f t="shared" si="15"/>
        <v>乘法运算</v>
      </c>
      <c r="J119" t="str">
        <f t="shared" si="11"/>
        <v xml:space="preserve">      - [乘法运算](./md/058-188930-乘法运算.sy.md)</v>
      </c>
    </row>
    <row r="120" spans="4:10">
      <c r="D120" t="s">
        <v>113</v>
      </c>
      <c r="E120">
        <f t="shared" si="10"/>
        <v>11</v>
      </c>
      <c r="F120">
        <f t="shared" si="12"/>
        <v>16</v>
      </c>
      <c r="G120">
        <f t="shared" si="13"/>
        <v>21</v>
      </c>
      <c r="H120" t="str">
        <f t="shared" si="14"/>
        <v>058-529609-调试加法</v>
      </c>
      <c r="I120" t="str">
        <f t="shared" si="15"/>
        <v>调试加法</v>
      </c>
      <c r="J120" t="str">
        <f t="shared" si="11"/>
        <v xml:space="preserve">      - [调试加法](./md/058-529609-调试加法.sy.md)</v>
      </c>
    </row>
    <row r="121" spans="4:10">
      <c r="D121" t="s">
        <v>114</v>
      </c>
      <c r="E121">
        <f t="shared" si="10"/>
        <v>11</v>
      </c>
      <c r="F121">
        <f t="shared" si="12"/>
        <v>16</v>
      </c>
      <c r="G121">
        <f t="shared" si="13"/>
        <v>21</v>
      </c>
      <c r="H121" t="str">
        <f t="shared" si="14"/>
        <v>059-188926-键盘输入</v>
      </c>
      <c r="I121" t="str">
        <f t="shared" si="15"/>
        <v>键盘输入</v>
      </c>
      <c r="J121" t="str">
        <f t="shared" si="11"/>
        <v xml:space="preserve">      - [键盘输入](./md/059-188926-键盘输入.sy.md)</v>
      </c>
    </row>
    <row r="122" spans="4:10">
      <c r="D122" t="s">
        <v>115</v>
      </c>
      <c r="E122">
        <f t="shared" si="10"/>
        <v>11</v>
      </c>
      <c r="F122">
        <f t="shared" si="12"/>
        <v>16</v>
      </c>
      <c r="G122">
        <f t="shared" si="13"/>
        <v>21</v>
      </c>
      <c r="H122" t="str">
        <f t="shared" si="14"/>
        <v>059-189507-除法运算</v>
      </c>
      <c r="I122" t="str">
        <f t="shared" si="15"/>
        <v>除法运算</v>
      </c>
      <c r="J122" t="str">
        <f t="shared" si="11"/>
        <v xml:space="preserve">      - [除法运算](./md/059-189507-除法运算.sy.md)</v>
      </c>
    </row>
    <row r="123" spans="4:10">
      <c r="D123" t="s">
        <v>116</v>
      </c>
      <c r="E123">
        <f t="shared" si="10"/>
        <v>11</v>
      </c>
      <c r="F123">
        <f t="shared" si="12"/>
        <v>16</v>
      </c>
      <c r="G123">
        <f t="shared" si="13"/>
        <v>21</v>
      </c>
      <c r="H123" t="str">
        <f t="shared" si="14"/>
        <v>060-188927-随机数字</v>
      </c>
      <c r="I123" t="str">
        <f t="shared" si="15"/>
        <v>随机数字</v>
      </c>
      <c r="J123" t="str">
        <f t="shared" si="11"/>
        <v xml:space="preserve">      - [随机数字](./md/060-188927-随机数字.sy.md)</v>
      </c>
    </row>
    <row r="124" spans="4:10">
      <c r="D124" t="s">
        <v>117</v>
      </c>
      <c r="E124">
        <f t="shared" si="10"/>
        <v>11</v>
      </c>
      <c r="F124">
        <f t="shared" si="12"/>
        <v>16</v>
      </c>
      <c r="G124">
        <f t="shared" si="13"/>
        <v>21</v>
      </c>
      <c r="H124" t="str">
        <f t="shared" si="14"/>
        <v>060-189509-取整操作</v>
      </c>
      <c r="I124" t="str">
        <f t="shared" si="15"/>
        <v>取整操作</v>
      </c>
      <c r="J124" t="str">
        <f t="shared" si="11"/>
        <v xml:space="preserve">      - [取整操作](./md/060-189509-取整操作.sy.md)</v>
      </c>
    </row>
    <row r="125" spans="4:10">
      <c r="D125" t="s">
        <v>118</v>
      </c>
      <c r="E125">
        <f t="shared" si="10"/>
        <v>11</v>
      </c>
      <c r="F125">
        <f t="shared" si="12"/>
        <v>16</v>
      </c>
      <c r="G125">
        <f t="shared" si="13"/>
        <v>21</v>
      </c>
      <c r="H125" t="str">
        <f t="shared" si="14"/>
        <v>061-189035-随机字符</v>
      </c>
      <c r="I125" t="str">
        <f t="shared" si="15"/>
        <v>随机字符</v>
      </c>
      <c r="J125" t="str">
        <f t="shared" si="11"/>
        <v xml:space="preserve">      - [随机字符](./md/061-189035-随机字符.sy.md)</v>
      </c>
    </row>
    <row r="126" spans="4:10">
      <c r="D126" t="s">
        <v>119</v>
      </c>
      <c r="E126">
        <f t="shared" si="10"/>
        <v>11</v>
      </c>
      <c r="F126">
        <f t="shared" si="12"/>
        <v>16</v>
      </c>
      <c r="G126">
        <f t="shared" si="13"/>
        <v>21</v>
      </c>
      <c r="H126" t="str">
        <f t="shared" si="14"/>
        <v>061-189513-浮点类型</v>
      </c>
      <c r="I126" t="str">
        <f t="shared" si="15"/>
        <v>浮点类型</v>
      </c>
      <c r="J126" t="str">
        <f t="shared" si="11"/>
        <v xml:space="preserve">      - [浮点类型](./md/061-189513-浮点类型.sy.md)</v>
      </c>
    </row>
    <row r="127" spans="4:10">
      <c r="D127" t="s">
        <v>120</v>
      </c>
      <c r="E127">
        <f t="shared" si="10"/>
        <v>11</v>
      </c>
      <c r="F127">
        <f t="shared" si="12"/>
        <v>16</v>
      </c>
      <c r="G127">
        <f t="shared" si="13"/>
        <v>21</v>
      </c>
      <c r="H127" t="str">
        <f t="shared" si="14"/>
        <v>062-189036-颜色常量</v>
      </c>
      <c r="I127" t="str">
        <f t="shared" si="15"/>
        <v>颜色常量</v>
      </c>
      <c r="J127" t="str">
        <f t="shared" si="11"/>
        <v xml:space="preserve">      - [颜色常量](./md/062-189036-颜色常量.sy.md)</v>
      </c>
    </row>
    <row r="128" spans="4:10">
      <c r="D128" t="s">
        <v>121</v>
      </c>
      <c r="E128">
        <f t="shared" si="10"/>
        <v>11</v>
      </c>
      <c r="F128">
        <f t="shared" si="12"/>
        <v>16</v>
      </c>
      <c r="G128">
        <f t="shared" si="13"/>
        <v>21</v>
      </c>
      <c r="H128" t="str">
        <f t="shared" si="14"/>
        <v>062-189617-分数类型</v>
      </c>
      <c r="I128" t="str">
        <f t="shared" si="15"/>
        <v>分数类型</v>
      </c>
      <c r="J128" t="str">
        <f t="shared" si="11"/>
        <v xml:space="preserve">      - [分数类型](./md/062-189617-分数类型.sy.md)</v>
      </c>
    </row>
    <row r="129" spans="4:10">
      <c r="D129" t="s">
        <v>122</v>
      </c>
      <c r="E129">
        <f t="shared" si="10"/>
        <v>11</v>
      </c>
      <c r="F129">
        <f t="shared" si="12"/>
        <v>16</v>
      </c>
      <c r="G129">
        <f t="shared" si="13"/>
        <v>21</v>
      </c>
      <c r="H129" t="str">
        <f t="shared" si="14"/>
        <v>063-188928-减法运算</v>
      </c>
      <c r="I129" t="str">
        <f t="shared" si="15"/>
        <v>减法运算</v>
      </c>
      <c r="J129" t="str">
        <f t="shared" si="11"/>
        <v xml:space="preserve">      - [减法运算](./md/063-188928-减法运算.sy.md)</v>
      </c>
    </row>
    <row r="130" spans="4:10">
      <c r="D130" t="s">
        <v>123</v>
      </c>
      <c r="E130">
        <f t="shared" si="10"/>
        <v>11</v>
      </c>
      <c r="F130">
        <f t="shared" si="12"/>
        <v>19</v>
      </c>
      <c r="G130">
        <f t="shared" si="13"/>
        <v>24</v>
      </c>
      <c r="H130" t="str">
        <f t="shared" si="14"/>
        <v>063-189618-深入浮点型数字</v>
      </c>
      <c r="I130" t="str">
        <f t="shared" si="15"/>
        <v>深入浮点型数字</v>
      </c>
      <c r="J130" t="str">
        <f t="shared" si="11"/>
        <v xml:space="preserve">      - [深入浮点型数字](./md/063-189618-深入浮点型数字.sy.md)</v>
      </c>
    </row>
    <row r="131" spans="4:10">
      <c r="D131" t="s">
        <v>124</v>
      </c>
      <c r="E131">
        <f t="shared" si="10"/>
        <v>11</v>
      </c>
      <c r="F131">
        <f t="shared" si="12"/>
        <v>16</v>
      </c>
      <c r="G131">
        <f t="shared" si="13"/>
        <v>21</v>
      </c>
      <c r="H131" t="str">
        <f t="shared" si="14"/>
        <v>064-188929-负数表示</v>
      </c>
      <c r="I131" t="str">
        <f t="shared" si="15"/>
        <v>负数表示</v>
      </c>
      <c r="J131" t="str">
        <f t="shared" si="11"/>
        <v xml:space="preserve">      - [负数表示](./md/064-188929-负数表示.sy.md)</v>
      </c>
    </row>
    <row r="132" spans="4:10">
      <c r="D132" t="s">
        <v>125</v>
      </c>
      <c r="E132">
        <f t="shared" si="10"/>
        <v>11</v>
      </c>
      <c r="F132">
        <f t="shared" si="12"/>
        <v>18</v>
      </c>
      <c r="G132">
        <f t="shared" si="13"/>
        <v>23</v>
      </c>
      <c r="H132" t="str">
        <f t="shared" si="14"/>
        <v>064-189619-深入整型数字</v>
      </c>
      <c r="I132" t="str">
        <f t="shared" si="15"/>
        <v>深入整型数字</v>
      </c>
      <c r="J132" t="str">
        <f t="shared" si="11"/>
        <v xml:space="preserve">      - [深入整型数字](./md/064-189619-深入整型数字.sy.md)</v>
      </c>
    </row>
    <row r="133" spans="4:10">
      <c r="D133" t="s">
        <v>126</v>
      </c>
      <c r="E133">
        <f t="shared" si="10"/>
        <v>11</v>
      </c>
      <c r="F133">
        <f t="shared" si="12"/>
        <v>16</v>
      </c>
      <c r="G133">
        <f t="shared" si="13"/>
        <v>21</v>
      </c>
      <c r="H133" t="str">
        <f t="shared" si="14"/>
        <v>065-189359-补码系统</v>
      </c>
      <c r="I133" t="str">
        <f t="shared" si="15"/>
        <v>补码系统</v>
      </c>
      <c r="J133" t="str">
        <f t="shared" si="11"/>
        <v xml:space="preserve">      - [补码系统](./md/065-189359-补码系统.sy.md)</v>
      </c>
    </row>
    <row r="134" spans="4:10">
      <c r="D134" t="s">
        <v>127</v>
      </c>
      <c r="E134">
        <f t="shared" si="10"/>
        <v>11</v>
      </c>
      <c r="F134">
        <f t="shared" si="12"/>
        <v>16</v>
      </c>
      <c r="G134">
        <f t="shared" si="13"/>
        <v>21</v>
      </c>
      <c r="H134" t="str">
        <f t="shared" si="14"/>
        <v>065-189506-乘方运算</v>
      </c>
      <c r="I134" t="str">
        <f t="shared" si="15"/>
        <v>乘方运算</v>
      </c>
      <c r="J134" t="str">
        <f t="shared" si="11"/>
        <v xml:space="preserve">      - [乘方运算](./md/065-189506-乘方运算.sy.md)</v>
      </c>
    </row>
    <row r="135" spans="4:10">
      <c r="D135" t="s">
        <v>128</v>
      </c>
      <c r="E135">
        <f t="shared" si="10"/>
        <v>11</v>
      </c>
      <c r="F135">
        <f t="shared" si="12"/>
        <v>16</v>
      </c>
      <c r="G135">
        <f t="shared" si="13"/>
        <v>21</v>
      </c>
      <c r="H135" t="str">
        <f t="shared" si="14"/>
        <v>066-188930-乘法运算</v>
      </c>
      <c r="I135" t="str">
        <f t="shared" si="15"/>
        <v>乘法运算</v>
      </c>
      <c r="J135" t="str">
        <f t="shared" si="11"/>
        <v xml:space="preserve">      - [乘法运算](./md/066-188930-乘法运算.sy.md)</v>
      </c>
    </row>
    <row r="136" spans="4:10">
      <c r="D136" t="s">
        <v>129</v>
      </c>
      <c r="E136">
        <f t="shared" ref="E136:E199" si="16">FIND("-",D136,6)</f>
        <v>11</v>
      </c>
      <c r="F136">
        <f t="shared" si="12"/>
        <v>19</v>
      </c>
      <c r="G136">
        <f t="shared" si="13"/>
        <v>24</v>
      </c>
      <c r="H136" t="str">
        <f t="shared" si="14"/>
        <v>066-189668-开方和对数运算</v>
      </c>
      <c r="I136" t="str">
        <f t="shared" si="15"/>
        <v>开方和对数运算</v>
      </c>
      <c r="J136" t="str">
        <f t="shared" ref="J136:J199" si="17">"      -" &amp; " [" &amp; I136 &amp;"](./md/"&amp;D136&amp;")"</f>
        <v xml:space="preserve">      - [开方和对数运算](./md/066-189668-开方和对数运算.sy.md)</v>
      </c>
    </row>
    <row r="137" spans="4:10">
      <c r="D137" t="s">
        <v>130</v>
      </c>
      <c r="E137">
        <f t="shared" si="16"/>
        <v>11</v>
      </c>
      <c r="F137">
        <f t="shared" si="12"/>
        <v>16</v>
      </c>
      <c r="G137">
        <f t="shared" si="13"/>
        <v>21</v>
      </c>
      <c r="H137" t="str">
        <f t="shared" si="14"/>
        <v>067-189507-除法运算</v>
      </c>
      <c r="I137" t="str">
        <f t="shared" si="15"/>
        <v>除法运算</v>
      </c>
      <c r="J137" t="str">
        <f t="shared" si="17"/>
        <v xml:space="preserve">      - [除法运算](./md/067-189507-除法运算.sy.md)</v>
      </c>
    </row>
    <row r="138" spans="4:10">
      <c r="D138" t="s">
        <v>131</v>
      </c>
      <c r="E138">
        <f t="shared" si="16"/>
        <v>11</v>
      </c>
      <c r="F138">
        <f t="shared" si="12"/>
        <v>16</v>
      </c>
      <c r="G138">
        <f t="shared" si="13"/>
        <v>21</v>
      </c>
      <c r="H138" t="str">
        <f t="shared" si="14"/>
        <v>067-189669-虚数类型</v>
      </c>
      <c r="I138" t="str">
        <f t="shared" si="15"/>
        <v>虚数类型</v>
      </c>
      <c r="J138" t="str">
        <f t="shared" si="17"/>
        <v xml:space="preserve">      - [虚数类型](./md/067-189669-虚数类型.sy.md)</v>
      </c>
    </row>
    <row r="139" spans="4:10">
      <c r="D139" t="s">
        <v>132</v>
      </c>
      <c r="E139">
        <f t="shared" si="16"/>
        <v>11</v>
      </c>
      <c r="F139">
        <f t="shared" si="12"/>
        <v>16</v>
      </c>
      <c r="G139">
        <f t="shared" si="13"/>
        <v>21</v>
      </c>
      <c r="H139" t="str">
        <f t="shared" si="14"/>
        <v>068-189509-取整操作</v>
      </c>
      <c r="I139" t="str">
        <f t="shared" si="15"/>
        <v>取整操作</v>
      </c>
      <c r="J139" t="str">
        <f t="shared" si="17"/>
        <v xml:space="preserve">      - [取整操作](./md/068-189509-取整操作.sy.md)</v>
      </c>
    </row>
    <row r="140" spans="4:10">
      <c r="D140" t="s">
        <v>133</v>
      </c>
      <c r="E140">
        <f t="shared" si="16"/>
        <v>11</v>
      </c>
      <c r="F140">
        <f t="shared" si="12"/>
        <v>26</v>
      </c>
      <c r="G140">
        <f t="shared" si="13"/>
        <v>31</v>
      </c>
      <c r="H140" t="str">
        <f t="shared" si="14"/>
        <v>068-189673-表达式 expression</v>
      </c>
      <c r="I140" t="str">
        <f t="shared" si="15"/>
        <v>表达式 expression</v>
      </c>
      <c r="J140" t="str">
        <f t="shared" si="17"/>
        <v xml:space="preserve">      - [表达式 expression](./md/068-189673-表达式 expression.sy.md)</v>
      </c>
    </row>
    <row r="141" spans="4:10">
      <c r="D141" t="s">
        <v>134</v>
      </c>
      <c r="E141">
        <f t="shared" si="16"/>
        <v>11</v>
      </c>
      <c r="F141">
        <f t="shared" si="12"/>
        <v>16</v>
      </c>
      <c r="G141">
        <f t="shared" si="13"/>
        <v>21</v>
      </c>
      <c r="H141" t="str">
        <f t="shared" si="14"/>
        <v>069-189513-浮点类型</v>
      </c>
      <c r="I141" t="str">
        <f t="shared" si="15"/>
        <v>浮点类型</v>
      </c>
      <c r="J141" t="str">
        <f t="shared" si="17"/>
        <v xml:space="preserve">      - [浮点类型](./md/069-189513-浮点类型.sy.md)</v>
      </c>
    </row>
    <row r="142" spans="4:10">
      <c r="D142" t="s">
        <v>135</v>
      </c>
      <c r="E142">
        <f t="shared" si="16"/>
        <v>11</v>
      </c>
      <c r="F142">
        <f t="shared" si="12"/>
        <v>16</v>
      </c>
      <c r="G142">
        <f t="shared" si="13"/>
        <v>21</v>
      </c>
      <c r="H142" t="str">
        <f t="shared" si="14"/>
        <v>069-189722-打开文件</v>
      </c>
      <c r="I142" t="str">
        <f t="shared" si="15"/>
        <v>打开文件</v>
      </c>
      <c r="J142" t="str">
        <f t="shared" si="17"/>
        <v xml:space="preserve">      - [打开文件](./md/069-189722-打开文件.sy.md)</v>
      </c>
    </row>
    <row r="143" spans="4:10">
      <c r="D143" t="s">
        <v>136</v>
      </c>
      <c r="E143">
        <f t="shared" si="16"/>
        <v>11</v>
      </c>
      <c r="F143">
        <f t="shared" si="12"/>
        <v>16</v>
      </c>
      <c r="G143">
        <f t="shared" si="13"/>
        <v>21</v>
      </c>
      <c r="H143" t="str">
        <f t="shared" si="14"/>
        <v>070-189725-读取细节</v>
      </c>
      <c r="I143" t="str">
        <f t="shared" si="15"/>
        <v>读取细节</v>
      </c>
      <c r="J143" t="str">
        <f t="shared" si="17"/>
        <v xml:space="preserve">      - [读取细节](./md/070-189725-读取细节.sy.md)</v>
      </c>
    </row>
    <row r="144" spans="4:10">
      <c r="D144" t="s">
        <v>137</v>
      </c>
      <c r="E144">
        <f t="shared" si="16"/>
        <v>11</v>
      </c>
      <c r="F144">
        <f t="shared" si="12"/>
        <v>18</v>
      </c>
      <c r="G144">
        <f t="shared" si="13"/>
        <v>23</v>
      </c>
      <c r="H144" t="str">
        <f t="shared" si="14"/>
        <v>070-532046-浮点运算误差</v>
      </c>
      <c r="I144" t="str">
        <f t="shared" si="15"/>
        <v>浮点运算误差</v>
      </c>
      <c r="J144" t="str">
        <f t="shared" si="17"/>
        <v xml:space="preserve">      - [浮点运算误差](./md/070-532046-浮点运算误差.sy.md)</v>
      </c>
    </row>
    <row r="145" spans="4:10">
      <c r="D145" t="s">
        <v>138</v>
      </c>
      <c r="E145">
        <f t="shared" si="16"/>
        <v>11</v>
      </c>
      <c r="F145">
        <f t="shared" si="12"/>
        <v>26</v>
      </c>
      <c r="G145">
        <f t="shared" si="13"/>
        <v>31</v>
      </c>
      <c r="H145" t="str">
        <f t="shared" si="14"/>
        <v>071-189617-分数类型(Fraction)</v>
      </c>
      <c r="I145" t="str">
        <f t="shared" si="15"/>
        <v>分数类型(Fraction)</v>
      </c>
      <c r="J145" t="str">
        <f t="shared" si="17"/>
        <v xml:space="preserve">      - [分数类型(Fraction)](./md/071-189617-分数类型(Fraction).sy.md)</v>
      </c>
    </row>
    <row r="146" spans="4:10">
      <c r="D146" t="s">
        <v>139</v>
      </c>
      <c r="E146">
        <f t="shared" si="16"/>
        <v>11</v>
      </c>
      <c r="F146">
        <f t="shared" si="12"/>
        <v>17</v>
      </c>
      <c r="G146">
        <f t="shared" si="13"/>
        <v>22</v>
      </c>
      <c r="H146" t="str">
        <f t="shared" si="14"/>
        <v>071-189732-命令行参数</v>
      </c>
      <c r="I146" t="str">
        <f t="shared" si="15"/>
        <v>命令行参数</v>
      </c>
      <c r="J146" t="str">
        <f t="shared" si="17"/>
        <v xml:space="preserve">      - [命令行参数](./md/071-189732-命令行参数.sy.md)</v>
      </c>
    </row>
    <row r="147" spans="4:10">
      <c r="D147" t="s">
        <v>140</v>
      </c>
      <c r="E147">
        <f t="shared" si="16"/>
        <v>11</v>
      </c>
      <c r="F147">
        <f t="shared" si="12"/>
        <v>16</v>
      </c>
      <c r="G147">
        <f t="shared" si="13"/>
        <v>21</v>
      </c>
      <c r="H147" t="str">
        <f t="shared" si="14"/>
        <v>072-190174-写入文件</v>
      </c>
      <c r="I147" t="str">
        <f t="shared" si="15"/>
        <v>写入文件</v>
      </c>
      <c r="J147" t="str">
        <f t="shared" si="17"/>
        <v xml:space="preserve">      - [写入文件](./md/072-190174-写入文件.sy.md)</v>
      </c>
    </row>
    <row r="148" spans="4:10">
      <c r="D148" t="s">
        <v>141</v>
      </c>
      <c r="E148">
        <f t="shared" si="16"/>
        <v>11</v>
      </c>
      <c r="F148">
        <f t="shared" si="12"/>
        <v>25</v>
      </c>
      <c r="G148">
        <f t="shared" si="13"/>
        <v>30</v>
      </c>
      <c r="H148" t="str">
        <f t="shared" si="14"/>
        <v>072-488593-读取shell命令执行结果</v>
      </c>
      <c r="I148" t="str">
        <f t="shared" si="15"/>
        <v>读取shell命令执行结果</v>
      </c>
      <c r="J148" t="str">
        <f t="shared" si="17"/>
        <v xml:space="preserve">      - [读取shell命令执行结果](./md/072-488593-读取shell命令执行结果.sy.md)</v>
      </c>
    </row>
    <row r="149" spans="4:10">
      <c r="D149" t="s">
        <v>142</v>
      </c>
      <c r="E149">
        <f t="shared" si="16"/>
        <v>11</v>
      </c>
      <c r="F149">
        <f t="shared" si="12"/>
        <v>27</v>
      </c>
      <c r="G149">
        <f t="shared" si="13"/>
        <v>32</v>
      </c>
      <c r="H149" t="str">
        <f t="shared" si="14"/>
        <v>072-539616-精确十进制数(Decimal)</v>
      </c>
      <c r="I149" t="str">
        <f t="shared" si="15"/>
        <v>精确十进制数(Decimal)</v>
      </c>
      <c r="J149" t="str">
        <f t="shared" si="17"/>
        <v xml:space="preserve">      - [精确十进制数(Decimal)](./md/072-539616-精确十进制数(Decimal).sy.md)</v>
      </c>
    </row>
    <row r="150" spans="4:10">
      <c r="D150" t="s">
        <v>143</v>
      </c>
      <c r="E150">
        <f t="shared" si="16"/>
        <v>11</v>
      </c>
      <c r="F150">
        <f t="shared" si="12"/>
        <v>19</v>
      </c>
      <c r="G150">
        <f t="shared" si="13"/>
        <v>24</v>
      </c>
      <c r="H150" t="str">
        <f t="shared" si="14"/>
        <v>073-189618-深入浮点型数字</v>
      </c>
      <c r="I150" t="str">
        <f t="shared" si="15"/>
        <v>深入浮点型数字</v>
      </c>
      <c r="J150" t="str">
        <f t="shared" si="17"/>
        <v xml:space="preserve">      - [深入浮点型数字](./md/073-189618-深入浮点型数字.sy.md)</v>
      </c>
    </row>
    <row r="151" spans="4:10">
      <c r="D151" t="s">
        <v>144</v>
      </c>
      <c r="E151">
        <f t="shared" si="16"/>
        <v>11</v>
      </c>
      <c r="F151">
        <f t="shared" si="12"/>
        <v>16</v>
      </c>
      <c r="G151">
        <f t="shared" si="13"/>
        <v>21</v>
      </c>
      <c r="H151" t="str">
        <f t="shared" si="14"/>
        <v>073-190174-写入文件</v>
      </c>
      <c r="I151" t="str">
        <f t="shared" si="15"/>
        <v>写入文件</v>
      </c>
      <c r="J151" t="str">
        <f t="shared" si="17"/>
        <v xml:space="preserve">      - [写入文件](./md/073-190174-写入文件.sy.md)</v>
      </c>
    </row>
    <row r="152" spans="4:10">
      <c r="D152" t="s">
        <v>145</v>
      </c>
      <c r="E152">
        <f t="shared" si="16"/>
        <v>11</v>
      </c>
      <c r="F152">
        <f t="shared" ref="F152:F215" si="18">FIND(".sy.md",D152)</f>
        <v>17</v>
      </c>
      <c r="G152">
        <f t="shared" ref="G152:G215" si="19">LEN(D152)</f>
        <v>22</v>
      </c>
      <c r="H152" t="str">
        <f t="shared" ref="H152:H215" si="20">LEFT(D152,G152-6)</f>
        <v>073-190199-二进制模式</v>
      </c>
      <c r="I152" t="str">
        <f t="shared" ref="I152:I215" si="21">RIGHT(H152,LEN(H152)-E152)</f>
        <v>二进制模式</v>
      </c>
      <c r="J152" t="str">
        <f t="shared" si="17"/>
        <v xml:space="preserve">      - [二进制模式](./md/073-190199-二进制模式.sy.md)</v>
      </c>
    </row>
    <row r="153" spans="4:10">
      <c r="D153" t="s">
        <v>146</v>
      </c>
      <c r="E153">
        <f t="shared" si="16"/>
        <v>11</v>
      </c>
      <c r="F153">
        <f t="shared" si="18"/>
        <v>18</v>
      </c>
      <c r="G153">
        <f t="shared" si="19"/>
        <v>23</v>
      </c>
      <c r="H153" t="str">
        <f t="shared" si="20"/>
        <v>074-189619-深入整型数字</v>
      </c>
      <c r="I153" t="str">
        <f t="shared" si="21"/>
        <v>深入整型数字</v>
      </c>
      <c r="J153" t="str">
        <f t="shared" si="17"/>
        <v xml:space="preserve">      - [深入整型数字](./md/074-189619-深入整型数字.sy.md)</v>
      </c>
    </row>
    <row r="154" spans="4:10">
      <c r="D154" t="s">
        <v>147</v>
      </c>
      <c r="E154">
        <f t="shared" si="16"/>
        <v>11</v>
      </c>
      <c r="F154">
        <f t="shared" si="18"/>
        <v>17</v>
      </c>
      <c r="G154">
        <f t="shared" si="19"/>
        <v>22</v>
      </c>
      <c r="H154" t="str">
        <f t="shared" si="20"/>
        <v>074-190199-二进制模式</v>
      </c>
      <c r="I154" t="str">
        <f t="shared" si="21"/>
        <v>二进制模式</v>
      </c>
      <c r="J154" t="str">
        <f t="shared" si="17"/>
        <v xml:space="preserve">      - [二进制模式](./md/074-190199-二进制模式.sy.md)</v>
      </c>
    </row>
    <row r="155" spans="4:10">
      <c r="D155" t="s">
        <v>148</v>
      </c>
      <c r="E155">
        <f t="shared" si="16"/>
        <v>11</v>
      </c>
      <c r="F155">
        <f t="shared" si="18"/>
        <v>22</v>
      </c>
      <c r="G155">
        <f t="shared" si="19"/>
        <v>27</v>
      </c>
      <c r="H155" t="str">
        <f t="shared" si="20"/>
        <v>074-190203-二进制文件流存取整数</v>
      </c>
      <c r="I155" t="str">
        <f t="shared" si="21"/>
        <v>二进制文件流存取整数</v>
      </c>
      <c r="J155" t="str">
        <f t="shared" si="17"/>
        <v xml:space="preserve">      - [二进制文件流存取整数](./md/074-190203-二进制文件流存取整数.sy.md)</v>
      </c>
    </row>
    <row r="156" spans="4:10">
      <c r="D156" t="s">
        <v>149</v>
      </c>
      <c r="E156">
        <f t="shared" si="16"/>
        <v>11</v>
      </c>
      <c r="F156">
        <f t="shared" si="18"/>
        <v>16</v>
      </c>
      <c r="G156">
        <f t="shared" si="19"/>
        <v>21</v>
      </c>
      <c r="H156" t="str">
        <f t="shared" si="20"/>
        <v>075-189506-乘方运算</v>
      </c>
      <c r="I156" t="str">
        <f t="shared" si="21"/>
        <v>乘方运算</v>
      </c>
      <c r="J156" t="str">
        <f t="shared" si="17"/>
        <v xml:space="preserve">      - [乘方运算](./md/075-189506-乘方运算.sy.md)</v>
      </c>
    </row>
    <row r="157" spans="4:10">
      <c r="D157" t="s">
        <v>150</v>
      </c>
      <c r="E157">
        <f t="shared" si="16"/>
        <v>11</v>
      </c>
      <c r="F157">
        <f t="shared" si="18"/>
        <v>22</v>
      </c>
      <c r="G157">
        <f t="shared" si="19"/>
        <v>27</v>
      </c>
      <c r="H157" t="str">
        <f t="shared" si="20"/>
        <v>075-190203-二进制文件流存取整数</v>
      </c>
      <c r="I157" t="str">
        <f t="shared" si="21"/>
        <v>二进制文件流存取整数</v>
      </c>
      <c r="J157" t="str">
        <f t="shared" si="17"/>
        <v xml:space="preserve">      - [二进制文件流存取整数](./md/075-190203-二进制文件流存取整数.sy.md)</v>
      </c>
    </row>
    <row r="158" spans="4:10">
      <c r="D158" t="s">
        <v>151</v>
      </c>
      <c r="E158">
        <f t="shared" si="16"/>
        <v>11</v>
      </c>
      <c r="F158">
        <f t="shared" si="18"/>
        <v>23</v>
      </c>
      <c r="G158">
        <f t="shared" si="19"/>
        <v>28</v>
      </c>
      <c r="H158" t="str">
        <f t="shared" si="20"/>
        <v>075-190458-二进制文件流存取浮点数</v>
      </c>
      <c r="I158" t="str">
        <f t="shared" si="21"/>
        <v>二进制文件流存取浮点数</v>
      </c>
      <c r="J158" t="str">
        <f t="shared" si="17"/>
        <v xml:space="preserve">      - [二进制文件流存取浮点数](./md/075-190458-二进制文件流存取浮点数.sy.md)</v>
      </c>
    </row>
    <row r="159" spans="4:10">
      <c r="D159" t="s">
        <v>152</v>
      </c>
      <c r="E159">
        <f t="shared" si="16"/>
        <v>11</v>
      </c>
      <c r="F159">
        <f t="shared" si="18"/>
        <v>19</v>
      </c>
      <c r="G159">
        <f t="shared" si="19"/>
        <v>24</v>
      </c>
      <c r="H159" t="str">
        <f t="shared" si="20"/>
        <v>076-189668-开方和对数运算</v>
      </c>
      <c r="I159" t="str">
        <f t="shared" si="21"/>
        <v>开方和对数运算</v>
      </c>
      <c r="J159" t="str">
        <f t="shared" si="17"/>
        <v xml:space="preserve">      - [开方和对数运算](./md/076-189668-开方和对数运算.sy.md)</v>
      </c>
    </row>
    <row r="160" spans="4:10">
      <c r="D160" t="s">
        <v>153</v>
      </c>
      <c r="E160">
        <f t="shared" si="16"/>
        <v>11</v>
      </c>
      <c r="F160">
        <f t="shared" si="18"/>
        <v>23</v>
      </c>
      <c r="G160">
        <f t="shared" si="19"/>
        <v>28</v>
      </c>
      <c r="H160" t="str">
        <f t="shared" si="20"/>
        <v>076-190458-二进制文件流存取浮点数</v>
      </c>
      <c r="I160" t="str">
        <f t="shared" si="21"/>
        <v>二进制文件流存取浮点数</v>
      </c>
      <c r="J160" t="str">
        <f t="shared" si="17"/>
        <v xml:space="preserve">      - [二进制文件流存取浮点数](./md/076-190458-二进制文件流存取浮点数.sy.md)</v>
      </c>
    </row>
    <row r="161" spans="4:10">
      <c r="D161" t="s">
        <v>154</v>
      </c>
      <c r="E161">
        <f t="shared" si="16"/>
        <v>11</v>
      </c>
      <c r="F161">
        <f t="shared" si="18"/>
        <v>22</v>
      </c>
      <c r="G161">
        <f t="shared" si="19"/>
        <v>27</v>
      </c>
      <c r="H161" t="str">
        <f t="shared" si="20"/>
        <v>076-190459-Python 的进化</v>
      </c>
      <c r="I161" t="str">
        <f t="shared" si="21"/>
        <v>Python 的进化</v>
      </c>
      <c r="J161" t="str">
        <f t="shared" si="17"/>
        <v xml:space="preserve">      - [Python 的进化](./md/076-190459-Python 的进化.sy.md)</v>
      </c>
    </row>
    <row r="162" spans="4:10">
      <c r="D162" t="s">
        <v>155</v>
      </c>
      <c r="E162">
        <f t="shared" si="16"/>
        <v>11</v>
      </c>
      <c r="F162">
        <f t="shared" si="18"/>
        <v>16</v>
      </c>
      <c r="G162">
        <f t="shared" si="19"/>
        <v>21</v>
      </c>
      <c r="H162" t="str">
        <f t="shared" si="20"/>
        <v>077-189669-虚数类型</v>
      </c>
      <c r="I162" t="str">
        <f t="shared" si="21"/>
        <v>虚数类型</v>
      </c>
      <c r="J162" t="str">
        <f t="shared" si="17"/>
        <v xml:space="preserve">      - [虚数类型](./md/077-189669-虚数类型.sy.md)</v>
      </c>
    </row>
    <row r="163" spans="4:10">
      <c r="D163" t="s">
        <v>156</v>
      </c>
      <c r="E163">
        <f t="shared" si="16"/>
        <v>11</v>
      </c>
      <c r="F163">
        <f t="shared" si="18"/>
        <v>22</v>
      </c>
      <c r="G163">
        <f t="shared" si="19"/>
        <v>27</v>
      </c>
      <c r="H163" t="str">
        <f t="shared" si="20"/>
        <v>077-190459-Python 的进化</v>
      </c>
      <c r="I163" t="str">
        <f t="shared" si="21"/>
        <v>Python 的进化</v>
      </c>
      <c r="J163" t="str">
        <f t="shared" si="17"/>
        <v xml:space="preserve">      - [Python 的进化](./md/077-190459-Python 的进化.sy.md)</v>
      </c>
    </row>
    <row r="164" spans="4:10">
      <c r="D164" t="s">
        <v>157</v>
      </c>
      <c r="E164">
        <f t="shared" si="16"/>
        <v>11</v>
      </c>
      <c r="F164">
        <f t="shared" si="18"/>
        <v>16</v>
      </c>
      <c r="G164">
        <f t="shared" si="19"/>
        <v>21</v>
      </c>
      <c r="H164" t="str">
        <f t="shared" si="20"/>
        <v>077-190650-拷贝程序</v>
      </c>
      <c r="I164" t="str">
        <f t="shared" si="21"/>
        <v>拷贝程序</v>
      </c>
      <c r="J164" t="str">
        <f t="shared" si="17"/>
        <v xml:space="preserve">      - [拷贝程序](./md/077-190650-拷贝程序.sy.md)</v>
      </c>
    </row>
    <row r="165" spans="4:10">
      <c r="D165" t="s">
        <v>158</v>
      </c>
      <c r="E165">
        <f t="shared" si="16"/>
        <v>11</v>
      </c>
      <c r="F165">
        <f t="shared" si="18"/>
        <v>16</v>
      </c>
      <c r="G165">
        <f t="shared" si="19"/>
        <v>21</v>
      </c>
      <c r="H165" t="str">
        <f t="shared" si="20"/>
        <v>078-190650-拷贝程序</v>
      </c>
      <c r="I165" t="str">
        <f t="shared" si="21"/>
        <v>拷贝程序</v>
      </c>
      <c r="J165" t="str">
        <f t="shared" si="17"/>
        <v xml:space="preserve">      - [拷贝程序](./md/078-190650-拷贝程序.sy.md)</v>
      </c>
    </row>
    <row r="166" spans="4:10">
      <c r="D166" t="s">
        <v>159</v>
      </c>
      <c r="E166">
        <f t="shared" si="16"/>
        <v>11</v>
      </c>
      <c r="F166">
        <f t="shared" si="18"/>
        <v>15</v>
      </c>
      <c r="G166">
        <f t="shared" si="19"/>
        <v>20</v>
      </c>
      <c r="H166" t="str">
        <f t="shared" si="20"/>
        <v>078-191368-文件锁</v>
      </c>
      <c r="I166" t="str">
        <f t="shared" si="21"/>
        <v>文件锁</v>
      </c>
      <c r="J166" t="str">
        <f t="shared" si="17"/>
        <v xml:space="preserve">      - [文件锁](./md/078-191368-文件锁.sy.md)</v>
      </c>
    </row>
    <row r="167" spans="4:10">
      <c r="D167" t="s">
        <v>160</v>
      </c>
      <c r="E167">
        <f t="shared" si="16"/>
        <v>11</v>
      </c>
      <c r="F167">
        <f t="shared" si="18"/>
        <v>19</v>
      </c>
      <c r="G167">
        <f t="shared" si="19"/>
        <v>24</v>
      </c>
      <c r="H167" t="str">
        <f t="shared" si="20"/>
        <v>078-532047-增强赋值运算符</v>
      </c>
      <c r="I167" t="str">
        <f t="shared" si="21"/>
        <v>增强赋值运算符</v>
      </c>
      <c r="J167" t="str">
        <f t="shared" si="17"/>
        <v xml:space="preserve">      - [增强赋值运算符](./md/078-532047-增强赋值运算符.sy.md)</v>
      </c>
    </row>
    <row r="168" spans="4:10">
      <c r="D168" t="s">
        <v>161</v>
      </c>
      <c r="E168">
        <f t="shared" si="16"/>
        <v>11</v>
      </c>
      <c r="F168">
        <f t="shared" si="18"/>
        <v>32</v>
      </c>
      <c r="G168">
        <f t="shared" si="19"/>
        <v>37</v>
      </c>
      <c r="H168" t="str">
        <f t="shared" si="20"/>
        <v>079-189673-运算和表达式 expression 总结</v>
      </c>
      <c r="I168" t="str">
        <f t="shared" si="21"/>
        <v>运算和表达式 expression 总结</v>
      </c>
      <c r="J168" t="str">
        <f t="shared" si="17"/>
        <v xml:space="preserve">      - [运算和表达式 expression 总结](./md/079-189673-运算和表达式 expression 总结.sy.md)</v>
      </c>
    </row>
    <row r="169" spans="4:10">
      <c r="D169" t="s">
        <v>162</v>
      </c>
      <c r="E169">
        <f t="shared" si="16"/>
        <v>11</v>
      </c>
      <c r="F169">
        <f t="shared" si="18"/>
        <v>16</v>
      </c>
      <c r="G169">
        <f t="shared" si="19"/>
        <v>21</v>
      </c>
      <c r="H169" t="str">
        <f t="shared" si="20"/>
        <v>079-190654-追加写入</v>
      </c>
      <c r="I169" t="str">
        <f t="shared" si="21"/>
        <v>追加写入</v>
      </c>
      <c r="J169" t="str">
        <f t="shared" si="17"/>
        <v xml:space="preserve">      - [追加写入](./md/079-190654-追加写入.sy.md)</v>
      </c>
    </row>
    <row r="170" spans="4:10">
      <c r="D170" t="s">
        <v>163</v>
      </c>
      <c r="E170">
        <f t="shared" si="16"/>
        <v>11</v>
      </c>
      <c r="F170">
        <f t="shared" si="18"/>
        <v>15</v>
      </c>
      <c r="G170">
        <f t="shared" si="19"/>
        <v>20</v>
      </c>
      <c r="H170" t="str">
        <f t="shared" si="20"/>
        <v>079-191368-文件锁</v>
      </c>
      <c r="I170" t="str">
        <f t="shared" si="21"/>
        <v>文件锁</v>
      </c>
      <c r="J170" t="str">
        <f t="shared" si="17"/>
        <v xml:space="preserve">      - [文件锁](./md/079-191368-文件锁.sy.md)</v>
      </c>
    </row>
    <row r="171" spans="4:10">
      <c r="D171" t="s">
        <v>164</v>
      </c>
      <c r="E171">
        <f t="shared" si="16"/>
        <v>11</v>
      </c>
      <c r="F171">
        <f t="shared" si="18"/>
        <v>16</v>
      </c>
      <c r="G171">
        <f t="shared" si="19"/>
        <v>21</v>
      </c>
      <c r="H171" t="str">
        <f t="shared" si="20"/>
        <v>080-189722-打开文件</v>
      </c>
      <c r="I171" t="str">
        <f t="shared" si="21"/>
        <v>打开文件</v>
      </c>
      <c r="J171" t="str">
        <f t="shared" si="17"/>
        <v xml:space="preserve">      - [打开文件](./md/080-189722-打开文件.sy.md)</v>
      </c>
    </row>
    <row r="172" spans="4:10">
      <c r="D172" t="s">
        <v>165</v>
      </c>
      <c r="E172">
        <f t="shared" si="16"/>
        <v>11</v>
      </c>
      <c r="F172">
        <f t="shared" si="18"/>
        <v>25</v>
      </c>
      <c r="G172">
        <f t="shared" si="19"/>
        <v>30</v>
      </c>
      <c r="H172" t="str">
        <f t="shared" si="20"/>
        <v>080-190651-序列化-serialize</v>
      </c>
      <c r="I172" t="str">
        <f t="shared" si="21"/>
        <v>序列化-serialize</v>
      </c>
      <c r="J172" t="str">
        <f t="shared" si="17"/>
        <v xml:space="preserve">      - [序列化-serialize](./md/080-190651-序列化-serialize.sy.md)</v>
      </c>
    </row>
    <row r="173" spans="4:10">
      <c r="D173" t="s">
        <v>166</v>
      </c>
      <c r="E173">
        <f t="shared" si="16"/>
        <v>11</v>
      </c>
      <c r="F173">
        <f t="shared" si="18"/>
        <v>16</v>
      </c>
      <c r="G173">
        <f t="shared" si="19"/>
        <v>21</v>
      </c>
      <c r="H173" t="str">
        <f t="shared" si="20"/>
        <v>080-190654-追加写入</v>
      </c>
      <c r="I173" t="str">
        <f t="shared" si="21"/>
        <v>追加写入</v>
      </c>
      <c r="J173" t="str">
        <f t="shared" si="17"/>
        <v xml:space="preserve">      - [追加写入](./md/080-190654-追加写入.sy.md)</v>
      </c>
    </row>
    <row r="174" spans="4:10">
      <c r="D174" t="s">
        <v>167</v>
      </c>
      <c r="E174">
        <f t="shared" si="16"/>
        <v>11</v>
      </c>
      <c r="F174">
        <f t="shared" si="18"/>
        <v>16</v>
      </c>
      <c r="G174">
        <f t="shared" si="19"/>
        <v>21</v>
      </c>
      <c r="H174" t="str">
        <f t="shared" si="20"/>
        <v>081-189725-读取细节</v>
      </c>
      <c r="I174" t="str">
        <f t="shared" si="21"/>
        <v>读取细节</v>
      </c>
      <c r="J174" t="str">
        <f t="shared" si="17"/>
        <v xml:space="preserve">      - [读取细节](./md/081-189725-读取细节.sy.md)</v>
      </c>
    </row>
    <row r="175" spans="4:10">
      <c r="D175" t="s">
        <v>168</v>
      </c>
      <c r="E175">
        <f t="shared" si="16"/>
        <v>11</v>
      </c>
      <c r="F175">
        <f t="shared" si="18"/>
        <v>25</v>
      </c>
      <c r="G175">
        <f t="shared" si="19"/>
        <v>30</v>
      </c>
      <c r="H175" t="str">
        <f t="shared" si="20"/>
        <v>081-190651-序列化-serialize</v>
      </c>
      <c r="I175" t="str">
        <f t="shared" si="21"/>
        <v>序列化-serialize</v>
      </c>
      <c r="J175" t="str">
        <f t="shared" si="17"/>
        <v xml:space="preserve">      - [序列化-serialize](./md/081-190651-序列化-serialize.sy.md)</v>
      </c>
    </row>
    <row r="176" spans="4:10">
      <c r="D176" t="s">
        <v>169</v>
      </c>
      <c r="E176">
        <f t="shared" si="16"/>
        <v>11</v>
      </c>
      <c r="F176">
        <f t="shared" si="18"/>
        <v>17</v>
      </c>
      <c r="G176">
        <f t="shared" si="19"/>
        <v>22</v>
      </c>
      <c r="H176" t="str">
        <f t="shared" si="20"/>
        <v>081-190652-多文件读写</v>
      </c>
      <c r="I176" t="str">
        <f t="shared" si="21"/>
        <v>多文件读写</v>
      </c>
      <c r="J176" t="str">
        <f t="shared" si="17"/>
        <v xml:space="preserve">      - [多文件读写](./md/081-190652-多文件读写.sy.md)</v>
      </c>
    </row>
    <row r="177" spans="4:10">
      <c r="D177" t="s">
        <v>170</v>
      </c>
      <c r="E177">
        <f t="shared" si="16"/>
        <v>11</v>
      </c>
      <c r="F177">
        <f t="shared" si="18"/>
        <v>17</v>
      </c>
      <c r="G177">
        <f t="shared" si="19"/>
        <v>22</v>
      </c>
      <c r="H177" t="str">
        <f t="shared" si="20"/>
        <v>082-189732-命令行参数</v>
      </c>
      <c r="I177" t="str">
        <f t="shared" si="21"/>
        <v>命令行参数</v>
      </c>
      <c r="J177" t="str">
        <f t="shared" si="17"/>
        <v xml:space="preserve">      - [命令行参数](./md/082-189732-命令行参数.sy.md)</v>
      </c>
    </row>
    <row r="178" spans="4:10">
      <c r="D178" t="s">
        <v>171</v>
      </c>
      <c r="E178">
        <f t="shared" si="16"/>
        <v>11</v>
      </c>
      <c r="F178">
        <f t="shared" si="18"/>
        <v>17</v>
      </c>
      <c r="G178">
        <f t="shared" si="19"/>
        <v>22</v>
      </c>
      <c r="H178" t="str">
        <f t="shared" si="20"/>
        <v>082-190652-多文件读写</v>
      </c>
      <c r="I178" t="str">
        <f t="shared" si="21"/>
        <v>多文件读写</v>
      </c>
      <c r="J178" t="str">
        <f t="shared" si="17"/>
        <v xml:space="preserve">      - [多文件读写](./md/082-190652-多文件读写.sy.md)</v>
      </c>
    </row>
    <row r="179" spans="4:10">
      <c r="D179" t="s">
        <v>172</v>
      </c>
      <c r="E179">
        <f t="shared" si="16"/>
        <v>11</v>
      </c>
      <c r="F179">
        <f t="shared" si="18"/>
        <v>18</v>
      </c>
      <c r="G179">
        <f t="shared" si="19"/>
        <v>23</v>
      </c>
      <c r="H179" t="str">
        <f t="shared" si="20"/>
        <v>082-192165-执行外部命令</v>
      </c>
      <c r="I179" t="str">
        <f t="shared" si="21"/>
        <v>执行外部命令</v>
      </c>
      <c r="J179" t="str">
        <f t="shared" si="17"/>
        <v xml:space="preserve">      - [执行外部命令](./md/082-192165-执行外部命令.sy.md)</v>
      </c>
    </row>
    <row r="180" spans="4:10">
      <c r="D180" t="s">
        <v>173</v>
      </c>
      <c r="E180">
        <f t="shared" si="16"/>
        <v>11</v>
      </c>
      <c r="F180">
        <f t="shared" si="18"/>
        <v>23</v>
      </c>
      <c r="G180">
        <f t="shared" si="19"/>
        <v>28</v>
      </c>
      <c r="H180" t="str">
        <f t="shared" si="20"/>
        <v>083-190653-编码 encoding</v>
      </c>
      <c r="I180" t="str">
        <f t="shared" si="21"/>
        <v>编码 encoding</v>
      </c>
      <c r="J180" t="str">
        <f t="shared" si="17"/>
        <v xml:space="preserve">      - [编码 encoding](./md/083-190653-编码 encoding.sy.md)</v>
      </c>
    </row>
    <row r="181" spans="4:10">
      <c r="D181" t="s">
        <v>174</v>
      </c>
      <c r="E181">
        <f t="shared" si="16"/>
        <v>11</v>
      </c>
      <c r="F181">
        <f t="shared" si="18"/>
        <v>18</v>
      </c>
      <c r="G181">
        <f t="shared" si="19"/>
        <v>23</v>
      </c>
      <c r="H181" t="str">
        <f t="shared" si="20"/>
        <v>083-192165-执行外部命令</v>
      </c>
      <c r="I181" t="str">
        <f t="shared" si="21"/>
        <v>执行外部命令</v>
      </c>
      <c r="J181" t="str">
        <f t="shared" si="17"/>
        <v xml:space="preserve">      - [执行外部命令](./md/083-192165-执行外部命令.sy.md)</v>
      </c>
    </row>
    <row r="182" spans="4:10">
      <c r="D182" t="s">
        <v>175</v>
      </c>
      <c r="E182">
        <f t="shared" si="16"/>
        <v>11</v>
      </c>
      <c r="F182">
        <f t="shared" si="18"/>
        <v>25</v>
      </c>
      <c r="G182">
        <f t="shared" si="19"/>
        <v>30</v>
      </c>
      <c r="H182" t="str">
        <f t="shared" si="20"/>
        <v>083-488593-读取shell命令执行结果</v>
      </c>
      <c r="I182" t="str">
        <f t="shared" si="21"/>
        <v>读取shell命令执行结果</v>
      </c>
      <c r="J182" t="str">
        <f t="shared" si="17"/>
        <v xml:space="preserve">      - [读取shell命令执行结果](./md/083-488593-读取shell命令执行结果.sy.md)</v>
      </c>
    </row>
    <row r="183" spans="4:10">
      <c r="D183" t="s">
        <v>176</v>
      </c>
      <c r="E183">
        <f t="shared" si="16"/>
        <v>11</v>
      </c>
      <c r="F183">
        <f t="shared" si="18"/>
        <v>16</v>
      </c>
      <c r="G183">
        <f t="shared" si="19"/>
        <v>21</v>
      </c>
      <c r="H183" t="str">
        <f t="shared" si="20"/>
        <v>084-190174-写入文件</v>
      </c>
      <c r="I183" t="str">
        <f t="shared" si="21"/>
        <v>写入文件</v>
      </c>
      <c r="J183" t="str">
        <f t="shared" si="17"/>
        <v xml:space="preserve">      - [写入文件](./md/084-190174-写入文件.sy.md)</v>
      </c>
    </row>
    <row r="184" spans="4:10">
      <c r="D184" t="s">
        <v>177</v>
      </c>
      <c r="E184">
        <f t="shared" si="16"/>
        <v>11</v>
      </c>
      <c r="F184">
        <f t="shared" si="18"/>
        <v>23</v>
      </c>
      <c r="G184">
        <f t="shared" si="19"/>
        <v>28</v>
      </c>
      <c r="H184" t="str">
        <f t="shared" si="20"/>
        <v>084-190653-编码 encoding</v>
      </c>
      <c r="I184" t="str">
        <f t="shared" si="21"/>
        <v>编码 encoding</v>
      </c>
      <c r="J184" t="str">
        <f t="shared" si="17"/>
        <v xml:space="preserve">      - [编码 encoding](./md/084-190653-编码 encoding.sy.md)</v>
      </c>
    </row>
    <row r="185" spans="4:10">
      <c r="D185" t="s">
        <v>178</v>
      </c>
      <c r="E185">
        <f t="shared" si="16"/>
        <v>11</v>
      </c>
      <c r="F185">
        <f t="shared" si="18"/>
        <v>16</v>
      </c>
      <c r="G185">
        <f t="shared" si="19"/>
        <v>21</v>
      </c>
      <c r="H185" t="str">
        <f t="shared" si="20"/>
        <v>084-233669-系统命令</v>
      </c>
      <c r="I185" t="str">
        <f t="shared" si="21"/>
        <v>系统命令</v>
      </c>
      <c r="J185" t="str">
        <f t="shared" si="17"/>
        <v xml:space="preserve">      - [系统命令](./md/084-233669-系统命令.sy.md)</v>
      </c>
    </row>
    <row r="186" spans="4:10">
      <c r="D186" t="s">
        <v>179</v>
      </c>
      <c r="E186">
        <f t="shared" si="16"/>
        <v>11</v>
      </c>
      <c r="F186">
        <f t="shared" si="18"/>
        <v>17</v>
      </c>
      <c r="G186">
        <f t="shared" si="19"/>
        <v>22</v>
      </c>
      <c r="H186" t="str">
        <f t="shared" si="20"/>
        <v>085-190199-二进制模式</v>
      </c>
      <c r="I186" t="str">
        <f t="shared" si="21"/>
        <v>二进制模式</v>
      </c>
      <c r="J186" t="str">
        <f t="shared" si="17"/>
        <v xml:space="preserve">      - [二进制模式](./md/085-190199-二进制模式.sy.md)</v>
      </c>
    </row>
    <row r="187" spans="4:10">
      <c r="D187" t="s">
        <v>180</v>
      </c>
      <c r="E187">
        <f t="shared" si="16"/>
        <v>11</v>
      </c>
      <c r="F187">
        <f t="shared" si="18"/>
        <v>20</v>
      </c>
      <c r="G187">
        <f t="shared" si="19"/>
        <v>25</v>
      </c>
      <c r="H187" t="str">
        <f t="shared" si="20"/>
        <v>085-192174-with 关键字</v>
      </c>
      <c r="I187" t="str">
        <f t="shared" si="21"/>
        <v>with 关键字</v>
      </c>
      <c r="J187" t="str">
        <f t="shared" si="17"/>
        <v xml:space="preserve">      - [with 关键字](./md/085-192174-with 关键字.sy.md)</v>
      </c>
    </row>
    <row r="188" spans="4:10">
      <c r="D188" t="s">
        <v>181</v>
      </c>
      <c r="E188">
        <f t="shared" si="16"/>
        <v>11</v>
      </c>
      <c r="F188">
        <f t="shared" si="18"/>
        <v>16</v>
      </c>
      <c r="G188">
        <f t="shared" si="19"/>
        <v>21</v>
      </c>
      <c r="H188" t="str">
        <f t="shared" si="20"/>
        <v>085-233669-系统命令</v>
      </c>
      <c r="I188" t="str">
        <f t="shared" si="21"/>
        <v>系统命令</v>
      </c>
      <c r="J188" t="str">
        <f t="shared" si="17"/>
        <v xml:space="preserve">      - [系统命令](./md/085-233669-系统命令.sy.md)</v>
      </c>
    </row>
    <row r="189" spans="4:10">
      <c r="D189" t="s">
        <v>182</v>
      </c>
      <c r="E189">
        <f t="shared" si="16"/>
        <v>11</v>
      </c>
      <c r="F189">
        <f t="shared" si="18"/>
        <v>22</v>
      </c>
      <c r="G189">
        <f t="shared" si="19"/>
        <v>27</v>
      </c>
      <c r="H189" t="str">
        <f t="shared" si="20"/>
        <v>086-190203-二进制文件流存取整数</v>
      </c>
      <c r="I189" t="str">
        <f t="shared" si="21"/>
        <v>二进制文件流存取整数</v>
      </c>
      <c r="J189" t="str">
        <f t="shared" si="17"/>
        <v xml:space="preserve">      - [二进制文件流存取整数](./md/086-190203-二进制文件流存取整数.sy.md)</v>
      </c>
    </row>
    <row r="190" spans="4:10">
      <c r="D190" t="s">
        <v>183</v>
      </c>
      <c r="E190">
        <f t="shared" si="16"/>
        <v>11</v>
      </c>
      <c r="F190">
        <f t="shared" si="18"/>
        <v>20</v>
      </c>
      <c r="G190">
        <f t="shared" si="19"/>
        <v>25</v>
      </c>
      <c r="H190" t="str">
        <f t="shared" si="20"/>
        <v>086-192174-with 关键字</v>
      </c>
      <c r="I190" t="str">
        <f t="shared" si="21"/>
        <v>with 关键字</v>
      </c>
      <c r="J190" t="str">
        <f t="shared" si="17"/>
        <v xml:space="preserve">      - [with 关键字](./md/086-192174-with 关键字.sy.md)</v>
      </c>
    </row>
    <row r="191" spans="4:10">
      <c r="D191" t="s">
        <v>184</v>
      </c>
      <c r="E191">
        <f t="shared" si="16"/>
        <v>11</v>
      </c>
      <c r="F191">
        <f t="shared" si="18"/>
        <v>17</v>
      </c>
      <c r="G191">
        <f t="shared" si="19"/>
        <v>22</v>
      </c>
      <c r="H191" t="str">
        <f t="shared" si="20"/>
        <v>086-192219-列表-类型</v>
      </c>
      <c r="I191" t="str">
        <f t="shared" si="21"/>
        <v>列表-类型</v>
      </c>
      <c r="J191" t="str">
        <f t="shared" si="17"/>
        <v xml:space="preserve">      - [列表-类型](./md/086-192219-列表-类型.sy.md)</v>
      </c>
    </row>
    <row r="192" spans="4:10">
      <c r="D192" t="s">
        <v>185</v>
      </c>
      <c r="E192">
        <f t="shared" si="16"/>
        <v>11</v>
      </c>
      <c r="F192">
        <f t="shared" si="18"/>
        <v>23</v>
      </c>
      <c r="G192">
        <f t="shared" si="19"/>
        <v>28</v>
      </c>
      <c r="H192" t="str">
        <f t="shared" si="20"/>
        <v>087-190458-二进制文件流存取浮点数</v>
      </c>
      <c r="I192" t="str">
        <f t="shared" si="21"/>
        <v>二进制文件流存取浮点数</v>
      </c>
      <c r="J192" t="str">
        <f t="shared" si="17"/>
        <v xml:space="preserve">      - [二进制文件流存取浮点数](./md/087-190458-二进制文件流存取浮点数.sy.md)</v>
      </c>
    </row>
    <row r="193" spans="4:10">
      <c r="D193" t="s">
        <v>186</v>
      </c>
      <c r="E193">
        <f t="shared" si="16"/>
        <v>11</v>
      </c>
      <c r="F193">
        <f t="shared" si="18"/>
        <v>17</v>
      </c>
      <c r="G193">
        <f t="shared" si="19"/>
        <v>22</v>
      </c>
      <c r="H193" t="str">
        <f t="shared" si="20"/>
        <v>087-192219-列表-类型</v>
      </c>
      <c r="I193" t="str">
        <f t="shared" si="21"/>
        <v>列表-类型</v>
      </c>
      <c r="J193" t="str">
        <f t="shared" si="17"/>
        <v xml:space="preserve">      - [列表-类型](./md/087-192219-列表-类型.sy.md)</v>
      </c>
    </row>
    <row r="194" spans="4:10">
      <c r="D194" t="s">
        <v>187</v>
      </c>
      <c r="E194">
        <f t="shared" si="16"/>
        <v>11</v>
      </c>
      <c r="F194">
        <f t="shared" si="18"/>
        <v>17</v>
      </c>
      <c r="G194">
        <f t="shared" si="19"/>
        <v>22</v>
      </c>
      <c r="H194" t="str">
        <f t="shared" si="20"/>
        <v>087-192220-列表-增减</v>
      </c>
      <c r="I194" t="str">
        <f t="shared" si="21"/>
        <v>列表-增减</v>
      </c>
      <c r="J194" t="str">
        <f t="shared" si="17"/>
        <v xml:space="preserve">      - [列表-增减](./md/087-192220-列表-增减.sy.md)</v>
      </c>
    </row>
    <row r="195" spans="4:10">
      <c r="D195" t="s">
        <v>188</v>
      </c>
      <c r="E195">
        <f t="shared" si="16"/>
        <v>11</v>
      </c>
      <c r="F195">
        <f t="shared" si="18"/>
        <v>22</v>
      </c>
      <c r="G195">
        <f t="shared" si="19"/>
        <v>27</v>
      </c>
      <c r="H195" t="str">
        <f t="shared" si="20"/>
        <v>088-190459-Python 的进化</v>
      </c>
      <c r="I195" t="str">
        <f t="shared" si="21"/>
        <v>Python 的进化</v>
      </c>
      <c r="J195" t="str">
        <f t="shared" si="17"/>
        <v xml:space="preserve">      - [Python 的进化](./md/088-190459-Python 的进化.sy.md)</v>
      </c>
    </row>
    <row r="196" spans="4:10">
      <c r="D196" t="s">
        <v>189</v>
      </c>
      <c r="E196">
        <f t="shared" si="16"/>
        <v>11</v>
      </c>
      <c r="F196">
        <f t="shared" si="18"/>
        <v>17</v>
      </c>
      <c r="G196">
        <f t="shared" si="19"/>
        <v>22</v>
      </c>
      <c r="H196" t="str">
        <f t="shared" si="20"/>
        <v>088-192220-列表-增减</v>
      </c>
      <c r="I196" t="str">
        <f t="shared" si="21"/>
        <v>列表-增减</v>
      </c>
      <c r="J196" t="str">
        <f t="shared" si="17"/>
        <v xml:space="preserve">      - [列表-增减](./md/088-192220-列表-增减.sy.md)</v>
      </c>
    </row>
    <row r="197" spans="4:10">
      <c r="D197" t="s">
        <v>190</v>
      </c>
      <c r="E197">
        <f t="shared" si="16"/>
        <v>11</v>
      </c>
      <c r="F197">
        <f t="shared" si="18"/>
        <v>26</v>
      </c>
      <c r="G197">
        <f t="shared" si="19"/>
        <v>31</v>
      </c>
      <c r="H197" t="str">
        <f t="shared" si="20"/>
        <v>088-192221-列表-构造-范围-range</v>
      </c>
      <c r="I197" t="str">
        <f t="shared" si="21"/>
        <v>列表-构造-范围-range</v>
      </c>
      <c r="J197" t="str">
        <f t="shared" si="17"/>
        <v xml:space="preserve">      - [列表-构造-范围-range](./md/088-192221-列表-构造-范围-range.sy.md)</v>
      </c>
    </row>
    <row r="198" spans="4:10">
      <c r="D198" t="s">
        <v>191</v>
      </c>
      <c r="E198">
        <f t="shared" si="16"/>
        <v>11</v>
      </c>
      <c r="F198">
        <f t="shared" si="18"/>
        <v>16</v>
      </c>
      <c r="G198">
        <f t="shared" si="19"/>
        <v>21</v>
      </c>
      <c r="H198" t="str">
        <f t="shared" si="20"/>
        <v>089-190650-拷贝程序</v>
      </c>
      <c r="I198" t="str">
        <f t="shared" si="21"/>
        <v>拷贝程序</v>
      </c>
      <c r="J198" t="str">
        <f t="shared" si="17"/>
        <v xml:space="preserve">      - [拷贝程序](./md/089-190650-拷贝程序.sy.md)</v>
      </c>
    </row>
    <row r="199" spans="4:10">
      <c r="D199" t="s">
        <v>192</v>
      </c>
      <c r="E199">
        <f t="shared" si="16"/>
        <v>11</v>
      </c>
      <c r="F199">
        <f t="shared" si="18"/>
        <v>26</v>
      </c>
      <c r="G199">
        <f t="shared" si="19"/>
        <v>31</v>
      </c>
      <c r="H199" t="str">
        <f t="shared" si="20"/>
        <v>089-192221-列表-构造-范围-range</v>
      </c>
      <c r="I199" t="str">
        <f t="shared" si="21"/>
        <v>列表-构造-范围-range</v>
      </c>
      <c r="J199" t="str">
        <f t="shared" si="17"/>
        <v xml:space="preserve">      - [列表-构造-范围-range](./md/089-192221-列表-构造-范围-range.sy.md)</v>
      </c>
    </row>
    <row r="200" spans="4:10">
      <c r="D200" t="s">
        <v>193</v>
      </c>
      <c r="E200">
        <f t="shared" ref="E200:E263" si="22">FIND("-",D200,6)</f>
        <v>11</v>
      </c>
      <c r="F200">
        <f t="shared" si="18"/>
        <v>23</v>
      </c>
      <c r="G200">
        <f t="shared" si="19"/>
        <v>28</v>
      </c>
      <c r="H200" t="str">
        <f t="shared" si="20"/>
        <v>089-192241-列表-索引 index</v>
      </c>
      <c r="I200" t="str">
        <f t="shared" si="21"/>
        <v>列表-索引 index</v>
      </c>
      <c r="J200" t="str">
        <f t="shared" ref="J200:J263" si="23">"      -" &amp; " [" &amp; I200 &amp;"](./md/"&amp;D200&amp;")"</f>
        <v xml:space="preserve">      - [列表-索引 index](./md/089-192241-列表-索引 index.sy.md)</v>
      </c>
    </row>
    <row r="201" spans="4:10">
      <c r="D201" t="s">
        <v>194</v>
      </c>
      <c r="E201">
        <f t="shared" si="22"/>
        <v>11</v>
      </c>
      <c r="F201">
        <f t="shared" si="18"/>
        <v>15</v>
      </c>
      <c r="G201">
        <f t="shared" si="19"/>
        <v>20</v>
      </c>
      <c r="H201" t="str">
        <f t="shared" si="20"/>
        <v>090-191368-文件锁</v>
      </c>
      <c r="I201" t="str">
        <f t="shared" si="21"/>
        <v>文件锁</v>
      </c>
      <c r="J201" t="str">
        <f t="shared" si="23"/>
        <v xml:space="preserve">      - [文件锁](./md/090-191368-文件锁.sy.md)</v>
      </c>
    </row>
    <row r="202" spans="4:10">
      <c r="D202" t="s">
        <v>195</v>
      </c>
      <c r="E202">
        <f t="shared" si="22"/>
        <v>11</v>
      </c>
      <c r="F202">
        <f t="shared" si="18"/>
        <v>23</v>
      </c>
      <c r="G202">
        <f t="shared" si="19"/>
        <v>28</v>
      </c>
      <c r="H202" t="str">
        <f t="shared" si="20"/>
        <v>090-192241-列表-索引 index</v>
      </c>
      <c r="I202" t="str">
        <f t="shared" si="21"/>
        <v>列表-索引 index</v>
      </c>
      <c r="J202" t="str">
        <f t="shared" si="23"/>
        <v xml:space="preserve">      - [列表-索引 index](./md/090-192241-列表-索引 index.sy.md)</v>
      </c>
    </row>
    <row r="203" spans="4:10">
      <c r="D203" t="s">
        <v>196</v>
      </c>
      <c r="E203">
        <f t="shared" si="22"/>
        <v>11</v>
      </c>
      <c r="F203">
        <f t="shared" si="18"/>
        <v>17</v>
      </c>
      <c r="G203">
        <f t="shared" si="19"/>
        <v>22</v>
      </c>
      <c r="H203" t="str">
        <f t="shared" si="20"/>
        <v>090-192242-列表-运算</v>
      </c>
      <c r="I203" t="str">
        <f t="shared" si="21"/>
        <v>列表-运算</v>
      </c>
      <c r="J203" t="str">
        <f t="shared" si="23"/>
        <v xml:space="preserve">      - [列表-运算](./md/090-192242-列表-运算.sy.md)</v>
      </c>
    </row>
    <row r="204" spans="4:10">
      <c r="D204" t="s">
        <v>197</v>
      </c>
      <c r="E204">
        <f t="shared" si="22"/>
        <v>11</v>
      </c>
      <c r="F204">
        <f t="shared" si="18"/>
        <v>16</v>
      </c>
      <c r="G204">
        <f t="shared" si="19"/>
        <v>21</v>
      </c>
      <c r="H204" t="str">
        <f t="shared" si="20"/>
        <v>091-190654-追加写入</v>
      </c>
      <c r="I204" t="str">
        <f t="shared" si="21"/>
        <v>追加写入</v>
      </c>
      <c r="J204" t="str">
        <f t="shared" si="23"/>
        <v xml:space="preserve">      - [追加写入](./md/091-190654-追加写入.sy.md)</v>
      </c>
    </row>
    <row r="205" spans="4:10">
      <c r="D205" t="s">
        <v>198</v>
      </c>
      <c r="E205">
        <f t="shared" si="22"/>
        <v>11</v>
      </c>
      <c r="F205">
        <f t="shared" si="18"/>
        <v>17</v>
      </c>
      <c r="G205">
        <f t="shared" si="19"/>
        <v>22</v>
      </c>
      <c r="H205" t="str">
        <f t="shared" si="20"/>
        <v>091-192242-列表-运算</v>
      </c>
      <c r="I205" t="str">
        <f t="shared" si="21"/>
        <v>列表-运算</v>
      </c>
      <c r="J205" t="str">
        <f t="shared" si="23"/>
        <v xml:space="preserve">      - [列表-运算](./md/091-192242-列表-运算.sy.md)</v>
      </c>
    </row>
    <row r="206" spans="4:10">
      <c r="D206" t="s">
        <v>199</v>
      </c>
      <c r="E206">
        <f t="shared" si="22"/>
        <v>11</v>
      </c>
      <c r="F206">
        <f t="shared" si="18"/>
        <v>23</v>
      </c>
      <c r="G206">
        <f t="shared" si="19"/>
        <v>28</v>
      </c>
      <c r="H206" t="str">
        <f t="shared" si="20"/>
        <v>091-192294-列表-切片 slice</v>
      </c>
      <c r="I206" t="str">
        <f t="shared" si="21"/>
        <v>列表-切片 slice</v>
      </c>
      <c r="J206" t="str">
        <f t="shared" si="23"/>
        <v xml:space="preserve">      - [列表-切片 slice](./md/091-192294-列表-切片 slice.sy.md)</v>
      </c>
    </row>
    <row r="207" spans="4:10">
      <c r="D207" t="s">
        <v>200</v>
      </c>
      <c r="E207">
        <f t="shared" si="22"/>
        <v>11</v>
      </c>
      <c r="F207">
        <f t="shared" si="18"/>
        <v>25</v>
      </c>
      <c r="G207">
        <f t="shared" si="19"/>
        <v>30</v>
      </c>
      <c r="H207" t="str">
        <f t="shared" si="20"/>
        <v>092-190651-序列化-serialize</v>
      </c>
      <c r="I207" t="str">
        <f t="shared" si="21"/>
        <v>序列化-serialize</v>
      </c>
      <c r="J207" t="str">
        <f t="shared" si="23"/>
        <v xml:space="preserve">      - [序列化-serialize](./md/092-190651-序列化-serialize.sy.md)</v>
      </c>
    </row>
    <row r="208" spans="4:10">
      <c r="D208" t="s">
        <v>201</v>
      </c>
      <c r="E208">
        <f t="shared" si="22"/>
        <v>11</v>
      </c>
      <c r="F208">
        <f t="shared" si="18"/>
        <v>23</v>
      </c>
      <c r="G208">
        <f t="shared" si="19"/>
        <v>28</v>
      </c>
      <c r="H208" t="str">
        <f t="shared" si="20"/>
        <v>092-192294-列表-切片 slice</v>
      </c>
      <c r="I208" t="str">
        <f t="shared" si="21"/>
        <v>列表-切片 slice</v>
      </c>
      <c r="J208" t="str">
        <f t="shared" si="23"/>
        <v xml:space="preserve">      - [列表-切片 slice](./md/092-192294-列表-切片 slice.sy.md)</v>
      </c>
    </row>
    <row r="209" spans="4:10">
      <c r="D209" t="s">
        <v>202</v>
      </c>
      <c r="E209">
        <f t="shared" si="22"/>
        <v>11</v>
      </c>
      <c r="F209">
        <f t="shared" si="18"/>
        <v>23</v>
      </c>
      <c r="G209">
        <f t="shared" si="19"/>
        <v>28</v>
      </c>
      <c r="H209" t="str">
        <f t="shared" si="20"/>
        <v>092-192295-列表-排序 order</v>
      </c>
      <c r="I209" t="str">
        <f t="shared" si="21"/>
        <v>列表-排序 order</v>
      </c>
      <c r="J209" t="str">
        <f t="shared" si="23"/>
        <v xml:space="preserve">      - [列表-排序 order](./md/092-192295-列表-排序 order.sy.md)</v>
      </c>
    </row>
    <row r="210" spans="4:10">
      <c r="D210" t="s">
        <v>203</v>
      </c>
      <c r="E210">
        <f t="shared" si="22"/>
        <v>11</v>
      </c>
      <c r="F210">
        <f t="shared" si="18"/>
        <v>17</v>
      </c>
      <c r="G210">
        <f t="shared" si="19"/>
        <v>22</v>
      </c>
      <c r="H210" t="str">
        <f t="shared" si="20"/>
        <v>093-190652-多文件读写</v>
      </c>
      <c r="I210" t="str">
        <f t="shared" si="21"/>
        <v>多文件读写</v>
      </c>
      <c r="J210" t="str">
        <f t="shared" si="23"/>
        <v xml:space="preserve">      - [多文件读写](./md/093-190652-多文件读写.sy.md)</v>
      </c>
    </row>
    <row r="211" spans="4:10">
      <c r="D211" t="s">
        <v>204</v>
      </c>
      <c r="E211">
        <f t="shared" si="22"/>
        <v>11</v>
      </c>
      <c r="F211">
        <f t="shared" si="18"/>
        <v>23</v>
      </c>
      <c r="G211">
        <f t="shared" si="19"/>
        <v>28</v>
      </c>
      <c r="H211" t="str">
        <f t="shared" si="20"/>
        <v>093-192295-列表-排序 order</v>
      </c>
      <c r="I211" t="str">
        <f t="shared" si="21"/>
        <v>列表-排序 order</v>
      </c>
      <c r="J211" t="str">
        <f t="shared" si="23"/>
        <v xml:space="preserve">      - [列表-排序 order](./md/093-192295-列表-排序 order.sy.md)</v>
      </c>
    </row>
    <row r="212" spans="4:10">
      <c r="D212" t="s">
        <v>205</v>
      </c>
      <c r="E212">
        <f t="shared" si="22"/>
        <v>11</v>
      </c>
      <c r="F212">
        <f t="shared" si="18"/>
        <v>25</v>
      </c>
      <c r="G212">
        <f t="shared" si="19"/>
        <v>30</v>
      </c>
      <c r="H212" t="str">
        <f t="shared" si="20"/>
        <v>093-192296-列表-嵌套 embeded</v>
      </c>
      <c r="I212" t="str">
        <f t="shared" si="21"/>
        <v>列表-嵌套 embeded</v>
      </c>
      <c r="J212" t="str">
        <f t="shared" si="23"/>
        <v xml:space="preserve">      - [列表-嵌套 embeded](./md/093-192296-列表-嵌套 embeded.sy.md)</v>
      </c>
    </row>
    <row r="213" spans="4:10">
      <c r="D213" t="s">
        <v>206</v>
      </c>
      <c r="E213">
        <f t="shared" si="22"/>
        <v>11</v>
      </c>
      <c r="F213">
        <f t="shared" si="18"/>
        <v>18</v>
      </c>
      <c r="G213">
        <f t="shared" si="19"/>
        <v>23</v>
      </c>
      <c r="H213" t="str">
        <f t="shared" si="20"/>
        <v>094-192165-执行外部命令</v>
      </c>
      <c r="I213" t="str">
        <f t="shared" si="21"/>
        <v>执行外部命令</v>
      </c>
      <c r="J213" t="str">
        <f t="shared" si="23"/>
        <v xml:space="preserve">      - [执行外部命令](./md/094-192165-执行外部命令.sy.md)</v>
      </c>
    </row>
    <row r="214" spans="4:10">
      <c r="D214" t="s">
        <v>207</v>
      </c>
      <c r="E214">
        <f t="shared" si="22"/>
        <v>11</v>
      </c>
      <c r="F214">
        <f t="shared" si="18"/>
        <v>25</v>
      </c>
      <c r="G214">
        <f t="shared" si="19"/>
        <v>30</v>
      </c>
      <c r="H214" t="str">
        <f t="shared" si="20"/>
        <v>094-192296-列表-嵌套 embeded</v>
      </c>
      <c r="I214" t="str">
        <f t="shared" si="21"/>
        <v>列表-嵌套 embeded</v>
      </c>
      <c r="J214" t="str">
        <f t="shared" si="23"/>
        <v xml:space="preserve">      - [列表-嵌套 embeded](./md/094-192296-列表-嵌套 embeded.sy.md)</v>
      </c>
    </row>
    <row r="215" spans="4:10">
      <c r="D215" t="s">
        <v>208</v>
      </c>
      <c r="E215">
        <f t="shared" si="22"/>
        <v>11</v>
      </c>
      <c r="F215">
        <f t="shared" si="18"/>
        <v>20</v>
      </c>
      <c r="G215">
        <f t="shared" si="19"/>
        <v>25</v>
      </c>
      <c r="H215" t="str">
        <f t="shared" si="20"/>
        <v>094-192304-元组-tuple</v>
      </c>
      <c r="I215" t="str">
        <f t="shared" si="21"/>
        <v>元组-tuple</v>
      </c>
      <c r="J215" t="str">
        <f t="shared" si="23"/>
        <v xml:space="preserve">      - [元组-tuple](./md/094-192304-元组-tuple.sy.md)</v>
      </c>
    </row>
    <row r="216" spans="4:10">
      <c r="D216" t="s">
        <v>209</v>
      </c>
      <c r="E216">
        <f t="shared" si="22"/>
        <v>11</v>
      </c>
      <c r="F216">
        <f t="shared" ref="F216:F279" si="24">FIND(".sy.md",D216)</f>
        <v>23</v>
      </c>
      <c r="G216">
        <f t="shared" ref="G216:G279" si="25">LEN(D216)</f>
        <v>28</v>
      </c>
      <c r="H216" t="str">
        <f t="shared" ref="H216:H279" si="26">LEFT(D216,G216-6)</f>
        <v>095-190653-编码 encoding</v>
      </c>
      <c r="I216" t="str">
        <f t="shared" ref="I216:I279" si="27">RIGHT(H216,LEN(H216)-E216)</f>
        <v>编码 encoding</v>
      </c>
      <c r="J216" t="str">
        <f t="shared" si="23"/>
        <v xml:space="preserve">      - [编码 encoding](./md/095-190653-编码 encoding.sy.md)</v>
      </c>
    </row>
    <row r="217" spans="4:10">
      <c r="D217" t="s">
        <v>210</v>
      </c>
      <c r="E217">
        <f t="shared" si="22"/>
        <v>11</v>
      </c>
      <c r="F217">
        <f t="shared" si="24"/>
        <v>20</v>
      </c>
      <c r="G217">
        <f t="shared" si="25"/>
        <v>25</v>
      </c>
      <c r="H217" t="str">
        <f t="shared" si="26"/>
        <v>095-192304-元组-tuple</v>
      </c>
      <c r="I217" t="str">
        <f t="shared" si="27"/>
        <v>元组-tuple</v>
      </c>
      <c r="J217" t="str">
        <f t="shared" si="23"/>
        <v xml:space="preserve">      - [元组-tuple](./md/095-192304-元组-tuple.sy.md)</v>
      </c>
    </row>
    <row r="218" spans="4:10">
      <c r="D218" t="s">
        <v>211</v>
      </c>
      <c r="E218">
        <f t="shared" si="22"/>
        <v>11</v>
      </c>
      <c r="F218">
        <f t="shared" si="24"/>
        <v>24</v>
      </c>
      <c r="G218">
        <f t="shared" si="25"/>
        <v>29</v>
      </c>
      <c r="H218" t="str">
        <f t="shared" si="26"/>
        <v>095-192403-字符串序列-string</v>
      </c>
      <c r="I218" t="str">
        <f t="shared" si="27"/>
        <v>字符串序列-string</v>
      </c>
      <c r="J218" t="str">
        <f t="shared" si="23"/>
        <v xml:space="preserve">      - [字符串序列-string](./md/095-192403-字符串序列-string.sy.md)</v>
      </c>
    </row>
    <row r="219" spans="4:10">
      <c r="D219" t="s">
        <v>212</v>
      </c>
      <c r="E219">
        <f t="shared" si="22"/>
        <v>11</v>
      </c>
      <c r="F219">
        <f t="shared" si="24"/>
        <v>24</v>
      </c>
      <c r="G219">
        <f t="shared" si="25"/>
        <v>29</v>
      </c>
      <c r="H219" t="str">
        <f t="shared" si="26"/>
        <v>096-192403-字符串序列-string</v>
      </c>
      <c r="I219" t="str">
        <f t="shared" si="27"/>
        <v>字符串序列-string</v>
      </c>
      <c r="J219" t="str">
        <f t="shared" si="23"/>
        <v xml:space="preserve">      - [字符串序列-string](./md/096-192403-字符串序列-string.sy.md)</v>
      </c>
    </row>
    <row r="220" spans="4:10">
      <c r="D220" t="s">
        <v>213</v>
      </c>
      <c r="E220">
        <f t="shared" si="22"/>
        <v>11</v>
      </c>
      <c r="F220">
        <f t="shared" si="24"/>
        <v>23</v>
      </c>
      <c r="G220">
        <f t="shared" si="25"/>
        <v>28</v>
      </c>
      <c r="H220" t="str">
        <f t="shared" si="26"/>
        <v>096-192405-字节流序列-bytes</v>
      </c>
      <c r="I220" t="str">
        <f t="shared" si="27"/>
        <v>字节流序列-bytes</v>
      </c>
      <c r="J220" t="str">
        <f t="shared" si="23"/>
        <v xml:space="preserve">      - [字节流序列-bytes](./md/096-192405-字节流序列-bytes.sy.md)</v>
      </c>
    </row>
    <row r="221" spans="4:10">
      <c r="D221" t="s">
        <v>214</v>
      </c>
      <c r="E221">
        <f t="shared" si="22"/>
        <v>11</v>
      </c>
      <c r="F221">
        <f t="shared" si="24"/>
        <v>16</v>
      </c>
      <c r="G221">
        <f t="shared" si="25"/>
        <v>21</v>
      </c>
      <c r="H221" t="str">
        <f t="shared" si="26"/>
        <v>096-233669-系统命令</v>
      </c>
      <c r="I221" t="str">
        <f t="shared" si="27"/>
        <v>系统命令</v>
      </c>
      <c r="J221" t="str">
        <f t="shared" si="23"/>
        <v xml:space="preserve">      - [系统命令](./md/096-233669-系统命令.sy.md)</v>
      </c>
    </row>
    <row r="222" spans="4:10">
      <c r="D222" t="s">
        <v>215</v>
      </c>
      <c r="E222">
        <f t="shared" si="22"/>
        <v>11</v>
      </c>
      <c r="F222">
        <f t="shared" si="24"/>
        <v>20</v>
      </c>
      <c r="G222">
        <f t="shared" si="25"/>
        <v>25</v>
      </c>
      <c r="H222" t="str">
        <f t="shared" si="26"/>
        <v>097-192174-with 关键字</v>
      </c>
      <c r="I222" t="str">
        <f t="shared" si="27"/>
        <v>with 关键字</v>
      </c>
      <c r="J222" t="str">
        <f t="shared" si="23"/>
        <v xml:space="preserve">      - [with 关键字](./md/097-192174-with 关键字.sy.md)</v>
      </c>
    </row>
    <row r="223" spans="4:10">
      <c r="D223" t="s">
        <v>216</v>
      </c>
      <c r="E223">
        <f t="shared" si="22"/>
        <v>11</v>
      </c>
      <c r="F223">
        <f t="shared" si="24"/>
        <v>23</v>
      </c>
      <c r="G223">
        <f t="shared" si="25"/>
        <v>28</v>
      </c>
      <c r="H223" t="str">
        <f t="shared" si="26"/>
        <v>097-192405-字节流序列-bytes</v>
      </c>
      <c r="I223" t="str">
        <f t="shared" si="27"/>
        <v>字节流序列-bytes</v>
      </c>
      <c r="J223" t="str">
        <f t="shared" si="23"/>
        <v xml:space="preserve">      - [字节流序列-bytes](./md/097-192405-字节流序列-bytes.sy.md)</v>
      </c>
    </row>
    <row r="224" spans="4:10">
      <c r="D224" t="s">
        <v>217</v>
      </c>
      <c r="E224">
        <f t="shared" si="22"/>
        <v>11</v>
      </c>
      <c r="F224">
        <f t="shared" si="24"/>
        <v>23</v>
      </c>
      <c r="G224">
        <f t="shared" si="25"/>
        <v>28</v>
      </c>
      <c r="H224" t="str">
        <f t="shared" si="26"/>
        <v>097-192411-集合-set-元素操作</v>
      </c>
      <c r="I224" t="str">
        <f t="shared" si="27"/>
        <v>集合-set-元素操作</v>
      </c>
      <c r="J224" t="str">
        <f t="shared" si="23"/>
        <v xml:space="preserve">      - [集合-set-元素操作](./md/097-192411-集合-set-元素操作.sy.md)</v>
      </c>
    </row>
    <row r="225" spans="4:10">
      <c r="D225" t="s">
        <v>218</v>
      </c>
      <c r="E225">
        <f t="shared" si="22"/>
        <v>11</v>
      </c>
      <c r="F225">
        <f t="shared" si="24"/>
        <v>17</v>
      </c>
      <c r="G225">
        <f t="shared" si="25"/>
        <v>22</v>
      </c>
      <c r="H225" t="str">
        <f t="shared" si="26"/>
        <v>098-192219-列表-类型</v>
      </c>
      <c r="I225" t="str">
        <f t="shared" si="27"/>
        <v>列表-类型</v>
      </c>
      <c r="J225" t="str">
        <f t="shared" si="23"/>
        <v xml:space="preserve">      - [列表-类型](./md/098-192219-列表-类型.sy.md)</v>
      </c>
    </row>
    <row r="226" spans="4:10">
      <c r="D226" t="s">
        <v>219</v>
      </c>
      <c r="E226">
        <f t="shared" si="22"/>
        <v>11</v>
      </c>
      <c r="F226">
        <f t="shared" si="24"/>
        <v>23</v>
      </c>
      <c r="G226">
        <f t="shared" si="25"/>
        <v>28</v>
      </c>
      <c r="H226" t="str">
        <f t="shared" si="26"/>
        <v>098-192411-集合-set-元素操作</v>
      </c>
      <c r="I226" t="str">
        <f t="shared" si="27"/>
        <v>集合-set-元素操作</v>
      </c>
      <c r="J226" t="str">
        <f t="shared" si="23"/>
        <v xml:space="preserve">      - [集合-set-元素操作](./md/098-192411-集合-set-元素操作.sy.md)</v>
      </c>
    </row>
    <row r="227" spans="4:10">
      <c r="D227" t="s">
        <v>220</v>
      </c>
      <c r="E227">
        <f t="shared" si="22"/>
        <v>11</v>
      </c>
      <c r="F227">
        <f t="shared" si="24"/>
        <v>16</v>
      </c>
      <c r="G227">
        <f t="shared" si="25"/>
        <v>21</v>
      </c>
      <c r="H227" t="str">
        <f t="shared" si="26"/>
        <v>098-192413-集合运算</v>
      </c>
      <c r="I227" t="str">
        <f t="shared" si="27"/>
        <v>集合运算</v>
      </c>
      <c r="J227" t="str">
        <f t="shared" si="23"/>
        <v xml:space="preserve">      - [集合运算](./md/098-192413-集合运算.sy.md)</v>
      </c>
    </row>
    <row r="228" spans="4:10">
      <c r="D228" t="s">
        <v>221</v>
      </c>
      <c r="E228">
        <f t="shared" si="22"/>
        <v>11</v>
      </c>
      <c r="F228">
        <f t="shared" si="24"/>
        <v>17</v>
      </c>
      <c r="G228">
        <f t="shared" si="25"/>
        <v>22</v>
      </c>
      <c r="H228" t="str">
        <f t="shared" si="26"/>
        <v>099-192220-列表-增减</v>
      </c>
      <c r="I228" t="str">
        <f t="shared" si="27"/>
        <v>列表-增减</v>
      </c>
      <c r="J228" t="str">
        <f t="shared" si="23"/>
        <v xml:space="preserve">      - [列表-增减](./md/099-192220-列表-增减.sy.md)</v>
      </c>
    </row>
    <row r="229" spans="4:10">
      <c r="D229" t="s">
        <v>222</v>
      </c>
      <c r="E229">
        <f t="shared" si="22"/>
        <v>11</v>
      </c>
      <c r="F229">
        <f t="shared" si="24"/>
        <v>16</v>
      </c>
      <c r="G229">
        <f t="shared" si="25"/>
        <v>21</v>
      </c>
      <c r="H229" t="str">
        <f t="shared" si="26"/>
        <v>099-192413-集合运算</v>
      </c>
      <c r="I229" t="str">
        <f t="shared" si="27"/>
        <v>集合运算</v>
      </c>
      <c r="J229" t="str">
        <f t="shared" si="23"/>
        <v xml:space="preserve">      - [集合运算](./md/099-192413-集合运算.sy.md)</v>
      </c>
    </row>
    <row r="230" spans="4:10">
      <c r="D230" t="s">
        <v>223</v>
      </c>
      <c r="E230">
        <f t="shared" si="22"/>
        <v>11</v>
      </c>
      <c r="F230">
        <f t="shared" si="24"/>
        <v>25</v>
      </c>
      <c r="G230">
        <f t="shared" si="25"/>
        <v>30</v>
      </c>
      <c r="H230" t="str">
        <f t="shared" si="26"/>
        <v>099-192414-字典-dictionary</v>
      </c>
      <c r="I230" t="str">
        <f t="shared" si="27"/>
        <v>字典-dictionary</v>
      </c>
      <c r="J230" t="str">
        <f t="shared" si="23"/>
        <v xml:space="preserve">      - [字典-dictionary](./md/099-192414-字典-dictionary.sy.md)</v>
      </c>
    </row>
    <row r="231" spans="4:10">
      <c r="D231" t="s">
        <v>224</v>
      </c>
      <c r="E231">
        <f t="shared" si="22"/>
        <v>11</v>
      </c>
      <c r="F231">
        <f t="shared" si="24"/>
        <v>26</v>
      </c>
      <c r="G231">
        <f t="shared" si="25"/>
        <v>31</v>
      </c>
      <c r="H231" t="str">
        <f t="shared" si="26"/>
        <v>100-192221-列表-构造-范围-range</v>
      </c>
      <c r="I231" t="str">
        <f t="shared" si="27"/>
        <v>列表-构造-范围-range</v>
      </c>
      <c r="J231" t="str">
        <f t="shared" si="23"/>
        <v xml:space="preserve">      - [列表-构造-范围-range](./md/100-192221-列表-构造-范围-range.sy.md)</v>
      </c>
    </row>
    <row r="232" spans="4:10">
      <c r="D232" t="s">
        <v>225</v>
      </c>
      <c r="E232">
        <f t="shared" si="22"/>
        <v>11</v>
      </c>
      <c r="F232">
        <f t="shared" si="24"/>
        <v>25</v>
      </c>
      <c r="G232">
        <f t="shared" si="25"/>
        <v>30</v>
      </c>
      <c r="H232" t="str">
        <f t="shared" si="26"/>
        <v>100-192414-字典-dictionary</v>
      </c>
      <c r="I232" t="str">
        <f t="shared" si="27"/>
        <v>字典-dictionary</v>
      </c>
      <c r="J232" t="str">
        <f t="shared" si="23"/>
        <v xml:space="preserve">      - [字典-dictionary](./md/100-192414-字典-dictionary.sy.md)</v>
      </c>
    </row>
    <row r="233" spans="4:10">
      <c r="D233" t="s">
        <v>226</v>
      </c>
      <c r="E233">
        <f t="shared" si="22"/>
        <v>11</v>
      </c>
      <c r="F233">
        <f t="shared" si="24"/>
        <v>16</v>
      </c>
      <c r="G233">
        <f t="shared" si="25"/>
        <v>21</v>
      </c>
      <c r="H233" t="str">
        <f t="shared" si="26"/>
        <v>100-192423-字典操作</v>
      </c>
      <c r="I233" t="str">
        <f t="shared" si="27"/>
        <v>字典操作</v>
      </c>
      <c r="J233" t="str">
        <f t="shared" si="23"/>
        <v xml:space="preserve">      - [字典操作](./md/100-192423-字典操作.sy.md)</v>
      </c>
    </row>
    <row r="234" spans="4:10">
      <c r="D234" t="s">
        <v>227</v>
      </c>
      <c r="E234">
        <f t="shared" si="22"/>
        <v>11</v>
      </c>
      <c r="F234">
        <f t="shared" si="24"/>
        <v>23</v>
      </c>
      <c r="G234">
        <f t="shared" si="25"/>
        <v>28</v>
      </c>
      <c r="H234" t="str">
        <f t="shared" si="26"/>
        <v>101-192241-列表-索引 index</v>
      </c>
      <c r="I234" t="str">
        <f t="shared" si="27"/>
        <v>列表-索引 index</v>
      </c>
      <c r="J234" t="str">
        <f t="shared" si="23"/>
        <v xml:space="preserve">      - [列表-索引 index](./md/101-192241-列表-索引 index.sy.md)</v>
      </c>
    </row>
    <row r="235" spans="4:10">
      <c r="D235" t="s">
        <v>228</v>
      </c>
      <c r="E235">
        <f t="shared" si="22"/>
        <v>11</v>
      </c>
      <c r="F235">
        <f t="shared" si="24"/>
        <v>16</v>
      </c>
      <c r="G235">
        <f t="shared" si="25"/>
        <v>21</v>
      </c>
      <c r="H235" t="str">
        <f t="shared" si="26"/>
        <v>101-192423-字典操作</v>
      </c>
      <c r="I235" t="str">
        <f t="shared" si="27"/>
        <v>字典操作</v>
      </c>
      <c r="J235" t="str">
        <f t="shared" si="23"/>
        <v xml:space="preserve">      - [字典操作](./md/101-192423-字典操作.sy.md)</v>
      </c>
    </row>
    <row r="236" spans="4:10">
      <c r="D236" t="s">
        <v>229</v>
      </c>
      <c r="E236">
        <f t="shared" si="22"/>
        <v>11</v>
      </c>
      <c r="F236">
        <f t="shared" si="24"/>
        <v>16</v>
      </c>
      <c r="G236">
        <f t="shared" si="25"/>
        <v>21</v>
      </c>
      <c r="H236" t="str">
        <f t="shared" si="26"/>
        <v>101-201638-容器总结</v>
      </c>
      <c r="I236" t="str">
        <f t="shared" si="27"/>
        <v>容器总结</v>
      </c>
      <c r="J236" t="str">
        <f t="shared" si="23"/>
        <v xml:space="preserve">      - [容器总结](./md/101-201638-容器总结.sy.md)</v>
      </c>
    </row>
    <row r="237" spans="4:10">
      <c r="D237" t="s">
        <v>230</v>
      </c>
      <c r="E237">
        <f t="shared" si="22"/>
        <v>11</v>
      </c>
      <c r="F237">
        <f t="shared" si="24"/>
        <v>17</v>
      </c>
      <c r="G237">
        <f t="shared" si="25"/>
        <v>22</v>
      </c>
      <c r="H237" t="str">
        <f t="shared" si="26"/>
        <v>102-192242-列表-运算</v>
      </c>
      <c r="I237" t="str">
        <f t="shared" si="27"/>
        <v>列表-运算</v>
      </c>
      <c r="J237" t="str">
        <f t="shared" si="23"/>
        <v xml:space="preserve">      - [列表-运算](./md/102-192242-列表-运算.sy.md)</v>
      </c>
    </row>
    <row r="238" spans="4:10">
      <c r="D238" t="s">
        <v>231</v>
      </c>
      <c r="E238">
        <f t="shared" si="22"/>
        <v>11</v>
      </c>
      <c r="F238">
        <f t="shared" si="24"/>
        <v>16</v>
      </c>
      <c r="G238">
        <f t="shared" si="25"/>
        <v>21</v>
      </c>
      <c r="H238" t="str">
        <f t="shared" si="26"/>
        <v>102-201638-容器总结</v>
      </c>
      <c r="I238" t="str">
        <f t="shared" si="27"/>
        <v>容器总结</v>
      </c>
      <c r="J238" t="str">
        <f t="shared" si="23"/>
        <v xml:space="preserve">      - [容器总结](./md/102-201638-容器总结.sy.md)</v>
      </c>
    </row>
    <row r="239" spans="4:10">
      <c r="D239" t="s">
        <v>232</v>
      </c>
      <c r="E239">
        <f t="shared" si="22"/>
        <v>11</v>
      </c>
      <c r="F239">
        <f t="shared" si="24"/>
        <v>22</v>
      </c>
      <c r="G239">
        <f t="shared" si="25"/>
        <v>27</v>
      </c>
      <c r="H239" t="str">
        <f t="shared" si="26"/>
        <v>102-203868-容器对象的腌制和存储</v>
      </c>
      <c r="I239" t="str">
        <f t="shared" si="27"/>
        <v>容器对象的腌制和存储</v>
      </c>
      <c r="J239" t="str">
        <f t="shared" si="23"/>
        <v xml:space="preserve">      - [容器对象的腌制和存储](./md/102-203868-容器对象的腌制和存储.sy.md)</v>
      </c>
    </row>
    <row r="240" spans="4:10">
      <c r="D240" t="s">
        <v>233</v>
      </c>
      <c r="E240">
        <f t="shared" si="22"/>
        <v>11</v>
      </c>
      <c r="F240">
        <f t="shared" si="24"/>
        <v>23</v>
      </c>
      <c r="G240">
        <f t="shared" si="25"/>
        <v>28</v>
      </c>
      <c r="H240" t="str">
        <f t="shared" si="26"/>
        <v>103-192294-列表-切片 slice</v>
      </c>
      <c r="I240" t="str">
        <f t="shared" si="27"/>
        <v>列表-切片 slice</v>
      </c>
      <c r="J240" t="str">
        <f t="shared" si="23"/>
        <v xml:space="preserve">      - [列表-切片 slice](./md/103-192294-列表-切片 slice.sy.md)</v>
      </c>
    </row>
    <row r="241" spans="4:10">
      <c r="D241" t="s">
        <v>234</v>
      </c>
      <c r="E241">
        <f t="shared" si="22"/>
        <v>11</v>
      </c>
      <c r="F241">
        <f t="shared" si="24"/>
        <v>16</v>
      </c>
      <c r="G241">
        <f t="shared" si="25"/>
        <v>21</v>
      </c>
      <c r="H241" t="str">
        <f t="shared" si="26"/>
        <v>103-197319-分支开始</v>
      </c>
      <c r="I241" t="str">
        <f t="shared" si="27"/>
        <v>分支开始</v>
      </c>
      <c r="J241" t="str">
        <f t="shared" si="23"/>
        <v xml:space="preserve">      - [分支开始](./md/103-197319-分支开始.sy.md)</v>
      </c>
    </row>
    <row r="242" spans="4:10">
      <c r="D242" t="s">
        <v>235</v>
      </c>
      <c r="E242">
        <f t="shared" si="22"/>
        <v>11</v>
      </c>
      <c r="F242">
        <f t="shared" si="24"/>
        <v>22</v>
      </c>
      <c r="G242">
        <f t="shared" si="25"/>
        <v>27</v>
      </c>
      <c r="H242" t="str">
        <f t="shared" si="26"/>
        <v>103-203868-容器对象的腌制和存储</v>
      </c>
      <c r="I242" t="str">
        <f t="shared" si="27"/>
        <v>容器对象的腌制和存储</v>
      </c>
      <c r="J242" t="str">
        <f t="shared" si="23"/>
        <v xml:space="preserve">      - [容器对象的腌制和存储](./md/103-203868-容器对象的腌制和存储.sy.md)</v>
      </c>
    </row>
    <row r="243" spans="4:10">
      <c r="D243" t="s">
        <v>236</v>
      </c>
      <c r="E243">
        <f t="shared" si="22"/>
        <v>11</v>
      </c>
      <c r="F243">
        <f t="shared" si="24"/>
        <v>23</v>
      </c>
      <c r="G243">
        <f t="shared" si="25"/>
        <v>28</v>
      </c>
      <c r="H243" t="str">
        <f t="shared" si="26"/>
        <v>104-192295-列表-排序 order</v>
      </c>
      <c r="I243" t="str">
        <f t="shared" si="27"/>
        <v>列表-排序 order</v>
      </c>
      <c r="J243" t="str">
        <f t="shared" si="23"/>
        <v xml:space="preserve">      - [列表-排序 order](./md/104-192295-列表-排序 order.sy.md)</v>
      </c>
    </row>
    <row r="244" spans="4:10">
      <c r="D244" t="s">
        <v>237</v>
      </c>
      <c r="E244">
        <f t="shared" si="22"/>
        <v>11</v>
      </c>
      <c r="F244">
        <f t="shared" si="24"/>
        <v>16</v>
      </c>
      <c r="G244">
        <f t="shared" si="25"/>
        <v>21</v>
      </c>
      <c r="H244" t="str">
        <f t="shared" si="26"/>
        <v>104-197319-分支开始</v>
      </c>
      <c r="I244" t="str">
        <f t="shared" si="27"/>
        <v>分支开始</v>
      </c>
      <c r="J244" t="str">
        <f t="shared" si="23"/>
        <v xml:space="preserve">      - [分支开始](./md/104-197319-分支开始.sy.md)</v>
      </c>
    </row>
    <row r="245" spans="4:10">
      <c r="D245" t="s">
        <v>238</v>
      </c>
      <c r="E245">
        <f t="shared" si="22"/>
        <v>11</v>
      </c>
      <c r="F245">
        <f t="shared" si="24"/>
        <v>16</v>
      </c>
      <c r="G245">
        <f t="shared" si="25"/>
        <v>21</v>
      </c>
      <c r="H245" t="str">
        <f t="shared" si="26"/>
        <v>104-198696-缩进细节</v>
      </c>
      <c r="I245" t="str">
        <f t="shared" si="27"/>
        <v>缩进细节</v>
      </c>
      <c r="J245" t="str">
        <f t="shared" si="23"/>
        <v xml:space="preserve">      - [缩进细节](./md/104-198696-缩进细节.sy.md)</v>
      </c>
    </row>
    <row r="246" spans="4:10">
      <c r="D246" t="s">
        <v>239</v>
      </c>
      <c r="E246">
        <f t="shared" si="22"/>
        <v>11</v>
      </c>
      <c r="F246">
        <f t="shared" si="24"/>
        <v>25</v>
      </c>
      <c r="G246">
        <f t="shared" si="25"/>
        <v>30</v>
      </c>
      <c r="H246" t="str">
        <f t="shared" si="26"/>
        <v>105-192296-列表-嵌套 embeded</v>
      </c>
      <c r="I246" t="str">
        <f t="shared" si="27"/>
        <v>列表-嵌套 embeded</v>
      </c>
      <c r="J246" t="str">
        <f t="shared" si="23"/>
        <v xml:space="preserve">      - [列表-嵌套 embeded](./md/105-192296-列表-嵌套 embeded.sy.md)</v>
      </c>
    </row>
    <row r="247" spans="4:10">
      <c r="D247" t="s">
        <v>240</v>
      </c>
      <c r="E247">
        <f t="shared" si="22"/>
        <v>11</v>
      </c>
      <c r="F247">
        <f t="shared" si="24"/>
        <v>16</v>
      </c>
      <c r="G247">
        <f t="shared" si="25"/>
        <v>21</v>
      </c>
      <c r="H247" t="str">
        <f t="shared" si="26"/>
        <v>105-198696-缩进细节</v>
      </c>
      <c r="I247" t="str">
        <f t="shared" si="27"/>
        <v>缩进细节</v>
      </c>
      <c r="J247" t="str">
        <f t="shared" si="23"/>
        <v xml:space="preserve">      - [缩进细节](./md/105-198696-缩进细节.sy.md)</v>
      </c>
    </row>
    <row r="248" spans="4:10">
      <c r="D248" t="s">
        <v>241</v>
      </c>
      <c r="E248">
        <f t="shared" si="22"/>
        <v>11</v>
      </c>
      <c r="F248">
        <f t="shared" si="24"/>
        <v>16</v>
      </c>
      <c r="G248">
        <f t="shared" si="25"/>
        <v>21</v>
      </c>
      <c r="H248" t="str">
        <f t="shared" si="26"/>
        <v>105-199151-调试程序</v>
      </c>
      <c r="I248" t="str">
        <f t="shared" si="27"/>
        <v>调试程序</v>
      </c>
      <c r="J248" t="str">
        <f t="shared" si="23"/>
        <v xml:space="preserve">      - [调试程序](./md/105-199151-调试程序.sy.md)</v>
      </c>
    </row>
    <row r="249" spans="4:10">
      <c r="D249" t="s">
        <v>242</v>
      </c>
      <c r="E249">
        <f t="shared" si="22"/>
        <v>11</v>
      </c>
      <c r="F249">
        <f t="shared" si="24"/>
        <v>20</v>
      </c>
      <c r="G249">
        <f t="shared" si="25"/>
        <v>25</v>
      </c>
      <c r="H249" t="str">
        <f t="shared" si="26"/>
        <v>106-192304-元组-tuple</v>
      </c>
      <c r="I249" t="str">
        <f t="shared" si="27"/>
        <v>元组-tuple</v>
      </c>
      <c r="J249" t="str">
        <f t="shared" si="23"/>
        <v xml:space="preserve">      - [元组-tuple](./md/106-192304-元组-tuple.sy.md)</v>
      </c>
    </row>
    <row r="250" spans="4:10">
      <c r="D250" t="s">
        <v>243</v>
      </c>
      <c r="E250">
        <f t="shared" si="22"/>
        <v>11</v>
      </c>
      <c r="F250">
        <f t="shared" si="24"/>
        <v>16</v>
      </c>
      <c r="G250">
        <f t="shared" si="25"/>
        <v>21</v>
      </c>
      <c r="H250" t="str">
        <f t="shared" si="26"/>
        <v>106-199151-调试程序</v>
      </c>
      <c r="I250" t="str">
        <f t="shared" si="27"/>
        <v>调试程序</v>
      </c>
      <c r="J250" t="str">
        <f t="shared" si="23"/>
        <v xml:space="preserve">      - [调试程序](./md/106-199151-调试程序.sy.md)</v>
      </c>
    </row>
    <row r="251" spans="4:10">
      <c r="D251" t="s">
        <v>244</v>
      </c>
      <c r="E251">
        <f t="shared" si="22"/>
        <v>11</v>
      </c>
      <c r="F251">
        <f t="shared" si="24"/>
        <v>17</v>
      </c>
      <c r="G251">
        <f t="shared" si="25"/>
        <v>22</v>
      </c>
      <c r="H251" t="str">
        <f t="shared" si="26"/>
        <v>106-199155-比较运算符</v>
      </c>
      <c r="I251" t="str">
        <f t="shared" si="27"/>
        <v>比较运算符</v>
      </c>
      <c r="J251" t="str">
        <f t="shared" si="23"/>
        <v xml:space="preserve">      - [比较运算符](./md/106-199155-比较运算符.sy.md)</v>
      </c>
    </row>
    <row r="252" spans="4:10">
      <c r="D252" t="s">
        <v>245</v>
      </c>
      <c r="E252">
        <f t="shared" si="22"/>
        <v>11</v>
      </c>
      <c r="F252">
        <f t="shared" si="24"/>
        <v>17</v>
      </c>
      <c r="G252">
        <f t="shared" si="25"/>
        <v>22</v>
      </c>
      <c r="H252" t="str">
        <f t="shared" si="26"/>
        <v>107-199155-比较运算符</v>
      </c>
      <c r="I252" t="str">
        <f t="shared" si="27"/>
        <v>比较运算符</v>
      </c>
      <c r="J252" t="str">
        <f t="shared" si="23"/>
        <v xml:space="preserve">      - [比较运算符](./md/107-199155-比较运算符.sy.md)</v>
      </c>
    </row>
    <row r="253" spans="4:10">
      <c r="D253" t="s">
        <v>246</v>
      </c>
      <c r="E253">
        <f t="shared" si="22"/>
        <v>11</v>
      </c>
      <c r="F253">
        <f t="shared" si="24"/>
        <v>22</v>
      </c>
      <c r="G253">
        <f t="shared" si="25"/>
        <v>27</v>
      </c>
      <c r="H253" t="str">
        <f t="shared" si="26"/>
        <v>107-203062-序列类容器的比较运算</v>
      </c>
      <c r="I253" t="str">
        <f t="shared" si="27"/>
        <v>序列类容器的比较运算</v>
      </c>
      <c r="J253" t="str">
        <f t="shared" si="23"/>
        <v xml:space="preserve">      - [序列类容器的比较运算](./md/107-203062-序列类容器的比较运算.sy.md)</v>
      </c>
    </row>
    <row r="254" spans="4:10">
      <c r="D254" t="s">
        <v>247</v>
      </c>
      <c r="E254">
        <f t="shared" si="22"/>
        <v>11</v>
      </c>
      <c r="F254">
        <f t="shared" si="24"/>
        <v>17</v>
      </c>
      <c r="G254">
        <f t="shared" si="25"/>
        <v>22</v>
      </c>
      <c r="H254" t="str">
        <f t="shared" si="26"/>
        <v>107-531782-元组_细节</v>
      </c>
      <c r="I254" t="str">
        <f t="shared" si="27"/>
        <v>元组_细节</v>
      </c>
      <c r="J254" t="str">
        <f t="shared" si="23"/>
        <v xml:space="preserve">      - [元组_细节](./md/107-531782-元组_细节.sy.md)</v>
      </c>
    </row>
    <row r="255" spans="4:10">
      <c r="D255" t="s">
        <v>248</v>
      </c>
      <c r="E255">
        <f t="shared" si="22"/>
        <v>11</v>
      </c>
      <c r="F255">
        <f t="shared" si="24"/>
        <v>24</v>
      </c>
      <c r="G255">
        <f t="shared" si="25"/>
        <v>29</v>
      </c>
      <c r="H255" t="str">
        <f t="shared" si="26"/>
        <v>108-192403-字符串序列-string</v>
      </c>
      <c r="I255" t="str">
        <f t="shared" si="27"/>
        <v>字符串序列-string</v>
      </c>
      <c r="J255" t="str">
        <f t="shared" si="23"/>
        <v xml:space="preserve">      - [字符串序列-string](./md/108-192403-字符串序列-string.sy.md)</v>
      </c>
    </row>
    <row r="256" spans="4:10">
      <c r="D256" t="s">
        <v>249</v>
      </c>
      <c r="E256">
        <f t="shared" si="22"/>
        <v>11</v>
      </c>
      <c r="F256">
        <f t="shared" si="24"/>
        <v>22</v>
      </c>
      <c r="G256">
        <f t="shared" si="25"/>
        <v>27</v>
      </c>
      <c r="H256" t="str">
        <f t="shared" si="26"/>
        <v>108-203062-序列类容器的比较运算</v>
      </c>
      <c r="I256" t="str">
        <f t="shared" si="27"/>
        <v>序列类容器的比较运算</v>
      </c>
      <c r="J256" t="str">
        <f t="shared" si="23"/>
        <v xml:space="preserve">      - [序列类容器的比较运算](./md/108-203062-序列类容器的比较运算.sy.md)</v>
      </c>
    </row>
    <row r="257" spans="4:10">
      <c r="D257" t="s">
        <v>250</v>
      </c>
      <c r="E257">
        <f t="shared" si="22"/>
        <v>11</v>
      </c>
      <c r="F257">
        <f t="shared" si="24"/>
        <v>25</v>
      </c>
      <c r="G257">
        <f t="shared" si="25"/>
        <v>30</v>
      </c>
      <c r="H257" t="str">
        <f t="shared" si="26"/>
        <v>108-203075-映射类和集合类容器比较运算</v>
      </c>
      <c r="I257" t="str">
        <f t="shared" si="27"/>
        <v>映射类和集合类容器比较运算</v>
      </c>
      <c r="J257" t="str">
        <f t="shared" si="23"/>
        <v xml:space="preserve">      - [映射类和集合类容器比较运算](./md/108-203075-映射类和集合类容器比较运算.sy.md)</v>
      </c>
    </row>
    <row r="258" spans="4:10">
      <c r="D258" t="s">
        <v>251</v>
      </c>
      <c r="E258">
        <f t="shared" si="22"/>
        <v>11</v>
      </c>
      <c r="F258">
        <f t="shared" si="24"/>
        <v>23</v>
      </c>
      <c r="G258">
        <f t="shared" si="25"/>
        <v>28</v>
      </c>
      <c r="H258" t="str">
        <f t="shared" si="26"/>
        <v>109-192405-字节流序列-bytes</v>
      </c>
      <c r="I258" t="str">
        <f t="shared" si="27"/>
        <v>字节流序列-bytes</v>
      </c>
      <c r="J258" t="str">
        <f t="shared" si="23"/>
        <v xml:space="preserve">      - [字节流序列-bytes](./md/109-192405-字节流序列-bytes.sy.md)</v>
      </c>
    </row>
    <row r="259" spans="4:10">
      <c r="D259" t="s">
        <v>252</v>
      </c>
      <c r="E259">
        <f t="shared" si="22"/>
        <v>11</v>
      </c>
      <c r="F259">
        <f t="shared" si="24"/>
        <v>25</v>
      </c>
      <c r="G259">
        <f t="shared" si="25"/>
        <v>30</v>
      </c>
      <c r="H259" t="str">
        <f t="shared" si="26"/>
        <v>109-203075-映射类和集合类容器比较运算</v>
      </c>
      <c r="I259" t="str">
        <f t="shared" si="27"/>
        <v>映射类和集合类容器比较运算</v>
      </c>
      <c r="J259" t="str">
        <f t="shared" si="23"/>
        <v xml:space="preserve">      - [映射类和集合类容器比较运算](./md/109-203075-映射类和集合类容器比较运算.sy.md)</v>
      </c>
    </row>
    <row r="260" spans="4:10">
      <c r="D260" t="s">
        <v>253</v>
      </c>
      <c r="E260">
        <f t="shared" si="22"/>
        <v>11</v>
      </c>
      <c r="F260">
        <f t="shared" si="24"/>
        <v>19</v>
      </c>
      <c r="G260">
        <f t="shared" si="25"/>
        <v>24</v>
      </c>
      <c r="H260" t="str">
        <f t="shared" si="26"/>
        <v>109-203108-是否等于-is</v>
      </c>
      <c r="I260" t="str">
        <f t="shared" si="27"/>
        <v>是否等于-is</v>
      </c>
      <c r="J260" t="str">
        <f t="shared" si="23"/>
        <v xml:space="preserve">      - [是否等于-is](./md/109-203108-是否等于-is.sy.md)</v>
      </c>
    </row>
    <row r="261" spans="4:10">
      <c r="D261" t="s">
        <v>254</v>
      </c>
      <c r="E261">
        <f t="shared" si="22"/>
        <v>11</v>
      </c>
      <c r="F261">
        <f t="shared" si="24"/>
        <v>23</v>
      </c>
      <c r="G261">
        <f t="shared" si="25"/>
        <v>28</v>
      </c>
      <c r="H261" t="str">
        <f t="shared" si="26"/>
        <v>110-192411-集合-set-元素操作</v>
      </c>
      <c r="I261" t="str">
        <f t="shared" si="27"/>
        <v>集合-set-元素操作</v>
      </c>
      <c r="J261" t="str">
        <f t="shared" si="23"/>
        <v xml:space="preserve">      - [集合-set-元素操作](./md/110-192411-集合-set-元素操作.sy.md)</v>
      </c>
    </row>
    <row r="262" spans="4:10">
      <c r="D262" t="s">
        <v>255</v>
      </c>
      <c r="E262">
        <f t="shared" si="22"/>
        <v>11</v>
      </c>
      <c r="F262">
        <f t="shared" si="24"/>
        <v>19</v>
      </c>
      <c r="G262">
        <f t="shared" si="25"/>
        <v>24</v>
      </c>
      <c r="H262" t="str">
        <f t="shared" si="26"/>
        <v>110-203108-是否等于-is</v>
      </c>
      <c r="I262" t="str">
        <f t="shared" si="27"/>
        <v>是否等于-is</v>
      </c>
      <c r="J262" t="str">
        <f t="shared" si="23"/>
        <v xml:space="preserve">      - [是否等于-is](./md/110-203108-是否等于-is.sy.md)</v>
      </c>
    </row>
    <row r="263" spans="4:10">
      <c r="D263" t="s">
        <v>256</v>
      </c>
      <c r="E263">
        <f t="shared" si="22"/>
        <v>11</v>
      </c>
      <c r="F263">
        <f t="shared" si="24"/>
        <v>31</v>
      </c>
      <c r="G263">
        <f t="shared" si="25"/>
        <v>36</v>
      </c>
      <c r="H263" t="str">
        <f t="shared" si="26"/>
        <v>110-203370-是否是某类型实例-isinstance</v>
      </c>
      <c r="I263" t="str">
        <f t="shared" si="27"/>
        <v>是否是某类型实例-isinstance</v>
      </c>
      <c r="J263" t="str">
        <f t="shared" si="23"/>
        <v xml:space="preserve">      - [是否是某类型实例-isinstance](./md/110-203370-是否是某类型实例-isinstance.sy.md)</v>
      </c>
    </row>
    <row r="264" spans="4:10">
      <c r="D264" t="s">
        <v>257</v>
      </c>
      <c r="E264">
        <f t="shared" ref="E264:E327" si="28">FIND("-",D264,6)</f>
        <v>11</v>
      </c>
      <c r="F264">
        <f t="shared" si="24"/>
        <v>16</v>
      </c>
      <c r="G264">
        <f t="shared" si="25"/>
        <v>21</v>
      </c>
      <c r="H264" t="str">
        <f t="shared" si="26"/>
        <v>111-192413-集合运算</v>
      </c>
      <c r="I264" t="str">
        <f t="shared" si="27"/>
        <v>集合运算</v>
      </c>
      <c r="J264" t="str">
        <f t="shared" ref="J264:J327" si="29">"      -" &amp; " [" &amp; I264 &amp;"](./md/"&amp;D264&amp;")"</f>
        <v xml:space="preserve">      - [集合运算](./md/111-192413-集合运算.sy.md)</v>
      </c>
    </row>
    <row r="265" spans="4:10">
      <c r="D265" t="s">
        <v>258</v>
      </c>
      <c r="E265">
        <f t="shared" si="28"/>
        <v>11</v>
      </c>
      <c r="F265">
        <f t="shared" si="24"/>
        <v>19</v>
      </c>
      <c r="G265">
        <f t="shared" si="25"/>
        <v>24</v>
      </c>
      <c r="H265" t="str">
        <f t="shared" si="26"/>
        <v>111-203367-是否属于-in</v>
      </c>
      <c r="I265" t="str">
        <f t="shared" si="27"/>
        <v>是否属于-in</v>
      </c>
      <c r="J265" t="str">
        <f t="shared" si="29"/>
        <v xml:space="preserve">      - [是否属于-in](./md/111-203367-是否属于-in.sy.md)</v>
      </c>
    </row>
    <row r="266" spans="4:10">
      <c r="D266" t="s">
        <v>259</v>
      </c>
      <c r="E266">
        <f t="shared" si="28"/>
        <v>11</v>
      </c>
      <c r="F266">
        <f t="shared" si="24"/>
        <v>31</v>
      </c>
      <c r="G266">
        <f t="shared" si="25"/>
        <v>36</v>
      </c>
      <c r="H266" t="str">
        <f t="shared" si="26"/>
        <v>111-203370-是否是某类型实例-isinstance</v>
      </c>
      <c r="I266" t="str">
        <f t="shared" si="27"/>
        <v>是否是某类型实例-isinstance</v>
      </c>
      <c r="J266" t="str">
        <f t="shared" si="29"/>
        <v xml:space="preserve">      - [是否是某类型实例-isinstance](./md/111-203370-是否是某类型实例-isinstance.sy.md)</v>
      </c>
    </row>
    <row r="267" spans="4:10">
      <c r="D267" t="s">
        <v>260</v>
      </c>
      <c r="E267">
        <f t="shared" si="28"/>
        <v>11</v>
      </c>
      <c r="F267">
        <f t="shared" si="24"/>
        <v>25</v>
      </c>
      <c r="G267">
        <f t="shared" si="25"/>
        <v>30</v>
      </c>
      <c r="H267" t="str">
        <f t="shared" si="26"/>
        <v>112-192414-字典-dictionary</v>
      </c>
      <c r="I267" t="str">
        <f t="shared" si="27"/>
        <v>字典-dictionary</v>
      </c>
      <c r="J267" t="str">
        <f t="shared" si="29"/>
        <v xml:space="preserve">      - [字典-dictionary](./md/112-192414-字典-dictionary.sy.md)</v>
      </c>
    </row>
    <row r="268" spans="4:10">
      <c r="D268" t="s">
        <v>261</v>
      </c>
      <c r="E268">
        <f t="shared" si="28"/>
        <v>11</v>
      </c>
      <c r="F268">
        <f t="shared" si="24"/>
        <v>19</v>
      </c>
      <c r="G268">
        <f t="shared" si="25"/>
        <v>24</v>
      </c>
      <c r="H268" t="str">
        <f t="shared" si="26"/>
        <v>112-203367-是否属于-in</v>
      </c>
      <c r="I268" t="str">
        <f t="shared" si="27"/>
        <v>是否属于-in</v>
      </c>
      <c r="J268" t="str">
        <f t="shared" si="29"/>
        <v xml:space="preserve">      - [是否属于-in](./md/112-203367-是否属于-in.sy.md)</v>
      </c>
    </row>
    <row r="269" spans="4:10">
      <c r="D269" t="s">
        <v>262</v>
      </c>
      <c r="E269">
        <f t="shared" si="28"/>
        <v>11</v>
      </c>
      <c r="F269">
        <f t="shared" si="24"/>
        <v>20</v>
      </c>
      <c r="G269">
        <f t="shared" si="25"/>
        <v>25</v>
      </c>
      <c r="H269" t="str">
        <f t="shared" si="26"/>
        <v>112-203369-取反运算-not</v>
      </c>
      <c r="I269" t="str">
        <f t="shared" si="27"/>
        <v>取反运算-not</v>
      </c>
      <c r="J269" t="str">
        <f t="shared" si="29"/>
        <v xml:space="preserve">      - [取反运算-not](./md/112-203369-取反运算-not.sy.md)</v>
      </c>
    </row>
    <row r="270" spans="4:10">
      <c r="D270" t="s">
        <v>263</v>
      </c>
      <c r="E270">
        <f t="shared" si="28"/>
        <v>11</v>
      </c>
      <c r="F270">
        <f t="shared" si="24"/>
        <v>20</v>
      </c>
      <c r="G270">
        <f t="shared" si="25"/>
        <v>25</v>
      </c>
      <c r="H270" t="str">
        <f t="shared" si="26"/>
        <v>113-203369-取反运算-not</v>
      </c>
      <c r="I270" t="str">
        <f t="shared" si="27"/>
        <v>取反运算-not</v>
      </c>
      <c r="J270" t="str">
        <f t="shared" si="29"/>
        <v xml:space="preserve">      - [取反运算-not](./md/113-203369-取反运算-not.sy.md)</v>
      </c>
    </row>
    <row r="271" spans="4:10">
      <c r="D271" t="s">
        <v>264</v>
      </c>
      <c r="E271">
        <f t="shared" si="28"/>
        <v>11</v>
      </c>
      <c r="F271">
        <f t="shared" si="24"/>
        <v>22</v>
      </c>
      <c r="G271">
        <f t="shared" si="25"/>
        <v>27</v>
      </c>
      <c r="H271" t="str">
        <f t="shared" si="26"/>
        <v>113-203372-双分支结构-else</v>
      </c>
      <c r="I271" t="str">
        <f t="shared" si="27"/>
        <v>双分支结构-else</v>
      </c>
      <c r="J271" t="str">
        <f t="shared" si="29"/>
        <v xml:space="preserve">      - [双分支结构-else](./md/113-203372-双分支结构-else.sy.md)</v>
      </c>
    </row>
    <row r="272" spans="4:10">
      <c r="D272" t="s">
        <v>265</v>
      </c>
      <c r="E272">
        <f t="shared" si="28"/>
        <v>11</v>
      </c>
      <c r="F272">
        <f t="shared" si="24"/>
        <v>34</v>
      </c>
      <c r="G272">
        <f t="shared" si="25"/>
        <v>39</v>
      </c>
      <c r="H272" t="str">
        <f t="shared" si="26"/>
        <v>113-532196-字典-键值对(key-value pair)</v>
      </c>
      <c r="I272" t="str">
        <f t="shared" si="27"/>
        <v>字典-键值对(key-value pair)</v>
      </c>
      <c r="J272" t="str">
        <f t="shared" si="29"/>
        <v xml:space="preserve">      - [字典-键值对(key-value pair)](./md/113-532196-字典-键值对(key-value pair).sy.md)</v>
      </c>
    </row>
    <row r="273" spans="4:10">
      <c r="D273" t="s">
        <v>266</v>
      </c>
      <c r="E273">
        <f t="shared" si="28"/>
        <v>11</v>
      </c>
      <c r="F273">
        <f t="shared" si="24"/>
        <v>17</v>
      </c>
      <c r="G273">
        <f t="shared" si="25"/>
        <v>22</v>
      </c>
      <c r="H273" t="str">
        <f t="shared" si="26"/>
        <v>114-192423-字典-操作</v>
      </c>
      <c r="I273" t="str">
        <f t="shared" si="27"/>
        <v>字典-操作</v>
      </c>
      <c r="J273" t="str">
        <f t="shared" si="29"/>
        <v xml:space="preserve">      - [字典-操作](./md/114-192423-字典-操作.sy.md)</v>
      </c>
    </row>
    <row r="274" spans="4:10">
      <c r="D274" t="s">
        <v>267</v>
      </c>
      <c r="E274">
        <f t="shared" si="28"/>
        <v>11</v>
      </c>
      <c r="F274">
        <f t="shared" si="24"/>
        <v>22</v>
      </c>
      <c r="G274">
        <f t="shared" si="25"/>
        <v>27</v>
      </c>
      <c r="H274" t="str">
        <f t="shared" si="26"/>
        <v>114-203372-双分支结构-else</v>
      </c>
      <c r="I274" t="str">
        <f t="shared" si="27"/>
        <v>双分支结构-else</v>
      </c>
      <c r="J274" t="str">
        <f t="shared" si="29"/>
        <v xml:space="preserve">      - [双分支结构-else](./md/114-203372-双分支结构-else.sy.md)</v>
      </c>
    </row>
    <row r="275" spans="4:10">
      <c r="D275" t="s">
        <v>268</v>
      </c>
      <c r="E275">
        <f t="shared" si="28"/>
        <v>11</v>
      </c>
      <c r="F275">
        <f t="shared" si="24"/>
        <v>17</v>
      </c>
      <c r="G275">
        <f t="shared" si="25"/>
        <v>22</v>
      </c>
      <c r="H275" t="str">
        <f t="shared" si="26"/>
        <v>114-203373-三目运算符</v>
      </c>
      <c r="I275" t="str">
        <f t="shared" si="27"/>
        <v>三目运算符</v>
      </c>
      <c r="J275" t="str">
        <f t="shared" si="29"/>
        <v xml:space="preserve">      - [三目运算符](./md/114-203373-三目运算符.sy.md)</v>
      </c>
    </row>
    <row r="276" spans="4:10">
      <c r="D276" t="s">
        <v>269</v>
      </c>
      <c r="E276">
        <f t="shared" si="28"/>
        <v>11</v>
      </c>
      <c r="F276">
        <f t="shared" si="24"/>
        <v>16</v>
      </c>
      <c r="G276">
        <f t="shared" si="25"/>
        <v>21</v>
      </c>
      <c r="H276" t="str">
        <f t="shared" si="26"/>
        <v>115-201638-容器总结</v>
      </c>
      <c r="I276" t="str">
        <f t="shared" si="27"/>
        <v>容器总结</v>
      </c>
      <c r="J276" t="str">
        <f t="shared" si="29"/>
        <v xml:space="preserve">      - [容器总结](./md/115-201638-容器总结.sy.md)</v>
      </c>
    </row>
    <row r="277" spans="4:10">
      <c r="D277" t="s">
        <v>270</v>
      </c>
      <c r="E277">
        <f t="shared" si="28"/>
        <v>11</v>
      </c>
      <c r="F277">
        <f t="shared" si="24"/>
        <v>17</v>
      </c>
      <c r="G277">
        <f t="shared" si="25"/>
        <v>22</v>
      </c>
      <c r="H277" t="str">
        <f t="shared" si="26"/>
        <v>115-203373-三目运算符</v>
      </c>
      <c r="I277" t="str">
        <f t="shared" si="27"/>
        <v>三目运算符</v>
      </c>
      <c r="J277" t="str">
        <f t="shared" si="29"/>
        <v xml:space="preserve">      - [三目运算符](./md/115-203373-三目运算符.sy.md)</v>
      </c>
    </row>
    <row r="278" spans="4:10">
      <c r="D278" t="s">
        <v>271</v>
      </c>
      <c r="E278">
        <f t="shared" si="28"/>
        <v>11</v>
      </c>
      <c r="F278">
        <f t="shared" si="24"/>
        <v>18</v>
      </c>
      <c r="G278">
        <f t="shared" si="25"/>
        <v>23</v>
      </c>
      <c r="H278" t="str">
        <f t="shared" si="26"/>
        <v>115-203374-嵌套条件语句</v>
      </c>
      <c r="I278" t="str">
        <f t="shared" si="27"/>
        <v>嵌套条件语句</v>
      </c>
      <c r="J278" t="str">
        <f t="shared" si="29"/>
        <v xml:space="preserve">      - [嵌套条件语句](./md/115-203374-嵌套条件语句.sy.md)</v>
      </c>
    </row>
    <row r="279" spans="4:10">
      <c r="D279" t="s">
        <v>272</v>
      </c>
      <c r="E279">
        <f t="shared" si="28"/>
        <v>11</v>
      </c>
      <c r="F279">
        <f t="shared" si="24"/>
        <v>18</v>
      </c>
      <c r="G279">
        <f t="shared" si="25"/>
        <v>23</v>
      </c>
      <c r="H279" t="str">
        <f t="shared" si="26"/>
        <v>116-203374-嵌套条件语句</v>
      </c>
      <c r="I279" t="str">
        <f t="shared" si="27"/>
        <v>嵌套条件语句</v>
      </c>
      <c r="J279" t="str">
        <f t="shared" si="29"/>
        <v xml:space="preserve">      - [嵌套条件语句](./md/116-203374-嵌套条件语句.sy.md)</v>
      </c>
    </row>
    <row r="280" spans="4:10">
      <c r="D280" t="s">
        <v>273</v>
      </c>
      <c r="E280">
        <f t="shared" si="28"/>
        <v>11</v>
      </c>
      <c r="F280">
        <f t="shared" ref="F280:F343" si="30">FIND(".sy.md",D280)</f>
        <v>24</v>
      </c>
      <c r="G280">
        <f t="shared" ref="G280:G343" si="31">LEN(D280)</f>
        <v>29</v>
      </c>
      <c r="H280" t="str">
        <f t="shared" ref="H280:H343" si="32">LEFT(D280,G280-6)</f>
        <v>116-203376-多分支条件语句-elif</v>
      </c>
      <c r="I280" t="str">
        <f t="shared" ref="I280:I343" si="33">RIGHT(H280,LEN(H280)-E280)</f>
        <v>多分支条件语句-elif</v>
      </c>
      <c r="J280" t="str">
        <f t="shared" si="29"/>
        <v xml:space="preserve">      - [多分支条件语句-elif](./md/116-203376-多分支条件语句-elif.sy.md)</v>
      </c>
    </row>
    <row r="281" spans="4:10">
      <c r="D281" t="s">
        <v>274</v>
      </c>
      <c r="E281">
        <f t="shared" si="28"/>
        <v>11</v>
      </c>
      <c r="F281">
        <f t="shared" si="30"/>
        <v>22</v>
      </c>
      <c r="G281">
        <f t="shared" si="31"/>
        <v>27</v>
      </c>
      <c r="H281" t="str">
        <f t="shared" si="32"/>
        <v>116-203868-容器对象的腌制和存储</v>
      </c>
      <c r="I281" t="str">
        <f t="shared" si="33"/>
        <v>容器对象的腌制和存储</v>
      </c>
      <c r="J281" t="str">
        <f t="shared" si="29"/>
        <v xml:space="preserve">      - [容器对象的腌制和存储](./md/116-203868-容器对象的腌制和存储.sy.md)</v>
      </c>
    </row>
    <row r="282" spans="4:10">
      <c r="D282" t="s">
        <v>275</v>
      </c>
      <c r="E282">
        <f t="shared" si="28"/>
        <v>11</v>
      </c>
      <c r="F282">
        <f t="shared" si="30"/>
        <v>16</v>
      </c>
      <c r="G282">
        <f t="shared" si="31"/>
        <v>21</v>
      </c>
      <c r="H282" t="str">
        <f t="shared" si="32"/>
        <v>117-197319-分支开始</v>
      </c>
      <c r="I282" t="str">
        <f t="shared" si="33"/>
        <v>分支开始</v>
      </c>
      <c r="J282" t="str">
        <f t="shared" si="29"/>
        <v xml:space="preserve">      - [分支开始](./md/117-197319-分支开始.sy.md)</v>
      </c>
    </row>
    <row r="283" spans="4:10">
      <c r="D283" t="s">
        <v>276</v>
      </c>
      <c r="E283">
        <f t="shared" si="28"/>
        <v>11</v>
      </c>
      <c r="F283">
        <f t="shared" si="30"/>
        <v>24</v>
      </c>
      <c r="G283">
        <f t="shared" si="31"/>
        <v>29</v>
      </c>
      <c r="H283" t="str">
        <f t="shared" si="32"/>
        <v>117-203376-多分支条件语句-elif</v>
      </c>
      <c r="I283" t="str">
        <f t="shared" si="33"/>
        <v>多分支条件语句-elif</v>
      </c>
      <c r="J283" t="str">
        <f t="shared" si="29"/>
        <v xml:space="preserve">      - [多分支条件语句-elif](./md/117-203376-多分支条件语句-elif.sy.md)</v>
      </c>
    </row>
    <row r="284" spans="4:10">
      <c r="D284" t="s">
        <v>277</v>
      </c>
      <c r="E284">
        <f t="shared" si="28"/>
        <v>11</v>
      </c>
      <c r="F284">
        <f t="shared" si="30"/>
        <v>23</v>
      </c>
      <c r="G284">
        <f t="shared" si="31"/>
        <v>28</v>
      </c>
      <c r="H284" t="str">
        <f t="shared" si="32"/>
        <v>117-203377-跳过-pass-猜丁壳</v>
      </c>
      <c r="I284" t="str">
        <f t="shared" si="33"/>
        <v>跳过-pass-猜丁壳</v>
      </c>
      <c r="J284" t="str">
        <f t="shared" si="29"/>
        <v xml:space="preserve">      - [跳过-pass-猜丁壳](./md/117-203377-跳过-pass-猜丁壳.sy.md)</v>
      </c>
    </row>
    <row r="285" spans="4:10">
      <c r="D285" t="s">
        <v>278</v>
      </c>
      <c r="E285">
        <f t="shared" si="28"/>
        <v>11</v>
      </c>
      <c r="F285">
        <f t="shared" si="30"/>
        <v>23</v>
      </c>
      <c r="G285">
        <f t="shared" si="31"/>
        <v>28</v>
      </c>
      <c r="H285" t="str">
        <f t="shared" si="32"/>
        <v>118-203377-跳过-pass-猜丁壳</v>
      </c>
      <c r="I285" t="str">
        <f t="shared" si="33"/>
        <v>跳过-pass-猜丁壳</v>
      </c>
      <c r="J285" t="str">
        <f t="shared" si="29"/>
        <v xml:space="preserve">      - [跳过-pass-猜丁壳](./md/118-203377-跳过-pass-猜丁壳.sy.md)</v>
      </c>
    </row>
    <row r="286" spans="4:10">
      <c r="D286" t="s">
        <v>279</v>
      </c>
      <c r="E286">
        <f t="shared" si="28"/>
        <v>11</v>
      </c>
      <c r="F286">
        <f t="shared" si="30"/>
        <v>19</v>
      </c>
      <c r="G286">
        <f t="shared" si="31"/>
        <v>24</v>
      </c>
      <c r="H286" t="str">
        <f t="shared" si="32"/>
        <v>118-203381-逻辑与-and</v>
      </c>
      <c r="I286" t="str">
        <f t="shared" si="33"/>
        <v>逻辑与-and</v>
      </c>
      <c r="J286" t="str">
        <f t="shared" si="29"/>
        <v xml:space="preserve">      - [逻辑与-and](./md/118-203381-逻辑与-and.sy.md)</v>
      </c>
    </row>
    <row r="287" spans="4:10">
      <c r="D287" t="s">
        <v>280</v>
      </c>
      <c r="E287">
        <f t="shared" si="28"/>
        <v>11</v>
      </c>
      <c r="F287">
        <f t="shared" si="30"/>
        <v>16</v>
      </c>
      <c r="G287">
        <f t="shared" si="31"/>
        <v>21</v>
      </c>
      <c r="H287" t="str">
        <f t="shared" si="32"/>
        <v>118-531703-布尔类型</v>
      </c>
      <c r="I287" t="str">
        <f t="shared" si="33"/>
        <v>布尔类型</v>
      </c>
      <c r="J287" t="str">
        <f t="shared" si="29"/>
        <v xml:space="preserve">      - [布尔类型](./md/118-531703-布尔类型.sy.md)</v>
      </c>
    </row>
    <row r="288" spans="4:10">
      <c r="D288" t="s">
        <v>281</v>
      </c>
      <c r="E288">
        <f t="shared" si="28"/>
        <v>11</v>
      </c>
      <c r="F288">
        <f t="shared" si="30"/>
        <v>16</v>
      </c>
      <c r="G288">
        <f t="shared" si="31"/>
        <v>21</v>
      </c>
      <c r="H288" t="str">
        <f t="shared" si="32"/>
        <v>119-198696-缩进细节</v>
      </c>
      <c r="I288" t="str">
        <f t="shared" si="33"/>
        <v>缩进细节</v>
      </c>
      <c r="J288" t="str">
        <f t="shared" si="29"/>
        <v xml:space="preserve">      - [缩进细节](./md/119-198696-缩进细节.sy.md)</v>
      </c>
    </row>
    <row r="289" spans="4:10">
      <c r="D289" t="s">
        <v>282</v>
      </c>
      <c r="E289">
        <f t="shared" si="28"/>
        <v>11</v>
      </c>
      <c r="F289">
        <f t="shared" si="30"/>
        <v>19</v>
      </c>
      <c r="G289">
        <f t="shared" si="31"/>
        <v>24</v>
      </c>
      <c r="H289" t="str">
        <f t="shared" si="32"/>
        <v>119-203381-逻辑与-and</v>
      </c>
      <c r="I289" t="str">
        <f t="shared" si="33"/>
        <v>逻辑与-and</v>
      </c>
      <c r="J289" t="str">
        <f t="shared" si="29"/>
        <v xml:space="preserve">      - [逻辑与-and](./md/119-203381-逻辑与-and.sy.md)</v>
      </c>
    </row>
    <row r="290" spans="4:10">
      <c r="D290" t="s">
        <v>283</v>
      </c>
      <c r="E290">
        <f t="shared" si="28"/>
        <v>11</v>
      </c>
      <c r="F290">
        <f t="shared" si="30"/>
        <v>16</v>
      </c>
      <c r="G290">
        <f t="shared" si="31"/>
        <v>21</v>
      </c>
      <c r="H290" t="str">
        <f t="shared" si="32"/>
        <v>119-203409-数字区间</v>
      </c>
      <c r="I290" t="str">
        <f t="shared" si="33"/>
        <v>数字区间</v>
      </c>
      <c r="J290" t="str">
        <f t="shared" si="29"/>
        <v xml:space="preserve">      - [数字区间](./md/119-203409-数字区间.sy.md)</v>
      </c>
    </row>
    <row r="291" spans="4:10">
      <c r="D291" t="s">
        <v>284</v>
      </c>
      <c r="E291">
        <f t="shared" si="28"/>
        <v>11</v>
      </c>
      <c r="F291">
        <f t="shared" si="30"/>
        <v>16</v>
      </c>
      <c r="G291">
        <f t="shared" si="31"/>
        <v>21</v>
      </c>
      <c r="H291" t="str">
        <f t="shared" si="32"/>
        <v>120-199151-调试程序</v>
      </c>
      <c r="I291" t="str">
        <f t="shared" si="33"/>
        <v>调试程序</v>
      </c>
      <c r="J291" t="str">
        <f t="shared" si="29"/>
        <v xml:space="preserve">      - [调试程序](./md/120-199151-调试程序.sy.md)</v>
      </c>
    </row>
    <row r="292" spans="4:10">
      <c r="D292" t="s">
        <v>285</v>
      </c>
      <c r="E292">
        <f t="shared" si="28"/>
        <v>11</v>
      </c>
      <c r="F292">
        <f t="shared" si="30"/>
        <v>18</v>
      </c>
      <c r="G292">
        <f t="shared" si="31"/>
        <v>23</v>
      </c>
      <c r="H292" t="str">
        <f t="shared" si="32"/>
        <v>120-203387-逻辑或-or</v>
      </c>
      <c r="I292" t="str">
        <f t="shared" si="33"/>
        <v>逻辑或-or</v>
      </c>
      <c r="J292" t="str">
        <f t="shared" si="29"/>
        <v xml:space="preserve">      - [逻辑或-or](./md/120-203387-逻辑或-or.sy.md)</v>
      </c>
    </row>
    <row r="293" spans="4:10">
      <c r="D293" t="s">
        <v>286</v>
      </c>
      <c r="E293">
        <f t="shared" si="28"/>
        <v>11</v>
      </c>
      <c r="F293">
        <f t="shared" si="30"/>
        <v>16</v>
      </c>
      <c r="G293">
        <f t="shared" si="31"/>
        <v>21</v>
      </c>
      <c r="H293" t="str">
        <f t="shared" si="32"/>
        <v>120-203409-数字区间</v>
      </c>
      <c r="I293" t="str">
        <f t="shared" si="33"/>
        <v>数字区间</v>
      </c>
      <c r="J293" t="str">
        <f t="shared" si="29"/>
        <v xml:space="preserve">      - [数字区间](./md/120-203409-数字区间.sy.md)</v>
      </c>
    </row>
    <row r="294" spans="4:10">
      <c r="D294" t="s">
        <v>287</v>
      </c>
      <c r="E294">
        <f t="shared" si="28"/>
        <v>11</v>
      </c>
      <c r="F294">
        <f t="shared" si="30"/>
        <v>17</v>
      </c>
      <c r="G294">
        <f t="shared" si="31"/>
        <v>22</v>
      </c>
      <c r="H294" t="str">
        <f t="shared" si="32"/>
        <v>121-199155-比较运算符</v>
      </c>
      <c r="I294" t="str">
        <f t="shared" si="33"/>
        <v>比较运算符</v>
      </c>
      <c r="J294" t="str">
        <f t="shared" si="29"/>
        <v xml:space="preserve">      - [比较运算符](./md/121-199155-比较运算符.sy.md)</v>
      </c>
    </row>
    <row r="295" spans="4:10">
      <c r="D295" t="s">
        <v>288</v>
      </c>
      <c r="E295">
        <f t="shared" si="28"/>
        <v>11</v>
      </c>
      <c r="F295">
        <f t="shared" si="30"/>
        <v>18</v>
      </c>
      <c r="G295">
        <f t="shared" si="31"/>
        <v>23</v>
      </c>
      <c r="H295" t="str">
        <f t="shared" si="32"/>
        <v>121-203387-逻辑或-or</v>
      </c>
      <c r="I295" t="str">
        <f t="shared" si="33"/>
        <v>逻辑或-or</v>
      </c>
      <c r="J295" t="str">
        <f t="shared" si="29"/>
        <v xml:space="preserve">      - [逻辑或-or](./md/121-203387-逻辑或-or.sy.md)</v>
      </c>
    </row>
    <row r="296" spans="4:10">
      <c r="D296" t="s">
        <v>289</v>
      </c>
      <c r="E296">
        <f t="shared" si="28"/>
        <v>11</v>
      </c>
      <c r="F296">
        <f t="shared" si="30"/>
        <v>26</v>
      </c>
      <c r="G296">
        <f t="shared" si="31"/>
        <v>31</v>
      </c>
      <c r="H296" t="str">
        <f t="shared" si="32"/>
        <v>121-203872-优先级-precedence</v>
      </c>
      <c r="I296" t="str">
        <f t="shared" si="33"/>
        <v>优先级-precedence</v>
      </c>
      <c r="J296" t="str">
        <f t="shared" si="29"/>
        <v xml:space="preserve">      - [优先级-precedence](./md/121-203872-优先级-precedence.sy.md)</v>
      </c>
    </row>
    <row r="297" spans="4:10">
      <c r="D297" t="s">
        <v>290</v>
      </c>
      <c r="E297">
        <f t="shared" si="28"/>
        <v>11</v>
      </c>
      <c r="F297">
        <f t="shared" si="30"/>
        <v>22</v>
      </c>
      <c r="G297">
        <f t="shared" si="31"/>
        <v>27</v>
      </c>
      <c r="H297" t="str">
        <f t="shared" si="32"/>
        <v>122-203062-序列类容器的比较运算</v>
      </c>
      <c r="I297" t="str">
        <f t="shared" si="33"/>
        <v>序列类容器的比较运算</v>
      </c>
      <c r="J297" t="str">
        <f t="shared" si="29"/>
        <v xml:space="preserve">      - [序列类容器的比较运算](./md/122-203062-序列类容器的比较运算.sy.md)</v>
      </c>
    </row>
    <row r="298" spans="4:10">
      <c r="D298" t="s">
        <v>291</v>
      </c>
      <c r="E298">
        <f t="shared" si="28"/>
        <v>11</v>
      </c>
      <c r="F298">
        <f t="shared" si="30"/>
        <v>26</v>
      </c>
      <c r="G298">
        <f t="shared" si="31"/>
        <v>31</v>
      </c>
      <c r="H298" t="str">
        <f t="shared" si="32"/>
        <v>122-203872-优先级-precedence</v>
      </c>
      <c r="I298" t="str">
        <f t="shared" si="33"/>
        <v>优先级-precedence</v>
      </c>
      <c r="J298" t="str">
        <f t="shared" si="29"/>
        <v xml:space="preserve">      - [优先级-precedence](./md/122-203872-优先级-precedence.sy.md)</v>
      </c>
    </row>
    <row r="299" spans="4:10">
      <c r="D299" t="s">
        <v>292</v>
      </c>
      <c r="E299">
        <f t="shared" si="28"/>
        <v>11</v>
      </c>
      <c r="F299">
        <f t="shared" si="30"/>
        <v>26</v>
      </c>
      <c r="G299">
        <f t="shared" si="31"/>
        <v>31</v>
      </c>
      <c r="H299" t="str">
        <f t="shared" si="32"/>
        <v>122-203873-综合练习-玩骰子-dices</v>
      </c>
      <c r="I299" t="str">
        <f t="shared" si="33"/>
        <v>综合练习-玩骰子-dices</v>
      </c>
      <c r="J299" t="str">
        <f t="shared" si="29"/>
        <v xml:space="preserve">      - [综合练习-玩骰子-dices](./md/122-203873-综合练习-玩骰子-dices.sy.md)</v>
      </c>
    </row>
    <row r="300" spans="4:10">
      <c r="D300" t="s">
        <v>293</v>
      </c>
      <c r="E300">
        <f t="shared" si="28"/>
        <v>11</v>
      </c>
      <c r="F300">
        <f t="shared" si="30"/>
        <v>25</v>
      </c>
      <c r="G300">
        <f t="shared" si="31"/>
        <v>30</v>
      </c>
      <c r="H300" t="str">
        <f t="shared" si="32"/>
        <v>123-203075-映射类和集合类容器比较运算</v>
      </c>
      <c r="I300" t="str">
        <f t="shared" si="33"/>
        <v>映射类和集合类容器比较运算</v>
      </c>
      <c r="J300" t="str">
        <f t="shared" si="29"/>
        <v xml:space="preserve">      - [映射类和集合类容器比较运算](./md/123-203075-映射类和集合类容器比较运算.sy.md)</v>
      </c>
    </row>
    <row r="301" spans="4:10">
      <c r="D301" t="s">
        <v>294</v>
      </c>
      <c r="E301">
        <f t="shared" si="28"/>
        <v>11</v>
      </c>
      <c r="F301">
        <f t="shared" si="30"/>
        <v>26</v>
      </c>
      <c r="G301">
        <f t="shared" si="31"/>
        <v>31</v>
      </c>
      <c r="H301" t="str">
        <f t="shared" si="32"/>
        <v>123-203873-综合练习-玩骰子-dices</v>
      </c>
      <c r="I301" t="str">
        <f t="shared" si="33"/>
        <v>综合练习-玩骰子-dices</v>
      </c>
      <c r="J301" t="str">
        <f t="shared" si="29"/>
        <v xml:space="preserve">      - [综合练习-玩骰子-dices](./md/123-203873-综合练习-玩骰子-dices.sy.md)</v>
      </c>
    </row>
    <row r="302" spans="4:10">
      <c r="D302" t="s">
        <v>295</v>
      </c>
      <c r="E302">
        <f t="shared" si="28"/>
        <v>11</v>
      </c>
      <c r="F302">
        <f t="shared" si="30"/>
        <v>22</v>
      </c>
      <c r="G302">
        <f t="shared" si="31"/>
        <v>27</v>
      </c>
      <c r="H302" t="str">
        <f t="shared" si="32"/>
        <v>123-203874-位运算符-按位与或非</v>
      </c>
      <c r="I302" t="str">
        <f t="shared" si="33"/>
        <v>位运算符-按位与或非</v>
      </c>
      <c r="J302" t="str">
        <f t="shared" si="29"/>
        <v xml:space="preserve">      - [位运算符-按位与或非](./md/123-203874-位运算符-按位与或非.sy.md)</v>
      </c>
    </row>
    <row r="303" spans="4:10">
      <c r="D303" t="s">
        <v>296</v>
      </c>
      <c r="E303">
        <f t="shared" si="28"/>
        <v>11</v>
      </c>
      <c r="F303">
        <f t="shared" si="30"/>
        <v>30</v>
      </c>
      <c r="G303">
        <f t="shared" si="31"/>
        <v>35</v>
      </c>
      <c r="H303" t="str">
        <f t="shared" si="32"/>
        <v>124-203108-值比较(==) 与 地址比较(is)</v>
      </c>
      <c r="I303" t="str">
        <f t="shared" si="33"/>
        <v>值比较(==) 与 地址比较(is)</v>
      </c>
      <c r="J303" t="str">
        <f t="shared" si="29"/>
        <v xml:space="preserve">      - [值比较(==) 与 地址比较(is)](./md/124-203108-值比较(==) 与 地址比较(is).sy.md)</v>
      </c>
    </row>
    <row r="304" spans="4:10">
      <c r="D304" t="s">
        <v>297</v>
      </c>
      <c r="E304">
        <f t="shared" si="28"/>
        <v>11</v>
      </c>
      <c r="F304">
        <f t="shared" si="30"/>
        <v>22</v>
      </c>
      <c r="G304">
        <f t="shared" si="31"/>
        <v>27</v>
      </c>
      <c r="H304" t="str">
        <f t="shared" si="32"/>
        <v>124-203874-位运算符-按位与或非</v>
      </c>
      <c r="I304" t="str">
        <f t="shared" si="33"/>
        <v>位运算符-按位与或非</v>
      </c>
      <c r="J304" t="str">
        <f t="shared" si="29"/>
        <v xml:space="preserve">      - [位运算符-按位与或非](./md/124-203874-位运算符-按位与或非.sy.md)</v>
      </c>
    </row>
    <row r="305" spans="4:10">
      <c r="D305" t="s">
        <v>298</v>
      </c>
      <c r="E305">
        <f t="shared" si="28"/>
        <v>11</v>
      </c>
      <c r="F305">
        <f t="shared" si="30"/>
        <v>17</v>
      </c>
      <c r="G305">
        <f t="shared" si="31"/>
        <v>22</v>
      </c>
      <c r="H305" t="str">
        <f t="shared" si="32"/>
        <v>124-205644-移位运算符</v>
      </c>
      <c r="I305" t="str">
        <f t="shared" si="33"/>
        <v>移位运算符</v>
      </c>
      <c r="J305" t="str">
        <f t="shared" si="29"/>
        <v xml:space="preserve">      - [移位运算符](./md/124-205644-移位运算符.sy.md)</v>
      </c>
    </row>
    <row r="306" spans="4:10">
      <c r="D306" t="s">
        <v>299</v>
      </c>
      <c r="E306">
        <f t="shared" si="28"/>
        <v>11</v>
      </c>
      <c r="F306">
        <f t="shared" si="30"/>
        <v>17</v>
      </c>
      <c r="G306">
        <f t="shared" si="31"/>
        <v>22</v>
      </c>
      <c r="H306" t="str">
        <f t="shared" si="32"/>
        <v>125-205644-移位运算符</v>
      </c>
      <c r="I306" t="str">
        <f t="shared" si="33"/>
        <v>移位运算符</v>
      </c>
      <c r="J306" t="str">
        <f t="shared" si="29"/>
        <v xml:space="preserve">      - [移位运算符](./md/125-205644-移位运算符.sy.md)</v>
      </c>
    </row>
    <row r="307" spans="4:10">
      <c r="D307" t="s">
        <v>300</v>
      </c>
      <c r="E307">
        <f t="shared" si="28"/>
        <v>11</v>
      </c>
      <c r="F307">
        <f t="shared" si="30"/>
        <v>20</v>
      </c>
      <c r="G307">
        <f t="shared" si="31"/>
        <v>25</v>
      </c>
      <c r="H307" t="str">
        <f t="shared" si="32"/>
        <v>125-206033-条件分支流程总结</v>
      </c>
      <c r="I307" t="str">
        <f t="shared" si="33"/>
        <v>条件分支流程总结</v>
      </c>
      <c r="J307" t="str">
        <f t="shared" si="29"/>
        <v xml:space="preserve">      - [条件分支流程总结](./md/125-206033-条件分支流程总结.sy.md)</v>
      </c>
    </row>
    <row r="308" spans="4:10">
      <c r="D308" t="s">
        <v>301</v>
      </c>
      <c r="E308">
        <f t="shared" si="28"/>
        <v>11</v>
      </c>
      <c r="F308">
        <f t="shared" si="30"/>
        <v>33</v>
      </c>
      <c r="G308">
        <f t="shared" si="31"/>
        <v>38</v>
      </c>
      <c r="H308" t="str">
        <f t="shared" si="32"/>
        <v>125-531615-小数据池(小数值、字符串拘留所、标准常量)</v>
      </c>
      <c r="I308" t="str">
        <f t="shared" si="33"/>
        <v>小数据池(小数值、字符串拘留所、标准常量)</v>
      </c>
      <c r="J308" t="str">
        <f t="shared" si="29"/>
        <v xml:space="preserve">      - [小数据池(小数值、字符串拘留所、标准常量)](./md/125-531615-小数据池(小数值、字符串拘留所、标准常量).sy.md)</v>
      </c>
    </row>
    <row r="309" spans="4:10">
      <c r="D309" t="s">
        <v>302</v>
      </c>
      <c r="E309">
        <f t="shared" si="28"/>
        <v>11</v>
      </c>
      <c r="F309">
        <f t="shared" si="30"/>
        <v>31</v>
      </c>
      <c r="G309">
        <f t="shared" si="31"/>
        <v>36</v>
      </c>
      <c r="H309" t="str">
        <f t="shared" si="32"/>
        <v>126-203370-是否是某类型实例-isinstance</v>
      </c>
      <c r="I309" t="str">
        <f t="shared" si="33"/>
        <v>是否是某类型实例-isinstance</v>
      </c>
      <c r="J309" t="str">
        <f t="shared" si="29"/>
        <v xml:space="preserve">      - [是否是某类型实例-isinstance](./md/126-203370-是否是某类型实例-isinstance.sy.md)</v>
      </c>
    </row>
    <row r="310" spans="4:10">
      <c r="D310" t="s">
        <v>303</v>
      </c>
      <c r="E310">
        <f t="shared" si="28"/>
        <v>11</v>
      </c>
      <c r="F310">
        <f t="shared" si="30"/>
        <v>20</v>
      </c>
      <c r="G310">
        <f t="shared" si="31"/>
        <v>25</v>
      </c>
      <c r="H310" t="str">
        <f t="shared" si="32"/>
        <v>126-206033-条件分支流程总结</v>
      </c>
      <c r="I310" t="str">
        <f t="shared" si="33"/>
        <v>条件分支流程总结</v>
      </c>
      <c r="J310" t="str">
        <f t="shared" si="29"/>
        <v xml:space="preserve">      - [条件分支流程总结](./md/126-206033-条件分支流程总结.sy.md)</v>
      </c>
    </row>
    <row r="311" spans="4:10">
      <c r="D311" t="s">
        <v>304</v>
      </c>
      <c r="E311">
        <f t="shared" si="28"/>
        <v>11</v>
      </c>
      <c r="F311">
        <f t="shared" si="30"/>
        <v>16</v>
      </c>
      <c r="G311">
        <f t="shared" si="31"/>
        <v>21</v>
      </c>
      <c r="H311" t="str">
        <f t="shared" si="32"/>
        <v>126-233735-循环起来</v>
      </c>
      <c r="I311" t="str">
        <f t="shared" si="33"/>
        <v>循环起来</v>
      </c>
      <c r="J311" t="str">
        <f t="shared" si="29"/>
        <v xml:space="preserve">      - [循环起来](./md/126-233735-循环起来.sy.md)</v>
      </c>
    </row>
    <row r="312" spans="4:10">
      <c r="D312" t="s">
        <v>305</v>
      </c>
      <c r="E312">
        <f t="shared" si="28"/>
        <v>11</v>
      </c>
      <c r="F312">
        <f t="shared" si="30"/>
        <v>19</v>
      </c>
      <c r="G312">
        <f t="shared" si="31"/>
        <v>24</v>
      </c>
      <c r="H312" t="str">
        <f t="shared" si="32"/>
        <v>127-203367-是否属于-in</v>
      </c>
      <c r="I312" t="str">
        <f t="shared" si="33"/>
        <v>是否属于-in</v>
      </c>
      <c r="J312" t="str">
        <f t="shared" si="29"/>
        <v xml:space="preserve">      - [是否属于-in](./md/127-203367-是否属于-in.sy.md)</v>
      </c>
    </row>
    <row r="313" spans="4:10">
      <c r="D313" t="s">
        <v>306</v>
      </c>
      <c r="E313">
        <f t="shared" si="28"/>
        <v>11</v>
      </c>
      <c r="F313">
        <f t="shared" si="30"/>
        <v>16</v>
      </c>
      <c r="G313">
        <f t="shared" si="31"/>
        <v>21</v>
      </c>
      <c r="H313" t="str">
        <f t="shared" si="32"/>
        <v>127-233735-循环起来</v>
      </c>
      <c r="I313" t="str">
        <f t="shared" si="33"/>
        <v>循环起来</v>
      </c>
      <c r="J313" t="str">
        <f t="shared" si="29"/>
        <v xml:space="preserve">      - [循环起来](./md/127-233735-循环起来.sy.md)</v>
      </c>
    </row>
    <row r="314" spans="4:10">
      <c r="D314" t="s">
        <v>307</v>
      </c>
      <c r="E314">
        <f t="shared" si="28"/>
        <v>11</v>
      </c>
      <c r="F314">
        <f t="shared" si="30"/>
        <v>21</v>
      </c>
      <c r="G314">
        <f t="shared" si="31"/>
        <v>26</v>
      </c>
      <c r="H314" t="str">
        <f t="shared" si="32"/>
        <v>127-328398-执行shell命令</v>
      </c>
      <c r="I314" t="str">
        <f t="shared" si="33"/>
        <v>执行shell命令</v>
      </c>
      <c r="J314" t="str">
        <f t="shared" si="29"/>
        <v xml:space="preserve">      - [执行shell命令](./md/127-328398-执行shell命令.sy.md)</v>
      </c>
    </row>
    <row r="315" spans="4:10">
      <c r="D315" t="s">
        <v>308</v>
      </c>
      <c r="E315">
        <f t="shared" si="28"/>
        <v>11</v>
      </c>
      <c r="F315">
        <f t="shared" si="30"/>
        <v>20</v>
      </c>
      <c r="G315">
        <f t="shared" si="31"/>
        <v>25</v>
      </c>
      <c r="H315" t="str">
        <f t="shared" si="32"/>
        <v>128-203369-取反运算-not</v>
      </c>
      <c r="I315" t="str">
        <f t="shared" si="33"/>
        <v>取反运算-not</v>
      </c>
      <c r="J315" t="str">
        <f t="shared" si="29"/>
        <v xml:space="preserve">      - [取反运算-not](./md/128-203369-取反运算-not.sy.md)</v>
      </c>
    </row>
    <row r="316" spans="4:10">
      <c r="D316" t="s">
        <v>309</v>
      </c>
      <c r="E316">
        <f t="shared" si="28"/>
        <v>11</v>
      </c>
      <c r="F316">
        <f t="shared" si="30"/>
        <v>16</v>
      </c>
      <c r="G316">
        <f t="shared" si="31"/>
        <v>21</v>
      </c>
      <c r="H316" t="str">
        <f t="shared" si="32"/>
        <v>128-233736-循环条件</v>
      </c>
      <c r="I316" t="str">
        <f t="shared" si="33"/>
        <v>循环条件</v>
      </c>
      <c r="J316" t="str">
        <f t="shared" si="29"/>
        <v xml:space="preserve">      - [循环条件](./md/128-233736-循环条件.sy.md)</v>
      </c>
    </row>
    <row r="317" spans="4:10">
      <c r="D317" t="s">
        <v>310</v>
      </c>
      <c r="E317">
        <f t="shared" si="28"/>
        <v>11</v>
      </c>
      <c r="F317">
        <f t="shared" si="30"/>
        <v>21</v>
      </c>
      <c r="G317">
        <f t="shared" si="31"/>
        <v>26</v>
      </c>
      <c r="H317" t="str">
        <f t="shared" si="32"/>
        <v>128-328398-执行shell命令</v>
      </c>
      <c r="I317" t="str">
        <f t="shared" si="33"/>
        <v>执行shell命令</v>
      </c>
      <c r="J317" t="str">
        <f t="shared" si="29"/>
        <v xml:space="preserve">      - [执行shell命令](./md/128-328398-执行shell命令.sy.md)</v>
      </c>
    </row>
    <row r="318" spans="4:10">
      <c r="D318" t="s">
        <v>311</v>
      </c>
      <c r="E318">
        <f t="shared" si="28"/>
        <v>11</v>
      </c>
      <c r="F318">
        <f t="shared" si="30"/>
        <v>22</v>
      </c>
      <c r="G318">
        <f t="shared" si="31"/>
        <v>27</v>
      </c>
      <c r="H318" t="str">
        <f t="shared" si="32"/>
        <v>129-203372-双分支结构-else</v>
      </c>
      <c r="I318" t="str">
        <f t="shared" si="33"/>
        <v>双分支结构-else</v>
      </c>
      <c r="J318" t="str">
        <f t="shared" si="29"/>
        <v xml:space="preserve">      - [双分支结构-else](./md/129-203372-双分支结构-else.sy.md)</v>
      </c>
    </row>
    <row r="319" spans="4:10">
      <c r="D319" t="s">
        <v>312</v>
      </c>
      <c r="E319">
        <f t="shared" si="28"/>
        <v>11</v>
      </c>
      <c r="F319">
        <f t="shared" si="30"/>
        <v>16</v>
      </c>
      <c r="G319">
        <f t="shared" si="31"/>
        <v>21</v>
      </c>
      <c r="H319" t="str">
        <f t="shared" si="32"/>
        <v>129-233736-循环条件</v>
      </c>
      <c r="I319" t="str">
        <f t="shared" si="33"/>
        <v>循环条件</v>
      </c>
      <c r="J319" t="str">
        <f t="shared" si="29"/>
        <v xml:space="preserve">      - [循环条件](./md/129-233736-循环条件.sy.md)</v>
      </c>
    </row>
    <row r="320" spans="4:10">
      <c r="D320" t="s">
        <v>313</v>
      </c>
      <c r="E320">
        <f t="shared" si="28"/>
        <v>11</v>
      </c>
      <c r="F320">
        <f t="shared" si="30"/>
        <v>22</v>
      </c>
      <c r="G320">
        <f t="shared" si="31"/>
        <v>27</v>
      </c>
      <c r="H320" t="str">
        <f t="shared" si="32"/>
        <v>129-233769-break-中断条件</v>
      </c>
      <c r="I320" t="str">
        <f t="shared" si="33"/>
        <v>break-中断条件</v>
      </c>
      <c r="J320" t="str">
        <f t="shared" si="29"/>
        <v xml:space="preserve">      - [break-中断条件](./md/129-233769-break-中断条件.sy.md)</v>
      </c>
    </row>
    <row r="321" spans="4:10">
      <c r="D321" t="s">
        <v>314</v>
      </c>
      <c r="E321">
        <f t="shared" si="28"/>
        <v>11</v>
      </c>
      <c r="F321">
        <f t="shared" si="30"/>
        <v>17</v>
      </c>
      <c r="G321">
        <f t="shared" si="31"/>
        <v>22</v>
      </c>
      <c r="H321" t="str">
        <f t="shared" si="32"/>
        <v>130-203373-三目运算符</v>
      </c>
      <c r="I321" t="str">
        <f t="shared" si="33"/>
        <v>三目运算符</v>
      </c>
      <c r="J321" t="str">
        <f t="shared" si="29"/>
        <v xml:space="preserve">      - [三目运算符](./md/130-203373-三目运算符.sy.md)</v>
      </c>
    </row>
    <row r="322" spans="4:10">
      <c r="D322" t="s">
        <v>315</v>
      </c>
      <c r="E322">
        <f t="shared" si="28"/>
        <v>11</v>
      </c>
      <c r="F322">
        <f t="shared" si="30"/>
        <v>22</v>
      </c>
      <c r="G322">
        <f t="shared" si="31"/>
        <v>27</v>
      </c>
      <c r="H322" t="str">
        <f t="shared" si="32"/>
        <v>130-233769-break-中断条件</v>
      </c>
      <c r="I322" t="str">
        <f t="shared" si="33"/>
        <v>break-中断条件</v>
      </c>
      <c r="J322" t="str">
        <f t="shared" si="29"/>
        <v xml:space="preserve">      - [break-中断条件](./md/130-233769-break-中断条件.sy.md)</v>
      </c>
    </row>
    <row r="323" spans="4:10">
      <c r="D323" t="s">
        <v>316</v>
      </c>
      <c r="E323">
        <f t="shared" si="28"/>
        <v>11</v>
      </c>
      <c r="F323">
        <f t="shared" si="30"/>
        <v>16</v>
      </c>
      <c r="G323">
        <f t="shared" si="31"/>
        <v>21</v>
      </c>
      <c r="H323" t="str">
        <f t="shared" si="32"/>
        <v>130-233772-循环细节</v>
      </c>
      <c r="I323" t="str">
        <f t="shared" si="33"/>
        <v>循环细节</v>
      </c>
      <c r="J323" t="str">
        <f t="shared" si="29"/>
        <v xml:space="preserve">      - [循环细节](./md/130-233772-循环细节.sy.md)</v>
      </c>
    </row>
    <row r="324" spans="4:10">
      <c r="D324" t="s">
        <v>317</v>
      </c>
      <c r="E324">
        <f t="shared" si="28"/>
        <v>11</v>
      </c>
      <c r="F324">
        <f t="shared" si="30"/>
        <v>18</v>
      </c>
      <c r="G324">
        <f t="shared" si="31"/>
        <v>23</v>
      </c>
      <c r="H324" t="str">
        <f t="shared" si="32"/>
        <v>131-203374-嵌套条件语句</v>
      </c>
      <c r="I324" t="str">
        <f t="shared" si="33"/>
        <v>嵌套条件语句</v>
      </c>
      <c r="J324" t="str">
        <f t="shared" si="29"/>
        <v xml:space="preserve">      - [嵌套条件语句](./md/131-203374-嵌套条件语句.sy.md)</v>
      </c>
    </row>
    <row r="325" spans="4:10">
      <c r="D325" t="s">
        <v>318</v>
      </c>
      <c r="E325">
        <f t="shared" si="28"/>
        <v>11</v>
      </c>
      <c r="F325">
        <f t="shared" si="30"/>
        <v>16</v>
      </c>
      <c r="G325">
        <f t="shared" si="31"/>
        <v>21</v>
      </c>
      <c r="H325" t="str">
        <f t="shared" si="32"/>
        <v>131-233772-循环细节</v>
      </c>
      <c r="I325" t="str">
        <f t="shared" si="33"/>
        <v>循环细节</v>
      </c>
      <c r="J325" t="str">
        <f t="shared" si="29"/>
        <v xml:space="preserve">      - [循环细节](./md/131-233772-循环细节.sy.md)</v>
      </c>
    </row>
    <row r="326" spans="4:10">
      <c r="D326" t="s">
        <v>319</v>
      </c>
      <c r="E326">
        <f t="shared" si="28"/>
        <v>11</v>
      </c>
      <c r="F326">
        <f t="shared" si="30"/>
        <v>25</v>
      </c>
      <c r="G326">
        <f t="shared" si="31"/>
        <v>30</v>
      </c>
      <c r="H326" t="str">
        <f t="shared" si="32"/>
        <v>131-233773-else-不满足循环条件时</v>
      </c>
      <c r="I326" t="str">
        <f t="shared" si="33"/>
        <v>else-不满足循环条件时</v>
      </c>
      <c r="J326" t="str">
        <f t="shared" si="29"/>
        <v xml:space="preserve">      - [else-不满足循环条件时](./md/131-233773-else-不满足循环条件时.sy.md)</v>
      </c>
    </row>
    <row r="327" spans="4:10">
      <c r="D327" t="s">
        <v>320</v>
      </c>
      <c r="E327">
        <f t="shared" si="28"/>
        <v>11</v>
      </c>
      <c r="F327">
        <f t="shared" si="30"/>
        <v>24</v>
      </c>
      <c r="G327">
        <f t="shared" si="31"/>
        <v>29</v>
      </c>
      <c r="H327" t="str">
        <f t="shared" si="32"/>
        <v>132-203376-多分支条件语句-elif</v>
      </c>
      <c r="I327" t="str">
        <f t="shared" si="33"/>
        <v>多分支条件语句-elif</v>
      </c>
      <c r="J327" t="str">
        <f t="shared" si="29"/>
        <v xml:space="preserve">      - [多分支条件语句-elif](./md/132-203376-多分支条件语句-elif.sy.md)</v>
      </c>
    </row>
    <row r="328" spans="4:10">
      <c r="D328" t="s">
        <v>321</v>
      </c>
      <c r="E328">
        <f t="shared" ref="E328:E391" si="34">FIND("-",D328,6)</f>
        <v>11</v>
      </c>
      <c r="F328">
        <f t="shared" si="30"/>
        <v>25</v>
      </c>
      <c r="G328">
        <f t="shared" si="31"/>
        <v>30</v>
      </c>
      <c r="H328" t="str">
        <f t="shared" si="32"/>
        <v>132-233773-else-不满足循环条件时</v>
      </c>
      <c r="I328" t="str">
        <f t="shared" si="33"/>
        <v>else-不满足循环条件时</v>
      </c>
      <c r="J328" t="str">
        <f t="shared" ref="J328:J391" si="35">"      -" &amp; " [" &amp; I328 &amp;"](./md/"&amp;D328&amp;")"</f>
        <v xml:space="preserve">      - [else-不满足循环条件时](./md/132-233773-else-不满足循环条件时.sy.md)</v>
      </c>
    </row>
    <row r="329" spans="4:10">
      <c r="D329" t="s">
        <v>322</v>
      </c>
      <c r="E329">
        <f t="shared" si="34"/>
        <v>11</v>
      </c>
      <c r="F329">
        <f t="shared" si="30"/>
        <v>23</v>
      </c>
      <c r="G329">
        <f t="shared" si="31"/>
        <v>28</v>
      </c>
      <c r="H329" t="str">
        <f t="shared" si="32"/>
        <v>132-233775-continue-继续</v>
      </c>
      <c r="I329" t="str">
        <f t="shared" si="33"/>
        <v>continue-继续</v>
      </c>
      <c r="J329" t="str">
        <f t="shared" si="35"/>
        <v xml:space="preserve">      - [continue-继续](./md/132-233775-continue-继续.sy.md)</v>
      </c>
    </row>
    <row r="330" spans="4:10">
      <c r="D330" t="s">
        <v>323</v>
      </c>
      <c r="E330">
        <f t="shared" si="34"/>
        <v>11</v>
      </c>
      <c r="F330">
        <f t="shared" si="30"/>
        <v>23</v>
      </c>
      <c r="G330">
        <f t="shared" si="31"/>
        <v>28</v>
      </c>
      <c r="H330" t="str">
        <f t="shared" si="32"/>
        <v>133-203377-跳过-pass-猜丁壳</v>
      </c>
      <c r="I330" t="str">
        <f t="shared" si="33"/>
        <v>跳过-pass-猜丁壳</v>
      </c>
      <c r="J330" t="str">
        <f t="shared" si="35"/>
        <v xml:space="preserve">      - [跳过-pass-猜丁壳](./md/133-203377-跳过-pass-猜丁壳.sy.md)</v>
      </c>
    </row>
    <row r="331" spans="4:10">
      <c r="D331" t="s">
        <v>324</v>
      </c>
      <c r="E331">
        <f t="shared" si="34"/>
        <v>11</v>
      </c>
      <c r="F331">
        <f t="shared" si="30"/>
        <v>23</v>
      </c>
      <c r="G331">
        <f t="shared" si="31"/>
        <v>28</v>
      </c>
      <c r="H331" t="str">
        <f t="shared" si="32"/>
        <v>133-233775-continue-继续</v>
      </c>
      <c r="I331" t="str">
        <f t="shared" si="33"/>
        <v>continue-继续</v>
      </c>
      <c r="J331" t="str">
        <f t="shared" si="35"/>
        <v xml:space="preserve">      - [continue-继续](./md/133-233775-continue-继续.sy.md)</v>
      </c>
    </row>
    <row r="332" spans="4:10">
      <c r="D332" t="s">
        <v>325</v>
      </c>
      <c r="E332">
        <f t="shared" si="34"/>
        <v>11</v>
      </c>
      <c r="F332">
        <f t="shared" si="30"/>
        <v>22</v>
      </c>
      <c r="G332">
        <f t="shared" si="31"/>
        <v>27</v>
      </c>
      <c r="H332" t="str">
        <f t="shared" si="32"/>
        <v>133-233791-for-循环-玲珑塔</v>
      </c>
      <c r="I332" t="str">
        <f t="shared" si="33"/>
        <v>for-循环-玲珑塔</v>
      </c>
      <c r="J332" t="str">
        <f t="shared" si="35"/>
        <v xml:space="preserve">      - [for-循环-玲珑塔](./md/133-233791-for-循环-玲珑塔.sy.md)</v>
      </c>
    </row>
    <row r="333" spans="4:10">
      <c r="D333" t="s">
        <v>326</v>
      </c>
      <c r="E333">
        <f t="shared" si="34"/>
        <v>11</v>
      </c>
      <c r="F333">
        <f t="shared" si="30"/>
        <v>19</v>
      </c>
      <c r="G333">
        <f t="shared" si="31"/>
        <v>24</v>
      </c>
      <c r="H333" t="str">
        <f t="shared" si="32"/>
        <v>134-203381-逻辑与-and</v>
      </c>
      <c r="I333" t="str">
        <f t="shared" si="33"/>
        <v>逻辑与-and</v>
      </c>
      <c r="J333" t="str">
        <f t="shared" si="35"/>
        <v xml:space="preserve">      - [逻辑与-and](./md/134-203381-逻辑与-and.sy.md)</v>
      </c>
    </row>
    <row r="334" spans="4:10">
      <c r="D334" t="s">
        <v>327</v>
      </c>
      <c r="E334">
        <f t="shared" si="34"/>
        <v>11</v>
      </c>
      <c r="F334">
        <f t="shared" si="30"/>
        <v>22</v>
      </c>
      <c r="G334">
        <f t="shared" si="31"/>
        <v>27</v>
      </c>
      <c r="H334" t="str">
        <f t="shared" si="32"/>
        <v>134-233791-for-循环-玲珑塔</v>
      </c>
      <c r="I334" t="str">
        <f t="shared" si="33"/>
        <v>for-循环-玲珑塔</v>
      </c>
      <c r="J334" t="str">
        <f t="shared" si="35"/>
        <v xml:space="preserve">      - [for-循环-玲珑塔](./md/134-233791-for-循环-玲珑塔.sy.md)</v>
      </c>
    </row>
    <row r="335" spans="4:10">
      <c r="D335" t="s">
        <v>328</v>
      </c>
      <c r="E335">
        <f t="shared" si="34"/>
        <v>11</v>
      </c>
      <c r="F335">
        <f t="shared" si="30"/>
        <v>32</v>
      </c>
      <c r="G335">
        <f t="shared" si="31"/>
        <v>37</v>
      </c>
      <c r="H335" t="str">
        <f t="shared" si="32"/>
        <v>134-233802-iterable-可迭代对象-元组-列表</v>
      </c>
      <c r="I335" t="str">
        <f t="shared" si="33"/>
        <v>iterable-可迭代对象-元组-列表</v>
      </c>
      <c r="J335" t="str">
        <f t="shared" si="35"/>
        <v xml:space="preserve">      - [iterable-可迭代对象-元组-列表](./md/134-233802-iterable-可迭代对象-元组-列表.sy.md)</v>
      </c>
    </row>
    <row r="336" spans="4:10">
      <c r="D336" t="s">
        <v>329</v>
      </c>
      <c r="E336">
        <f t="shared" si="34"/>
        <v>11</v>
      </c>
      <c r="F336">
        <f t="shared" si="30"/>
        <v>16</v>
      </c>
      <c r="G336">
        <f t="shared" si="31"/>
        <v>21</v>
      </c>
      <c r="H336" t="str">
        <f t="shared" si="32"/>
        <v>135-203409-数字区间</v>
      </c>
      <c r="I336" t="str">
        <f t="shared" si="33"/>
        <v>数字区间</v>
      </c>
      <c r="J336" t="str">
        <f t="shared" si="35"/>
        <v xml:space="preserve">      - [数字区间](./md/135-203409-数字区间.sy.md)</v>
      </c>
    </row>
    <row r="337" spans="4:10">
      <c r="D337" t="s">
        <v>330</v>
      </c>
      <c r="E337">
        <f t="shared" si="34"/>
        <v>11</v>
      </c>
      <c r="F337">
        <f t="shared" si="30"/>
        <v>32</v>
      </c>
      <c r="G337">
        <f t="shared" si="31"/>
        <v>37</v>
      </c>
      <c r="H337" t="str">
        <f t="shared" si="32"/>
        <v>135-233802-iterable-可迭代对象-元组-列表</v>
      </c>
      <c r="I337" t="str">
        <f t="shared" si="33"/>
        <v>iterable-可迭代对象-元组-列表</v>
      </c>
      <c r="J337" t="str">
        <f t="shared" si="35"/>
        <v xml:space="preserve">      - [iterable-可迭代对象-元组-列表](./md/135-233802-iterable-可迭代对象-元组-列表.sy.md)</v>
      </c>
    </row>
    <row r="338" spans="4:10">
      <c r="D338" t="s">
        <v>331</v>
      </c>
      <c r="E338">
        <f t="shared" si="34"/>
        <v>11</v>
      </c>
      <c r="F338">
        <f t="shared" si="30"/>
        <v>27</v>
      </c>
      <c r="G338">
        <f t="shared" si="31"/>
        <v>32</v>
      </c>
      <c r="H338" t="str">
        <f t="shared" si="32"/>
        <v>135-233828-可迭代对象-集合-sorted</v>
      </c>
      <c r="I338" t="str">
        <f t="shared" si="33"/>
        <v>可迭代对象-集合-sorted</v>
      </c>
      <c r="J338" t="str">
        <f t="shared" si="35"/>
        <v xml:space="preserve">      - [可迭代对象-集合-sorted](./md/135-233828-可迭代对象-集合-sorted.sy.md)</v>
      </c>
    </row>
    <row r="339" spans="4:10">
      <c r="D339" t="s">
        <v>332</v>
      </c>
      <c r="E339">
        <f t="shared" si="34"/>
        <v>11</v>
      </c>
      <c r="F339">
        <f t="shared" si="30"/>
        <v>18</v>
      </c>
      <c r="G339">
        <f t="shared" si="31"/>
        <v>23</v>
      </c>
      <c r="H339" t="str">
        <f t="shared" si="32"/>
        <v>136-203387-逻辑或-or</v>
      </c>
      <c r="I339" t="str">
        <f t="shared" si="33"/>
        <v>逻辑或-or</v>
      </c>
      <c r="J339" t="str">
        <f t="shared" si="35"/>
        <v xml:space="preserve">      - [逻辑或-or](./md/136-203387-逻辑或-or.sy.md)</v>
      </c>
    </row>
    <row r="340" spans="4:10">
      <c r="D340" t="s">
        <v>333</v>
      </c>
      <c r="E340">
        <f t="shared" si="34"/>
        <v>11</v>
      </c>
      <c r="F340">
        <f t="shared" si="30"/>
        <v>27</v>
      </c>
      <c r="G340">
        <f t="shared" si="31"/>
        <v>32</v>
      </c>
      <c r="H340" t="str">
        <f t="shared" si="32"/>
        <v>136-233828-可迭代对象-集合-sorted</v>
      </c>
      <c r="I340" t="str">
        <f t="shared" si="33"/>
        <v>可迭代对象-集合-sorted</v>
      </c>
      <c r="J340" t="str">
        <f t="shared" si="35"/>
        <v xml:space="preserve">      - [可迭代对象-集合-sorted](./md/136-233828-可迭代对象-集合-sorted.sy.md)</v>
      </c>
    </row>
    <row r="341" spans="4:10">
      <c r="D341" t="s">
        <v>334</v>
      </c>
      <c r="E341">
        <f t="shared" si="34"/>
        <v>11</v>
      </c>
      <c r="F341">
        <f t="shared" si="30"/>
        <v>26</v>
      </c>
      <c r="G341">
        <f t="shared" si="31"/>
        <v>31</v>
      </c>
      <c r="H341" t="str">
        <f t="shared" si="32"/>
        <v>136-233829-for-遍历字符串和字节序列</v>
      </c>
      <c r="I341" t="str">
        <f t="shared" si="33"/>
        <v>for-遍历字符串和字节序列</v>
      </c>
      <c r="J341" t="str">
        <f t="shared" si="35"/>
        <v xml:space="preserve">      - [for-遍历字符串和字节序列](./md/136-233829-for-遍历字符串和字节序列.sy.md)</v>
      </c>
    </row>
    <row r="342" spans="4:10">
      <c r="D342" t="s">
        <v>335</v>
      </c>
      <c r="E342">
        <f t="shared" si="34"/>
        <v>11</v>
      </c>
      <c r="F342">
        <f t="shared" si="30"/>
        <v>26</v>
      </c>
      <c r="G342">
        <f t="shared" si="31"/>
        <v>31</v>
      </c>
      <c r="H342" t="str">
        <f t="shared" si="32"/>
        <v>137-203872-优先级-precedence</v>
      </c>
      <c r="I342" t="str">
        <f t="shared" si="33"/>
        <v>优先级-precedence</v>
      </c>
      <c r="J342" t="str">
        <f t="shared" si="35"/>
        <v xml:space="preserve">      - [优先级-precedence](./md/137-203872-优先级-precedence.sy.md)</v>
      </c>
    </row>
    <row r="343" spans="4:10">
      <c r="D343" t="s">
        <v>336</v>
      </c>
      <c r="E343">
        <f t="shared" si="34"/>
        <v>11</v>
      </c>
      <c r="F343">
        <f t="shared" si="30"/>
        <v>26</v>
      </c>
      <c r="G343">
        <f t="shared" si="31"/>
        <v>31</v>
      </c>
      <c r="H343" t="str">
        <f t="shared" si="32"/>
        <v>137-233829-for-遍历字符串和字节序列</v>
      </c>
      <c r="I343" t="str">
        <f t="shared" si="33"/>
        <v>for-遍历字符串和字节序列</v>
      </c>
      <c r="J343" t="str">
        <f t="shared" si="35"/>
        <v xml:space="preserve">      - [for-遍历字符串和字节序列](./md/137-233829-for-遍历字符串和字节序列.sy.md)</v>
      </c>
    </row>
    <row r="344" spans="4:10">
      <c r="D344" t="s">
        <v>337</v>
      </c>
      <c r="E344">
        <f t="shared" si="34"/>
        <v>11</v>
      </c>
      <c r="F344">
        <f t="shared" ref="F344:F407" si="36">FIND(".sy.md",D344)</f>
        <v>25</v>
      </c>
      <c r="G344">
        <f t="shared" ref="G344:G407" si="37">LEN(D344)</f>
        <v>30</v>
      </c>
      <c r="H344" t="str">
        <f t="shared" ref="H344:H407" si="38">LEFT(D344,G344-6)</f>
        <v>137-233927-for-遍历字典 dict</v>
      </c>
      <c r="I344" t="str">
        <f t="shared" ref="I344:I407" si="39">RIGHT(H344,LEN(H344)-E344)</f>
        <v>for-遍历字典 dict</v>
      </c>
      <c r="J344" t="str">
        <f t="shared" si="35"/>
        <v xml:space="preserve">      - [for-遍历字典 dict](./md/137-233927-for-遍历字典 dict.sy.md)</v>
      </c>
    </row>
    <row r="345" spans="4:10">
      <c r="D345" t="s">
        <v>338</v>
      </c>
      <c r="E345">
        <f t="shared" si="34"/>
        <v>11</v>
      </c>
      <c r="F345">
        <f t="shared" si="36"/>
        <v>26</v>
      </c>
      <c r="G345">
        <f t="shared" si="37"/>
        <v>31</v>
      </c>
      <c r="H345" t="str">
        <f t="shared" si="38"/>
        <v>138-203873-综合练习-玩骰子-dices</v>
      </c>
      <c r="I345" t="str">
        <f t="shared" si="39"/>
        <v>综合练习-玩骰子-dices</v>
      </c>
      <c r="J345" t="str">
        <f t="shared" si="35"/>
        <v xml:space="preserve">      - [综合练习-玩骰子-dices](./md/138-203873-综合练习-玩骰子-dices.sy.md)</v>
      </c>
    </row>
    <row r="346" spans="4:10">
      <c r="D346" t="s">
        <v>339</v>
      </c>
      <c r="E346">
        <f t="shared" si="34"/>
        <v>11</v>
      </c>
      <c r="F346">
        <f t="shared" si="36"/>
        <v>25</v>
      </c>
      <c r="G346">
        <f t="shared" si="37"/>
        <v>30</v>
      </c>
      <c r="H346" t="str">
        <f t="shared" si="38"/>
        <v>138-233927-for-遍历字典 dict</v>
      </c>
      <c r="I346" t="str">
        <f t="shared" si="39"/>
        <v>for-遍历字典 dict</v>
      </c>
      <c r="J346" t="str">
        <f t="shared" si="35"/>
        <v xml:space="preserve">      - [for-遍历字典 dict](./md/138-233927-for-遍历字典 dict.sy.md)</v>
      </c>
    </row>
    <row r="347" spans="4:10">
      <c r="D347" t="s">
        <v>340</v>
      </c>
      <c r="E347">
        <f t="shared" si="34"/>
        <v>11</v>
      </c>
      <c r="F347">
        <f t="shared" si="36"/>
        <v>18</v>
      </c>
      <c r="G347">
        <f t="shared" si="37"/>
        <v>23</v>
      </c>
      <c r="H347" t="str">
        <f t="shared" si="38"/>
        <v>138-234325-zip-缝合</v>
      </c>
      <c r="I347" t="str">
        <f t="shared" si="39"/>
        <v>zip-缝合</v>
      </c>
      <c r="J347" t="str">
        <f t="shared" si="35"/>
        <v xml:space="preserve">      - [zip-缝合](./md/138-234325-zip-缝合.sy.md)</v>
      </c>
    </row>
    <row r="348" spans="4:10">
      <c r="D348" t="s">
        <v>341</v>
      </c>
      <c r="E348">
        <f t="shared" si="34"/>
        <v>11</v>
      </c>
      <c r="F348">
        <f t="shared" si="36"/>
        <v>22</v>
      </c>
      <c r="G348">
        <f t="shared" si="37"/>
        <v>27</v>
      </c>
      <c r="H348" t="str">
        <f t="shared" si="38"/>
        <v>139-203874-位运算符-按位与或非</v>
      </c>
      <c r="I348" t="str">
        <f t="shared" si="39"/>
        <v>位运算符-按位与或非</v>
      </c>
      <c r="J348" t="str">
        <f t="shared" si="35"/>
        <v xml:space="preserve">      - [位运算符-按位与或非](./md/139-203874-位运算符-按位与或非.sy.md)</v>
      </c>
    </row>
    <row r="349" spans="4:10">
      <c r="D349" t="s">
        <v>342</v>
      </c>
      <c r="E349">
        <f t="shared" si="34"/>
        <v>11</v>
      </c>
      <c r="F349">
        <f t="shared" si="36"/>
        <v>18</v>
      </c>
      <c r="G349">
        <f t="shared" si="37"/>
        <v>23</v>
      </c>
      <c r="H349" t="str">
        <f t="shared" si="38"/>
        <v>139-234325-zip-缝合</v>
      </c>
      <c r="I349" t="str">
        <f t="shared" si="39"/>
        <v>zip-缝合</v>
      </c>
      <c r="J349" t="str">
        <f t="shared" si="35"/>
        <v xml:space="preserve">      - [zip-缝合](./md/139-234325-zip-缝合.sy.md)</v>
      </c>
    </row>
    <row r="350" spans="4:10">
      <c r="D350" t="s">
        <v>343</v>
      </c>
      <c r="E350">
        <f t="shared" si="34"/>
        <v>11</v>
      </c>
      <c r="F350">
        <f t="shared" si="36"/>
        <v>24</v>
      </c>
      <c r="G350">
        <f t="shared" si="37"/>
        <v>29</v>
      </c>
      <c r="H350" t="str">
        <f t="shared" si="38"/>
        <v>139-234326-enumerate-编号</v>
      </c>
      <c r="I350" t="str">
        <f t="shared" si="39"/>
        <v>enumerate-编号</v>
      </c>
      <c r="J350" t="str">
        <f t="shared" si="35"/>
        <v xml:space="preserve">      - [enumerate-编号](./md/139-234326-enumerate-编号.sy.md)</v>
      </c>
    </row>
    <row r="351" spans="4:10">
      <c r="D351" t="s">
        <v>344</v>
      </c>
      <c r="E351">
        <f t="shared" si="34"/>
        <v>11</v>
      </c>
      <c r="F351">
        <f t="shared" si="36"/>
        <v>17</v>
      </c>
      <c r="G351">
        <f t="shared" si="37"/>
        <v>22</v>
      </c>
      <c r="H351" t="str">
        <f t="shared" si="38"/>
        <v>140-205644-移位运算符</v>
      </c>
      <c r="I351" t="str">
        <f t="shared" si="39"/>
        <v>移位运算符</v>
      </c>
      <c r="J351" t="str">
        <f t="shared" si="35"/>
        <v xml:space="preserve">      - [移位运算符](./md/140-205644-移位运算符.sy.md)</v>
      </c>
    </row>
    <row r="352" spans="4:10">
      <c r="D352" t="s">
        <v>345</v>
      </c>
      <c r="E352">
        <f t="shared" si="34"/>
        <v>11</v>
      </c>
      <c r="F352">
        <f t="shared" si="36"/>
        <v>24</v>
      </c>
      <c r="G352">
        <f t="shared" si="37"/>
        <v>29</v>
      </c>
      <c r="H352" t="str">
        <f t="shared" si="38"/>
        <v>140-234326-enumerate-编号</v>
      </c>
      <c r="I352" t="str">
        <f t="shared" si="39"/>
        <v>enumerate-编号</v>
      </c>
      <c r="J352" t="str">
        <f t="shared" si="35"/>
        <v xml:space="preserve">      - [enumerate-编号](./md/140-234326-enumerate-编号.sy.md)</v>
      </c>
    </row>
    <row r="353" spans="4:10">
      <c r="D353" t="s">
        <v>346</v>
      </c>
      <c r="E353">
        <f t="shared" si="34"/>
        <v>11</v>
      </c>
      <c r="F353">
        <f t="shared" si="36"/>
        <v>16</v>
      </c>
      <c r="G353">
        <f t="shared" si="37"/>
        <v>21</v>
      </c>
      <c r="H353" t="str">
        <f t="shared" si="38"/>
        <v>140-234327-二重循环</v>
      </c>
      <c r="I353" t="str">
        <f t="shared" si="39"/>
        <v>二重循环</v>
      </c>
      <c r="J353" t="str">
        <f t="shared" si="35"/>
        <v xml:space="preserve">      - [二重循环](./md/140-234327-二重循环.sy.md)</v>
      </c>
    </row>
    <row r="354" spans="4:10">
      <c r="D354" t="s">
        <v>347</v>
      </c>
      <c r="E354">
        <f t="shared" si="34"/>
        <v>11</v>
      </c>
      <c r="F354">
        <f t="shared" si="36"/>
        <v>20</v>
      </c>
      <c r="G354">
        <f t="shared" si="37"/>
        <v>25</v>
      </c>
      <c r="H354" t="str">
        <f t="shared" si="38"/>
        <v>141-206033-条件分支流程总结</v>
      </c>
      <c r="I354" t="str">
        <f t="shared" si="39"/>
        <v>条件分支流程总结</v>
      </c>
      <c r="J354" t="str">
        <f t="shared" si="35"/>
        <v xml:space="preserve">      - [条件分支流程总结](./md/141-206033-条件分支流程总结.sy.md)</v>
      </c>
    </row>
    <row r="355" spans="4:10">
      <c r="D355" t="s">
        <v>348</v>
      </c>
      <c r="E355">
        <f t="shared" si="34"/>
        <v>11</v>
      </c>
      <c r="F355">
        <f t="shared" si="36"/>
        <v>16</v>
      </c>
      <c r="G355">
        <f t="shared" si="37"/>
        <v>21</v>
      </c>
      <c r="H355" t="str">
        <f t="shared" si="38"/>
        <v>141-234327-二重循环</v>
      </c>
      <c r="I355" t="str">
        <f t="shared" si="39"/>
        <v>二重循环</v>
      </c>
      <c r="J355" t="str">
        <f t="shared" si="35"/>
        <v xml:space="preserve">      - [二重循环](./md/141-234327-二重循环.sy.md)</v>
      </c>
    </row>
    <row r="356" spans="4:10">
      <c r="D356" t="s">
        <v>349</v>
      </c>
      <c r="E356">
        <f t="shared" si="34"/>
        <v>11</v>
      </c>
      <c r="F356">
        <f t="shared" si="36"/>
        <v>17</v>
      </c>
      <c r="G356">
        <f t="shared" si="37"/>
        <v>22</v>
      </c>
      <c r="H356" t="str">
        <f t="shared" si="38"/>
        <v>141-234372-遍历文件流</v>
      </c>
      <c r="I356" t="str">
        <f t="shared" si="39"/>
        <v>遍历文件流</v>
      </c>
      <c r="J356" t="str">
        <f t="shared" si="35"/>
        <v xml:space="preserve">      - [遍历文件流](./md/141-234372-遍历文件流.sy.md)</v>
      </c>
    </row>
    <row r="357" spans="4:10">
      <c r="D357" t="s">
        <v>350</v>
      </c>
      <c r="E357">
        <f t="shared" si="34"/>
        <v>11</v>
      </c>
      <c r="F357">
        <f t="shared" si="36"/>
        <v>23</v>
      </c>
      <c r="G357">
        <f t="shared" si="37"/>
        <v>28</v>
      </c>
      <c r="H357" t="str">
        <f t="shared" si="38"/>
        <v>142-233735-循环起来(while)</v>
      </c>
      <c r="I357" t="str">
        <f t="shared" si="39"/>
        <v>循环起来(while)</v>
      </c>
      <c r="J357" t="str">
        <f t="shared" si="35"/>
        <v xml:space="preserve">      - [循环起来(while)](./md/142-233735-循环起来(while).sy.md)</v>
      </c>
    </row>
    <row r="358" spans="4:10">
      <c r="D358" t="s">
        <v>351</v>
      </c>
      <c r="E358">
        <f t="shared" si="34"/>
        <v>11</v>
      </c>
      <c r="F358">
        <f t="shared" si="36"/>
        <v>19</v>
      </c>
      <c r="G358">
        <f t="shared" si="37"/>
        <v>24</v>
      </c>
      <c r="H358" t="str">
        <f t="shared" si="38"/>
        <v>142-253312-for 的总结</v>
      </c>
      <c r="I358" t="str">
        <f t="shared" si="39"/>
        <v>for 的总结</v>
      </c>
      <c r="J358" t="str">
        <f t="shared" si="35"/>
        <v xml:space="preserve">      - [for 的总结](./md/142-253312-for 的总结.sy.md)</v>
      </c>
    </row>
    <row r="359" spans="4:10">
      <c r="D359" t="s">
        <v>352</v>
      </c>
      <c r="E359">
        <f t="shared" si="34"/>
        <v>11</v>
      </c>
      <c r="F359">
        <f t="shared" si="36"/>
        <v>16</v>
      </c>
      <c r="G359">
        <f t="shared" si="37"/>
        <v>21</v>
      </c>
      <c r="H359" t="str">
        <f t="shared" si="38"/>
        <v>142-495417-多重循环</v>
      </c>
      <c r="I359" t="str">
        <f t="shared" si="39"/>
        <v>多重循环</v>
      </c>
      <c r="J359" t="str">
        <f t="shared" si="35"/>
        <v xml:space="preserve">      - [多重循环](./md/142-495417-多重循环.sy.md)</v>
      </c>
    </row>
    <row r="360" spans="4:10">
      <c r="D360" t="s">
        <v>353</v>
      </c>
      <c r="E360">
        <f t="shared" si="34"/>
        <v>11</v>
      </c>
      <c r="F360">
        <f t="shared" si="36"/>
        <v>17</v>
      </c>
      <c r="G360">
        <f t="shared" si="37"/>
        <v>22</v>
      </c>
      <c r="H360" t="str">
        <f t="shared" si="38"/>
        <v>143-234372-遍历文件流</v>
      </c>
      <c r="I360" t="str">
        <f t="shared" si="39"/>
        <v>遍历文件流</v>
      </c>
      <c r="J360" t="str">
        <f t="shared" si="35"/>
        <v xml:space="preserve">      - [遍历文件流](./md/143-234372-遍历文件流.sy.md)</v>
      </c>
    </row>
    <row r="361" spans="4:10">
      <c r="D361" t="s">
        <v>354</v>
      </c>
      <c r="E361">
        <f t="shared" si="34"/>
        <v>11</v>
      </c>
      <c r="F361">
        <f t="shared" si="36"/>
        <v>17</v>
      </c>
      <c r="G361">
        <f t="shared" si="37"/>
        <v>22</v>
      </c>
      <c r="H361" t="str">
        <f t="shared" si="38"/>
        <v>143-253313-列表推导式</v>
      </c>
      <c r="I361" t="str">
        <f t="shared" si="39"/>
        <v>列表推导式</v>
      </c>
      <c r="J361" t="str">
        <f t="shared" si="35"/>
        <v xml:space="preserve">      - [列表推导式](./md/143-253313-列表推导式.sy.md)</v>
      </c>
    </row>
    <row r="362" spans="4:10">
      <c r="D362" t="s">
        <v>355</v>
      </c>
      <c r="E362">
        <f t="shared" si="34"/>
        <v>11</v>
      </c>
      <c r="F362">
        <f t="shared" si="36"/>
        <v>21</v>
      </c>
      <c r="G362">
        <f t="shared" si="37"/>
        <v>26</v>
      </c>
      <c r="H362" t="str">
        <f t="shared" si="38"/>
        <v>143-328398-执行shell命令</v>
      </c>
      <c r="I362" t="str">
        <f t="shared" si="39"/>
        <v>执行shell命令</v>
      </c>
      <c r="J362" t="str">
        <f t="shared" si="35"/>
        <v xml:space="preserve">      - [执行shell命令](./md/143-328398-执行shell命令.sy.md)</v>
      </c>
    </row>
    <row r="363" spans="4:10">
      <c r="D363" t="s">
        <v>356</v>
      </c>
      <c r="E363">
        <f t="shared" si="34"/>
        <v>11</v>
      </c>
      <c r="F363">
        <f t="shared" si="36"/>
        <v>16</v>
      </c>
      <c r="G363">
        <f t="shared" si="37"/>
        <v>21</v>
      </c>
      <c r="H363" t="str">
        <f t="shared" si="38"/>
        <v>144-233736-调试循环</v>
      </c>
      <c r="I363" t="str">
        <f t="shared" si="39"/>
        <v>调试循环</v>
      </c>
      <c r="J363" t="str">
        <f t="shared" si="35"/>
        <v xml:space="preserve">      - [调试循环](./md/144-233736-调试循环.sy.md)</v>
      </c>
    </row>
    <row r="364" spans="4:10">
      <c r="D364" t="s">
        <v>357</v>
      </c>
      <c r="E364">
        <f t="shared" si="34"/>
        <v>11</v>
      </c>
      <c r="F364">
        <f t="shared" si="36"/>
        <v>19</v>
      </c>
      <c r="G364">
        <f t="shared" si="37"/>
        <v>24</v>
      </c>
      <c r="H364" t="str">
        <f t="shared" si="38"/>
        <v>144-253312-for 的总结</v>
      </c>
      <c r="I364" t="str">
        <f t="shared" si="39"/>
        <v>for 的总结</v>
      </c>
      <c r="J364" t="str">
        <f t="shared" si="35"/>
        <v xml:space="preserve">      - [for 的总结](./md/144-253312-for 的总结.sy.md)</v>
      </c>
    </row>
    <row r="365" spans="4:10">
      <c r="D365" t="s">
        <v>358</v>
      </c>
      <c r="E365">
        <f t="shared" si="34"/>
        <v>11</v>
      </c>
      <c r="F365">
        <f t="shared" si="36"/>
        <v>17</v>
      </c>
      <c r="G365">
        <f t="shared" si="37"/>
        <v>22</v>
      </c>
      <c r="H365" t="str">
        <f t="shared" si="38"/>
        <v>144-255133-集合推导式</v>
      </c>
      <c r="I365" t="str">
        <f t="shared" si="39"/>
        <v>集合推导式</v>
      </c>
      <c r="J365" t="str">
        <f t="shared" si="35"/>
        <v xml:space="preserve">      - [集合推导式](./md/144-255133-集合推导式.sy.md)</v>
      </c>
    </row>
    <row r="366" spans="4:10">
      <c r="D366" t="s">
        <v>359</v>
      </c>
      <c r="E366">
        <f t="shared" si="34"/>
        <v>11</v>
      </c>
      <c r="F366">
        <f t="shared" si="36"/>
        <v>17</v>
      </c>
      <c r="G366">
        <f t="shared" si="37"/>
        <v>22</v>
      </c>
      <c r="H366" t="str">
        <f t="shared" si="38"/>
        <v>145-253313-列表推导式</v>
      </c>
      <c r="I366" t="str">
        <f t="shared" si="39"/>
        <v>列表推导式</v>
      </c>
      <c r="J366" t="str">
        <f t="shared" si="35"/>
        <v xml:space="preserve">      - [列表推导式](./md/145-253313-列表推导式.sy.md)</v>
      </c>
    </row>
    <row r="367" spans="4:10">
      <c r="D367" t="s">
        <v>360</v>
      </c>
      <c r="E367">
        <f t="shared" si="34"/>
        <v>11</v>
      </c>
      <c r="F367">
        <f t="shared" si="36"/>
        <v>17</v>
      </c>
      <c r="G367">
        <f t="shared" si="37"/>
        <v>22</v>
      </c>
      <c r="H367" t="str">
        <f t="shared" si="38"/>
        <v>145-255813-字典推导式</v>
      </c>
      <c r="I367" t="str">
        <f t="shared" si="39"/>
        <v>字典推导式</v>
      </c>
      <c r="J367" t="str">
        <f t="shared" si="35"/>
        <v xml:space="preserve">      - [字典推导式](./md/145-255813-字典推导式.sy.md)</v>
      </c>
    </row>
    <row r="368" spans="4:10">
      <c r="D368" t="s">
        <v>361</v>
      </c>
      <c r="E368">
        <f t="shared" si="34"/>
        <v>11</v>
      </c>
      <c r="F368">
        <f t="shared" si="36"/>
        <v>16</v>
      </c>
      <c r="G368">
        <f t="shared" si="37"/>
        <v>21</v>
      </c>
      <c r="H368" t="str">
        <f t="shared" si="38"/>
        <v>145-529651-循环练习</v>
      </c>
      <c r="I368" t="str">
        <f t="shared" si="39"/>
        <v>循环练习</v>
      </c>
      <c r="J368" t="str">
        <f t="shared" si="35"/>
        <v xml:space="preserve">      - [循环练习](./md/145-529651-循环练习.sy.md)</v>
      </c>
    </row>
    <row r="369" spans="4:10">
      <c r="D369" t="s">
        <v>362</v>
      </c>
      <c r="E369">
        <f t="shared" si="34"/>
        <v>11</v>
      </c>
      <c r="F369">
        <f t="shared" si="36"/>
        <v>22</v>
      </c>
      <c r="G369">
        <f t="shared" si="37"/>
        <v>27</v>
      </c>
      <c r="H369" t="str">
        <f t="shared" si="38"/>
        <v>146-233769-break-中断条件</v>
      </c>
      <c r="I369" t="str">
        <f t="shared" si="39"/>
        <v>break-中断条件</v>
      </c>
      <c r="J369" t="str">
        <f t="shared" si="35"/>
        <v xml:space="preserve">      - [break-中断条件](./md/146-233769-break-中断条件.sy.md)</v>
      </c>
    </row>
    <row r="370" spans="4:10">
      <c r="D370" t="s">
        <v>363</v>
      </c>
      <c r="E370">
        <f t="shared" si="34"/>
        <v>11</v>
      </c>
      <c r="F370">
        <f t="shared" si="36"/>
        <v>17</v>
      </c>
      <c r="G370">
        <f t="shared" si="37"/>
        <v>22</v>
      </c>
      <c r="H370" t="str">
        <f t="shared" si="38"/>
        <v>146-255133-集合推导式</v>
      </c>
      <c r="I370" t="str">
        <f t="shared" si="39"/>
        <v>集合推导式</v>
      </c>
      <c r="J370" t="str">
        <f t="shared" si="35"/>
        <v xml:space="preserve">      - [集合推导式](./md/146-255133-集合推导式.sy.md)</v>
      </c>
    </row>
    <row r="371" spans="4:10">
      <c r="D371" t="s">
        <v>364</v>
      </c>
      <c r="E371">
        <f t="shared" si="34"/>
        <v>11</v>
      </c>
      <c r="F371">
        <f t="shared" si="36"/>
        <v>16</v>
      </c>
      <c r="G371">
        <f t="shared" si="37"/>
        <v>21</v>
      </c>
      <c r="H371" t="str">
        <f t="shared" si="38"/>
        <v>146-259389-循环总结</v>
      </c>
      <c r="I371" t="str">
        <f t="shared" si="39"/>
        <v>循环总结</v>
      </c>
      <c r="J371" t="str">
        <f t="shared" si="35"/>
        <v xml:space="preserve">      - [循环总结](./md/146-259389-循环总结.sy.md)</v>
      </c>
    </row>
    <row r="372" spans="4:10">
      <c r="D372" t="s">
        <v>365</v>
      </c>
      <c r="E372">
        <f t="shared" si="34"/>
        <v>11</v>
      </c>
      <c r="F372">
        <f t="shared" si="36"/>
        <v>26</v>
      </c>
      <c r="G372">
        <f t="shared" si="37"/>
        <v>31</v>
      </c>
      <c r="H372" t="str">
        <f t="shared" si="38"/>
        <v>147-192569-浏览过程 请求 响应 状态码</v>
      </c>
      <c r="I372" t="str">
        <f t="shared" si="39"/>
        <v>浏览过程 请求 响应 状态码</v>
      </c>
      <c r="J372" t="str">
        <f t="shared" si="35"/>
        <v xml:space="preserve">      - [浏览过程 请求 响应 状态码](./md/147-192569-浏览过程 请求 响应 状态码.sy.md)</v>
      </c>
    </row>
    <row r="373" spans="4:10">
      <c r="D373" t="s">
        <v>366</v>
      </c>
      <c r="E373">
        <f t="shared" si="34"/>
        <v>11</v>
      </c>
      <c r="F373">
        <f t="shared" si="36"/>
        <v>16</v>
      </c>
      <c r="G373">
        <f t="shared" si="37"/>
        <v>21</v>
      </c>
      <c r="H373" t="str">
        <f t="shared" si="38"/>
        <v>147-233772-循环细节</v>
      </c>
      <c r="I373" t="str">
        <f t="shared" si="39"/>
        <v>循环细节</v>
      </c>
      <c r="J373" t="str">
        <f t="shared" si="35"/>
        <v xml:space="preserve">      - [循环细节](./md/147-233772-循环细节.sy.md)</v>
      </c>
    </row>
    <row r="374" spans="4:10">
      <c r="D374" t="s">
        <v>367</v>
      </c>
      <c r="E374">
        <f t="shared" si="34"/>
        <v>11</v>
      </c>
      <c r="F374">
        <f t="shared" si="36"/>
        <v>17</v>
      </c>
      <c r="G374">
        <f t="shared" si="37"/>
        <v>22</v>
      </c>
      <c r="H374" t="str">
        <f t="shared" si="38"/>
        <v>147-255813-字典推导式</v>
      </c>
      <c r="I374" t="str">
        <f t="shared" si="39"/>
        <v>字典推导式</v>
      </c>
      <c r="J374" t="str">
        <f t="shared" si="35"/>
        <v xml:space="preserve">      - [字典推导式](./md/147-255813-字典推导式.sy.md)</v>
      </c>
    </row>
    <row r="375" spans="4:10">
      <c r="D375" t="s">
        <v>368</v>
      </c>
      <c r="E375">
        <f t="shared" si="34"/>
        <v>11</v>
      </c>
      <c r="F375">
        <f t="shared" si="36"/>
        <v>23</v>
      </c>
      <c r="G375">
        <f t="shared" si="37"/>
        <v>28</v>
      </c>
      <c r="H375" t="str">
        <f t="shared" si="38"/>
        <v>148-192576-requests-模块</v>
      </c>
      <c r="I375" t="str">
        <f t="shared" si="39"/>
        <v>requests-模块</v>
      </c>
      <c r="J375" t="str">
        <f t="shared" si="35"/>
        <v xml:space="preserve">      - [requests-模块](./md/148-192576-requests-模块.sy.md)</v>
      </c>
    </row>
    <row r="376" spans="4:10">
      <c r="D376" t="s">
        <v>369</v>
      </c>
      <c r="E376">
        <f t="shared" si="34"/>
        <v>11</v>
      </c>
      <c r="F376">
        <f t="shared" si="36"/>
        <v>25</v>
      </c>
      <c r="G376">
        <f t="shared" si="37"/>
        <v>30</v>
      </c>
      <c r="H376" t="str">
        <f t="shared" si="38"/>
        <v>148-233773-else-不满足循环条件时</v>
      </c>
      <c r="I376" t="str">
        <f t="shared" si="39"/>
        <v>else-不满足循环条件时</v>
      </c>
      <c r="J376" t="str">
        <f t="shared" si="35"/>
        <v xml:space="preserve">      - [else-不满足循环条件时](./md/148-233773-else-不满足循环条件时.sy.md)</v>
      </c>
    </row>
    <row r="377" spans="4:10">
      <c r="D377" t="s">
        <v>370</v>
      </c>
      <c r="E377">
        <f t="shared" si="34"/>
        <v>11</v>
      </c>
      <c r="F377">
        <f t="shared" si="36"/>
        <v>16</v>
      </c>
      <c r="G377">
        <f t="shared" si="37"/>
        <v>21</v>
      </c>
      <c r="H377" t="str">
        <f t="shared" si="38"/>
        <v>148-259389-循环总结</v>
      </c>
      <c r="I377" t="str">
        <f t="shared" si="39"/>
        <v>循环总结</v>
      </c>
      <c r="J377" t="str">
        <f t="shared" si="35"/>
        <v xml:space="preserve">      - [循环总结](./md/148-259389-循环总结.sy.md)</v>
      </c>
    </row>
    <row r="378" spans="4:10">
      <c r="D378" t="s">
        <v>371</v>
      </c>
      <c r="E378">
        <f t="shared" si="34"/>
        <v>11</v>
      </c>
      <c r="F378">
        <f t="shared" si="36"/>
        <v>26</v>
      </c>
      <c r="G378">
        <f t="shared" si="37"/>
        <v>31</v>
      </c>
      <c r="H378" t="str">
        <f t="shared" si="38"/>
        <v>149-192569-浏览过程 请求 响应 状态码</v>
      </c>
      <c r="I378" t="str">
        <f t="shared" si="39"/>
        <v>浏览过程 请求 响应 状态码</v>
      </c>
      <c r="J378" t="str">
        <f t="shared" si="35"/>
        <v xml:space="preserve">      - [浏览过程 请求 响应 状态码](./md/149-192569-浏览过程 请求 响应 状态码.sy.md)</v>
      </c>
    </row>
    <row r="379" spans="4:10">
      <c r="D379" t="s">
        <v>372</v>
      </c>
      <c r="E379">
        <f t="shared" si="34"/>
        <v>11</v>
      </c>
      <c r="F379">
        <f t="shared" si="36"/>
        <v>24</v>
      </c>
      <c r="G379">
        <f t="shared" si="37"/>
        <v>29</v>
      </c>
      <c r="H379" t="str">
        <f t="shared" si="38"/>
        <v>149-192577-lxml 元素-树形结构</v>
      </c>
      <c r="I379" t="str">
        <f t="shared" si="39"/>
        <v>lxml 元素-树形结构</v>
      </c>
      <c r="J379" t="str">
        <f t="shared" si="35"/>
        <v xml:space="preserve">      - [lxml 元素-树形结构](./md/149-192577-lxml 元素-树形结构.sy.md)</v>
      </c>
    </row>
    <row r="380" spans="4:10">
      <c r="D380" t="s">
        <v>373</v>
      </c>
      <c r="E380">
        <f t="shared" si="34"/>
        <v>11</v>
      </c>
      <c r="F380">
        <f t="shared" si="36"/>
        <v>23</v>
      </c>
      <c r="G380">
        <f t="shared" si="37"/>
        <v>28</v>
      </c>
      <c r="H380" t="str">
        <f t="shared" si="38"/>
        <v>149-233775-continue-继续</v>
      </c>
      <c r="I380" t="str">
        <f t="shared" si="39"/>
        <v>continue-继续</v>
      </c>
      <c r="J380" t="str">
        <f t="shared" si="35"/>
        <v xml:space="preserve">      - [continue-继续](./md/149-233775-continue-继续.sy.md)</v>
      </c>
    </row>
    <row r="381" spans="4:10">
      <c r="D381" t="s">
        <v>374</v>
      </c>
      <c r="E381">
        <f t="shared" si="34"/>
        <v>11</v>
      </c>
      <c r="F381">
        <f t="shared" si="36"/>
        <v>23</v>
      </c>
      <c r="G381">
        <f t="shared" si="37"/>
        <v>28</v>
      </c>
      <c r="H381" t="str">
        <f t="shared" si="38"/>
        <v>150-192576-requests-模块</v>
      </c>
      <c r="I381" t="str">
        <f t="shared" si="39"/>
        <v>requests-模块</v>
      </c>
      <c r="J381" t="str">
        <f t="shared" si="35"/>
        <v xml:space="preserve">      - [requests-模块](./md/150-192576-requests-模块.sy.md)</v>
      </c>
    </row>
    <row r="382" spans="4:10">
      <c r="D382" t="s">
        <v>375</v>
      </c>
      <c r="E382">
        <f t="shared" si="34"/>
        <v>11</v>
      </c>
      <c r="F382">
        <f t="shared" si="36"/>
        <v>26</v>
      </c>
      <c r="G382">
        <f t="shared" si="37"/>
        <v>31</v>
      </c>
      <c r="H382" t="str">
        <f t="shared" si="38"/>
        <v>150-192598-lxml-属性-attrib</v>
      </c>
      <c r="I382" t="str">
        <f t="shared" si="39"/>
        <v>lxml-属性-attrib</v>
      </c>
      <c r="J382" t="str">
        <f t="shared" si="35"/>
        <v xml:space="preserve">      - [lxml-属性-attrib](./md/150-192598-lxml-属性-attrib.sy.md)</v>
      </c>
    </row>
    <row r="383" spans="4:10">
      <c r="D383" t="s">
        <v>376</v>
      </c>
      <c r="E383">
        <f t="shared" si="34"/>
        <v>11</v>
      </c>
      <c r="F383">
        <f t="shared" si="36"/>
        <v>18</v>
      </c>
      <c r="G383">
        <f t="shared" si="37"/>
        <v>23</v>
      </c>
      <c r="H383" t="str">
        <f t="shared" si="38"/>
        <v>150-233791-for-循环</v>
      </c>
      <c r="I383" t="str">
        <f t="shared" si="39"/>
        <v>for-循环</v>
      </c>
      <c r="J383" t="str">
        <f t="shared" si="35"/>
        <v xml:space="preserve">      - [for-循环](./md/150-233791-for-循环.sy.md)</v>
      </c>
    </row>
    <row r="384" spans="4:10">
      <c r="D384" t="s">
        <v>377</v>
      </c>
      <c r="E384">
        <f t="shared" si="34"/>
        <v>11</v>
      </c>
      <c r="F384">
        <f t="shared" si="36"/>
        <v>24</v>
      </c>
      <c r="G384">
        <f t="shared" si="37"/>
        <v>29</v>
      </c>
      <c r="H384" t="str">
        <f t="shared" si="38"/>
        <v>151-192577-lxml 元素-树形结构</v>
      </c>
      <c r="I384" t="str">
        <f t="shared" si="39"/>
        <v>lxml 元素-树形结构</v>
      </c>
      <c r="J384" t="str">
        <f t="shared" si="35"/>
        <v xml:space="preserve">      - [lxml 元素-树形结构](./md/151-192577-lxml 元素-树形结构.sy.md)</v>
      </c>
    </row>
    <row r="385" spans="4:10">
      <c r="D385" t="s">
        <v>378</v>
      </c>
      <c r="E385">
        <f t="shared" si="34"/>
        <v>11</v>
      </c>
      <c r="F385">
        <f t="shared" si="36"/>
        <v>24</v>
      </c>
      <c r="G385">
        <f t="shared" si="37"/>
        <v>29</v>
      </c>
      <c r="H385" t="str">
        <f t="shared" si="38"/>
        <v>151-192644-lxml-文本-text</v>
      </c>
      <c r="I385" t="str">
        <f t="shared" si="39"/>
        <v>lxml-文本-text</v>
      </c>
      <c r="J385" t="str">
        <f t="shared" si="35"/>
        <v xml:space="preserve">      - [lxml-文本-text](./md/151-192644-lxml-文本-text.sy.md)</v>
      </c>
    </row>
    <row r="386" spans="4:10">
      <c r="D386" t="s">
        <v>379</v>
      </c>
      <c r="E386">
        <f t="shared" si="34"/>
        <v>11</v>
      </c>
      <c r="F386">
        <f t="shared" si="36"/>
        <v>15</v>
      </c>
      <c r="G386">
        <f t="shared" si="37"/>
        <v>20</v>
      </c>
      <c r="H386" t="str">
        <f t="shared" si="38"/>
        <v>151-523827-玲珑塔</v>
      </c>
      <c r="I386" t="str">
        <f t="shared" si="39"/>
        <v>玲珑塔</v>
      </c>
      <c r="J386" t="str">
        <f t="shared" si="35"/>
        <v xml:space="preserve">      - [玲珑塔](./md/151-523827-玲珑塔.sy.md)</v>
      </c>
    </row>
    <row r="387" spans="4:10">
      <c r="D387" t="s">
        <v>380</v>
      </c>
      <c r="E387">
        <f t="shared" si="34"/>
        <v>11</v>
      </c>
      <c r="F387">
        <f t="shared" si="36"/>
        <v>26</v>
      </c>
      <c r="G387">
        <f t="shared" si="37"/>
        <v>31</v>
      </c>
      <c r="H387" t="str">
        <f t="shared" si="38"/>
        <v>152-192598-lxml-属性-attrib</v>
      </c>
      <c r="I387" t="str">
        <f t="shared" si="39"/>
        <v>lxml-属性-attrib</v>
      </c>
      <c r="J387" t="str">
        <f t="shared" si="35"/>
        <v xml:space="preserve">      - [lxml-属性-attrib](./md/152-192598-lxml-属性-attrib.sy.md)</v>
      </c>
    </row>
    <row r="388" spans="4:10">
      <c r="D388" t="s">
        <v>381</v>
      </c>
      <c r="E388">
        <f t="shared" si="34"/>
        <v>11</v>
      </c>
      <c r="F388">
        <f t="shared" si="36"/>
        <v>29</v>
      </c>
      <c r="G388">
        <f t="shared" si="37"/>
        <v>34</v>
      </c>
      <c r="H388" t="str">
        <f t="shared" si="38"/>
        <v>152-192645-lxml-遍历-iteration</v>
      </c>
      <c r="I388" t="str">
        <f t="shared" si="39"/>
        <v>lxml-遍历-iteration</v>
      </c>
      <c r="J388" t="str">
        <f t="shared" si="35"/>
        <v xml:space="preserve">      - [lxml-遍历-iteration](./md/152-192645-lxml-遍历-iteration.sy.md)</v>
      </c>
    </row>
    <row r="389" spans="4:10">
      <c r="D389" t="s">
        <v>382</v>
      </c>
      <c r="E389">
        <f t="shared" si="34"/>
        <v>11</v>
      </c>
      <c r="F389">
        <f t="shared" si="36"/>
        <v>32</v>
      </c>
      <c r="G389">
        <f t="shared" si="37"/>
        <v>37</v>
      </c>
      <c r="H389" t="str">
        <f t="shared" si="38"/>
        <v>152-233802-iterable-可迭代对象-元组-列表</v>
      </c>
      <c r="I389" t="str">
        <f t="shared" si="39"/>
        <v>iterable-可迭代对象-元组-列表</v>
      </c>
      <c r="J389" t="str">
        <f t="shared" si="35"/>
        <v xml:space="preserve">      - [iterable-可迭代对象-元组-列表](./md/152-233802-iterable-可迭代对象-元组-列表.sy.md)</v>
      </c>
    </row>
    <row r="390" spans="4:10">
      <c r="D390" t="s">
        <v>383</v>
      </c>
      <c r="E390">
        <f t="shared" si="34"/>
        <v>11</v>
      </c>
      <c r="F390">
        <f t="shared" si="36"/>
        <v>24</v>
      </c>
      <c r="G390">
        <f t="shared" si="37"/>
        <v>29</v>
      </c>
      <c r="H390" t="str">
        <f t="shared" si="38"/>
        <v>153-192644-lxml-文本-text</v>
      </c>
      <c r="I390" t="str">
        <f t="shared" si="39"/>
        <v>lxml-文本-text</v>
      </c>
      <c r="J390" t="str">
        <f t="shared" si="35"/>
        <v xml:space="preserve">      - [lxml-文本-text](./md/153-192644-lxml-文本-text.sy.md)</v>
      </c>
    </row>
    <row r="391" spans="4:10">
      <c r="D391" t="s">
        <v>384</v>
      </c>
      <c r="E391">
        <f t="shared" si="34"/>
        <v>11</v>
      </c>
      <c r="F391">
        <f t="shared" si="36"/>
        <v>31</v>
      </c>
      <c r="G391">
        <f t="shared" si="37"/>
        <v>36</v>
      </c>
      <c r="H391" t="str">
        <f t="shared" si="38"/>
        <v>153-192646-lxml-从 str 生成 etree</v>
      </c>
      <c r="I391" t="str">
        <f t="shared" si="39"/>
        <v>lxml-从 str 生成 etree</v>
      </c>
      <c r="J391" t="str">
        <f t="shared" si="35"/>
        <v xml:space="preserve">      - [lxml-从 str 生成 etree](./md/153-192646-lxml-从 str 生成 etree.sy.md)</v>
      </c>
    </row>
    <row r="392" spans="4:10">
      <c r="D392" t="s">
        <v>385</v>
      </c>
      <c r="E392">
        <f t="shared" ref="E392:E455" si="40">FIND("-",D392,6)</f>
        <v>11</v>
      </c>
      <c r="F392">
        <f t="shared" si="36"/>
        <v>27</v>
      </c>
      <c r="G392">
        <f t="shared" si="37"/>
        <v>32</v>
      </c>
      <c r="H392" t="str">
        <f t="shared" si="38"/>
        <v>153-233828-可迭代对象-集合-sorted</v>
      </c>
      <c r="I392" t="str">
        <f t="shared" si="39"/>
        <v>可迭代对象-集合-sorted</v>
      </c>
      <c r="J392" t="str">
        <f t="shared" ref="J392:J455" si="41">"      -" &amp; " [" &amp; I392 &amp;"](./md/"&amp;D392&amp;")"</f>
        <v xml:space="preserve">      - [可迭代对象-集合-sorted](./md/153-233828-可迭代对象-集合-sorted.sy.md)</v>
      </c>
    </row>
    <row r="393" spans="4:10">
      <c r="D393" t="s">
        <v>386</v>
      </c>
      <c r="E393">
        <f t="shared" si="40"/>
        <v>11</v>
      </c>
      <c r="F393">
        <f t="shared" si="36"/>
        <v>29</v>
      </c>
      <c r="G393">
        <f t="shared" si="37"/>
        <v>34</v>
      </c>
      <c r="H393" t="str">
        <f t="shared" si="38"/>
        <v>154-192645-lxml-遍历-iteration</v>
      </c>
      <c r="I393" t="str">
        <f t="shared" si="39"/>
        <v>lxml-遍历-iteration</v>
      </c>
      <c r="J393" t="str">
        <f t="shared" si="41"/>
        <v xml:space="preserve">      - [lxml-遍历-iteration](./md/154-192645-lxml-遍历-iteration.sy.md)</v>
      </c>
    </row>
    <row r="394" spans="4:10">
      <c r="D394" t="s">
        <v>387</v>
      </c>
      <c r="E394">
        <f t="shared" si="40"/>
        <v>11</v>
      </c>
      <c r="F394">
        <f t="shared" si="36"/>
        <v>28</v>
      </c>
      <c r="G394">
        <f t="shared" si="37"/>
        <v>33</v>
      </c>
      <c r="H394" t="str">
        <f t="shared" si="38"/>
        <v>154-193105-lxml-结合-requests</v>
      </c>
      <c r="I394" t="str">
        <f t="shared" si="39"/>
        <v>lxml-结合-requests</v>
      </c>
      <c r="J394" t="str">
        <f t="shared" si="41"/>
        <v xml:space="preserve">      - [lxml-结合-requests](./md/154-193105-lxml-结合-requests.sy.md)</v>
      </c>
    </row>
    <row r="395" spans="4:10">
      <c r="D395" t="s">
        <v>388</v>
      </c>
      <c r="E395">
        <f t="shared" si="40"/>
        <v>11</v>
      </c>
      <c r="F395">
        <f t="shared" si="36"/>
        <v>26</v>
      </c>
      <c r="G395">
        <f t="shared" si="37"/>
        <v>31</v>
      </c>
      <c r="H395" t="str">
        <f t="shared" si="38"/>
        <v>154-233829-for-遍历字符串和字节序列</v>
      </c>
      <c r="I395" t="str">
        <f t="shared" si="39"/>
        <v>for-遍历字符串和字节序列</v>
      </c>
      <c r="J395" t="str">
        <f t="shared" si="41"/>
        <v xml:space="preserve">      - [for-遍历字符串和字节序列](./md/154-233829-for-遍历字符串和字节序列.sy.md)</v>
      </c>
    </row>
    <row r="396" spans="4:10">
      <c r="D396" t="s">
        <v>389</v>
      </c>
      <c r="E396">
        <f t="shared" si="40"/>
        <v>11</v>
      </c>
      <c r="F396">
        <f t="shared" si="36"/>
        <v>31</v>
      </c>
      <c r="G396">
        <f t="shared" si="37"/>
        <v>36</v>
      </c>
      <c r="H396" t="str">
        <f t="shared" si="38"/>
        <v>155-192646-lxml-从 str 生成 etree</v>
      </c>
      <c r="I396" t="str">
        <f t="shared" si="39"/>
        <v>lxml-从 str 生成 etree</v>
      </c>
      <c r="J396" t="str">
        <f t="shared" si="41"/>
        <v xml:space="preserve">      - [lxml-从 str 生成 etree](./md/155-192646-lxml-从 str 生成 etree.sy.md)</v>
      </c>
    </row>
    <row r="397" spans="4:10">
      <c r="D397" t="s">
        <v>390</v>
      </c>
      <c r="E397">
        <f t="shared" si="40"/>
        <v>11</v>
      </c>
      <c r="F397">
        <f t="shared" si="36"/>
        <v>20</v>
      </c>
      <c r="G397">
        <f t="shared" si="37"/>
        <v>25</v>
      </c>
      <c r="H397" t="str">
        <f t="shared" si="38"/>
        <v>155-193139-xpath-筛选</v>
      </c>
      <c r="I397" t="str">
        <f t="shared" si="39"/>
        <v>xpath-筛选</v>
      </c>
      <c r="J397" t="str">
        <f t="shared" si="41"/>
        <v xml:space="preserve">      - [xpath-筛选](./md/155-193139-xpath-筛选.sy.md)</v>
      </c>
    </row>
    <row r="398" spans="4:10">
      <c r="D398" t="s">
        <v>391</v>
      </c>
      <c r="E398">
        <f t="shared" si="40"/>
        <v>11</v>
      </c>
      <c r="F398">
        <f t="shared" si="36"/>
        <v>25</v>
      </c>
      <c r="G398">
        <f t="shared" si="37"/>
        <v>30</v>
      </c>
      <c r="H398" t="str">
        <f t="shared" si="38"/>
        <v>155-233927-for-遍历字典 dict</v>
      </c>
      <c r="I398" t="str">
        <f t="shared" si="39"/>
        <v>for-遍历字典 dict</v>
      </c>
      <c r="J398" t="str">
        <f t="shared" si="41"/>
        <v xml:space="preserve">      - [for-遍历字典 dict](./md/155-233927-for-遍历字典 dict.sy.md)</v>
      </c>
    </row>
    <row r="399" spans="4:10">
      <c r="D399" t="s">
        <v>392</v>
      </c>
      <c r="E399">
        <f t="shared" si="40"/>
        <v>11</v>
      </c>
      <c r="F399">
        <f t="shared" si="36"/>
        <v>28</v>
      </c>
      <c r="G399">
        <f t="shared" si="37"/>
        <v>33</v>
      </c>
      <c r="H399" t="str">
        <f t="shared" si="38"/>
        <v>156-193105-lxml-结合-requests</v>
      </c>
      <c r="I399" t="str">
        <f t="shared" si="39"/>
        <v>lxml-结合-requests</v>
      </c>
      <c r="J399" t="str">
        <f t="shared" si="41"/>
        <v xml:space="preserve">      - [lxml-结合-requests](./md/156-193105-lxml-结合-requests.sy.md)</v>
      </c>
    </row>
    <row r="400" spans="4:10">
      <c r="D400" t="s">
        <v>393</v>
      </c>
      <c r="E400">
        <f t="shared" si="40"/>
        <v>11</v>
      </c>
      <c r="F400">
        <f t="shared" si="36"/>
        <v>22</v>
      </c>
      <c r="G400">
        <f t="shared" si="37"/>
        <v>27</v>
      </c>
      <c r="H400" t="str">
        <f t="shared" si="38"/>
        <v>156-194109-xpath-属性筛选</v>
      </c>
      <c r="I400" t="str">
        <f t="shared" si="39"/>
        <v>xpath-属性筛选</v>
      </c>
      <c r="J400" t="str">
        <f t="shared" si="41"/>
        <v xml:space="preserve">      - [xpath-属性筛选](./md/156-194109-xpath-属性筛选.sy.md)</v>
      </c>
    </row>
    <row r="401" spans="4:10">
      <c r="D401" t="s">
        <v>394</v>
      </c>
      <c r="E401">
        <f t="shared" si="40"/>
        <v>11</v>
      </c>
      <c r="F401">
        <f t="shared" si="36"/>
        <v>18</v>
      </c>
      <c r="G401">
        <f t="shared" si="37"/>
        <v>23</v>
      </c>
      <c r="H401" t="str">
        <f t="shared" si="38"/>
        <v>156-234325-zip-缝合</v>
      </c>
      <c r="I401" t="str">
        <f t="shared" si="39"/>
        <v>zip-缝合</v>
      </c>
      <c r="J401" t="str">
        <f t="shared" si="41"/>
        <v xml:space="preserve">      - [zip-缝合](./md/156-234325-zip-缝合.sy.md)</v>
      </c>
    </row>
    <row r="402" spans="4:10">
      <c r="D402" t="s">
        <v>395</v>
      </c>
      <c r="E402">
        <f t="shared" si="40"/>
        <v>11</v>
      </c>
      <c r="F402">
        <f t="shared" si="36"/>
        <v>20</v>
      </c>
      <c r="G402">
        <f t="shared" si="37"/>
        <v>25</v>
      </c>
      <c r="H402" t="str">
        <f t="shared" si="38"/>
        <v>157-193139-xpath-筛选</v>
      </c>
      <c r="I402" t="str">
        <f t="shared" si="39"/>
        <v>xpath-筛选</v>
      </c>
      <c r="J402" t="str">
        <f t="shared" si="41"/>
        <v xml:space="preserve">      - [xpath-筛选](./md/157-193139-xpath-筛选.sy.md)</v>
      </c>
    </row>
    <row r="403" spans="4:10">
      <c r="D403" t="s">
        <v>396</v>
      </c>
      <c r="E403">
        <f t="shared" si="40"/>
        <v>11</v>
      </c>
      <c r="F403">
        <f t="shared" si="36"/>
        <v>23</v>
      </c>
      <c r="G403">
        <f t="shared" si="37"/>
        <v>28</v>
      </c>
      <c r="H403" t="str">
        <f t="shared" si="38"/>
        <v>157-194111-xpath-路径表达式</v>
      </c>
      <c r="I403" t="str">
        <f t="shared" si="39"/>
        <v>xpath-路径表达式</v>
      </c>
      <c r="J403" t="str">
        <f t="shared" si="41"/>
        <v xml:space="preserve">      - [xpath-路径表达式](./md/157-194111-xpath-路径表达式.sy.md)</v>
      </c>
    </row>
    <row r="404" spans="4:10">
      <c r="D404" t="s">
        <v>397</v>
      </c>
      <c r="E404">
        <f t="shared" si="40"/>
        <v>11</v>
      </c>
      <c r="F404">
        <f t="shared" si="36"/>
        <v>24</v>
      </c>
      <c r="G404">
        <f t="shared" si="37"/>
        <v>29</v>
      </c>
      <c r="H404" t="str">
        <f t="shared" si="38"/>
        <v>157-234326-enumerate-编号</v>
      </c>
      <c r="I404" t="str">
        <f t="shared" si="39"/>
        <v>enumerate-编号</v>
      </c>
      <c r="J404" t="str">
        <f t="shared" si="41"/>
        <v xml:space="preserve">      - [enumerate-编号](./md/157-234326-enumerate-编号.sy.md)</v>
      </c>
    </row>
    <row r="405" spans="4:10">
      <c r="D405" t="s">
        <v>398</v>
      </c>
      <c r="E405">
        <f t="shared" si="40"/>
        <v>11</v>
      </c>
      <c r="F405">
        <f t="shared" si="36"/>
        <v>22</v>
      </c>
      <c r="G405">
        <f t="shared" si="37"/>
        <v>27</v>
      </c>
      <c r="H405" t="str">
        <f t="shared" si="38"/>
        <v>158-194109-xpath-属性筛选</v>
      </c>
      <c r="I405" t="str">
        <f t="shared" si="39"/>
        <v>xpath-属性筛选</v>
      </c>
      <c r="J405" t="str">
        <f t="shared" si="41"/>
        <v xml:space="preserve">      - [xpath-属性筛选](./md/158-194109-xpath-属性筛选.sy.md)</v>
      </c>
    </row>
    <row r="406" spans="4:10">
      <c r="D406" t="s">
        <v>399</v>
      </c>
      <c r="E406">
        <f t="shared" si="40"/>
        <v>11</v>
      </c>
      <c r="F406">
        <f t="shared" si="36"/>
        <v>16</v>
      </c>
      <c r="G406">
        <f t="shared" si="37"/>
        <v>21</v>
      </c>
      <c r="H406" t="str">
        <f t="shared" si="38"/>
        <v>158-234327-二重循环</v>
      </c>
      <c r="I406" t="str">
        <f t="shared" si="39"/>
        <v>二重循环</v>
      </c>
      <c r="J406" t="str">
        <f t="shared" si="41"/>
        <v xml:space="preserve">      - [二重循环](./md/158-234327-二重循环.sy.md)</v>
      </c>
    </row>
    <row r="407" spans="4:10">
      <c r="D407" t="s">
        <v>400</v>
      </c>
      <c r="E407">
        <f t="shared" si="40"/>
        <v>11</v>
      </c>
      <c r="F407">
        <f t="shared" si="36"/>
        <v>23</v>
      </c>
      <c r="G407">
        <f t="shared" si="37"/>
        <v>28</v>
      </c>
      <c r="H407" t="str">
        <f t="shared" si="38"/>
        <v>158-263198-xpath-选择器练习</v>
      </c>
      <c r="I407" t="str">
        <f t="shared" si="39"/>
        <v>xpath-选择器练习</v>
      </c>
      <c r="J407" t="str">
        <f t="shared" si="41"/>
        <v xml:space="preserve">      - [xpath-选择器练习](./md/158-263198-xpath-选择器练习.sy.md)</v>
      </c>
    </row>
    <row r="408" spans="4:10">
      <c r="D408" t="s">
        <v>401</v>
      </c>
      <c r="E408">
        <f t="shared" si="40"/>
        <v>11</v>
      </c>
      <c r="F408">
        <f t="shared" ref="F408:F470" si="42">FIND(".sy.md",D408)</f>
        <v>23</v>
      </c>
      <c r="G408">
        <f t="shared" ref="G408:G470" si="43">LEN(D408)</f>
        <v>28</v>
      </c>
      <c r="H408" t="str">
        <f t="shared" ref="H408:H470" si="44">LEFT(D408,G408-6)</f>
        <v>159-194111-xpath-路径表达式</v>
      </c>
      <c r="I408" t="str">
        <f t="shared" ref="I408:I470" si="45">RIGHT(H408,LEN(H408)-E408)</f>
        <v>xpath-路径表达式</v>
      </c>
      <c r="J408" t="str">
        <f t="shared" si="41"/>
        <v xml:space="preserve">      - [xpath-路径表达式](./md/159-194111-xpath-路径表达式.sy.md)</v>
      </c>
    </row>
    <row r="409" spans="4:10">
      <c r="D409" t="s">
        <v>402</v>
      </c>
      <c r="E409">
        <f t="shared" si="40"/>
        <v>11</v>
      </c>
      <c r="F409">
        <f t="shared" si="42"/>
        <v>39</v>
      </c>
      <c r="G409">
        <f t="shared" si="43"/>
        <v>44</v>
      </c>
      <c r="H409" t="str">
        <f t="shared" si="44"/>
        <v>159-263197-xpath-提取文本方法text()_string()</v>
      </c>
      <c r="I409" t="str">
        <f t="shared" si="45"/>
        <v>xpath-提取文本方法text()_string()</v>
      </c>
      <c r="J409" t="str">
        <f t="shared" si="41"/>
        <v xml:space="preserve">      - [xpath-提取文本方法text()_string()](./md/159-263197-xpath-提取文本方法text()_string().sy.md)</v>
      </c>
    </row>
    <row r="410" spans="4:10">
      <c r="D410" t="s">
        <v>403</v>
      </c>
      <c r="E410">
        <f t="shared" si="40"/>
        <v>11</v>
      </c>
      <c r="F410">
        <f t="shared" si="42"/>
        <v>16</v>
      </c>
      <c r="G410">
        <f t="shared" si="43"/>
        <v>21</v>
      </c>
      <c r="H410" t="str">
        <f t="shared" si="44"/>
        <v>159-529781-循环优化</v>
      </c>
      <c r="I410" t="str">
        <f t="shared" si="45"/>
        <v>循环优化</v>
      </c>
      <c r="J410" t="str">
        <f t="shared" si="41"/>
        <v xml:space="preserve">      - [循环优化](./md/159-529781-循环优化.sy.md)</v>
      </c>
    </row>
    <row r="411" spans="4:10">
      <c r="D411" t="s">
        <v>404</v>
      </c>
      <c r="E411">
        <f t="shared" si="40"/>
        <v>11</v>
      </c>
      <c r="F411">
        <f t="shared" si="42"/>
        <v>21</v>
      </c>
      <c r="G411">
        <f t="shared" si="43"/>
        <v>26</v>
      </c>
      <c r="H411" t="str">
        <f t="shared" si="44"/>
        <v>160-194366-综合练习-爬取网站</v>
      </c>
      <c r="I411" t="str">
        <f t="shared" si="45"/>
        <v>综合练习-爬取网站</v>
      </c>
      <c r="J411" t="str">
        <f t="shared" si="41"/>
        <v xml:space="preserve">      - [综合练习-爬取网站](./md/160-194366-综合练习-爬取网站.sy.md)</v>
      </c>
    </row>
    <row r="412" spans="4:10">
      <c r="D412" t="s">
        <v>405</v>
      </c>
      <c r="E412">
        <f t="shared" si="40"/>
        <v>11</v>
      </c>
      <c r="F412">
        <f t="shared" si="42"/>
        <v>23</v>
      </c>
      <c r="G412">
        <f t="shared" si="43"/>
        <v>28</v>
      </c>
      <c r="H412" t="str">
        <f t="shared" si="44"/>
        <v>160-263198-xpath-选择器练习</v>
      </c>
      <c r="I412" t="str">
        <f t="shared" si="45"/>
        <v>xpath-选择器练习</v>
      </c>
      <c r="J412" t="str">
        <f t="shared" si="41"/>
        <v xml:space="preserve">      - [xpath-选择器练习](./md/160-263198-xpath-选择器练习.sy.md)</v>
      </c>
    </row>
    <row r="413" spans="4:10">
      <c r="D413" t="s">
        <v>406</v>
      </c>
      <c r="E413">
        <f t="shared" si="40"/>
        <v>11</v>
      </c>
      <c r="F413">
        <f t="shared" si="42"/>
        <v>16</v>
      </c>
      <c r="G413">
        <f t="shared" si="43"/>
        <v>21</v>
      </c>
      <c r="H413" t="str">
        <f t="shared" si="44"/>
        <v>160-495417-多重循环</v>
      </c>
      <c r="I413" t="str">
        <f t="shared" si="45"/>
        <v>多重循环</v>
      </c>
      <c r="J413" t="str">
        <f t="shared" si="41"/>
        <v xml:space="preserve">      - [多重循环](./md/160-495417-多重循环.sy.md)</v>
      </c>
    </row>
    <row r="414" spans="4:10">
      <c r="D414" t="s">
        <v>407</v>
      </c>
      <c r="E414">
        <f t="shared" si="40"/>
        <v>11</v>
      </c>
      <c r="F414">
        <f t="shared" si="42"/>
        <v>21</v>
      </c>
      <c r="G414">
        <f t="shared" si="43"/>
        <v>26</v>
      </c>
      <c r="H414" t="str">
        <f t="shared" si="44"/>
        <v>161-194455-综合练习-遍历链接</v>
      </c>
      <c r="I414" t="str">
        <f t="shared" si="45"/>
        <v>综合练习-遍历链接</v>
      </c>
      <c r="J414" t="str">
        <f t="shared" si="41"/>
        <v xml:space="preserve">      - [综合练习-遍历链接](./md/161-194455-综合练习-遍历链接.sy.md)</v>
      </c>
    </row>
    <row r="415" spans="4:10">
      <c r="D415" t="s">
        <v>408</v>
      </c>
      <c r="E415">
        <f t="shared" si="40"/>
        <v>11</v>
      </c>
      <c r="F415">
        <f t="shared" si="42"/>
        <v>17</v>
      </c>
      <c r="G415">
        <f t="shared" si="43"/>
        <v>22</v>
      </c>
      <c r="H415" t="str">
        <f t="shared" si="44"/>
        <v>161-234372-遍历文件流</v>
      </c>
      <c r="I415" t="str">
        <f t="shared" si="45"/>
        <v>遍历文件流</v>
      </c>
      <c r="J415" t="str">
        <f t="shared" si="41"/>
        <v xml:space="preserve">      - [遍历文件流](./md/161-234372-遍历文件流.sy.md)</v>
      </c>
    </row>
    <row r="416" spans="4:10">
      <c r="D416" t="s">
        <v>409</v>
      </c>
      <c r="E416">
        <f t="shared" si="40"/>
        <v>11</v>
      </c>
      <c r="F416">
        <f t="shared" si="42"/>
        <v>39</v>
      </c>
      <c r="G416">
        <f t="shared" si="43"/>
        <v>44</v>
      </c>
      <c r="H416" t="str">
        <f t="shared" si="44"/>
        <v>161-263197-xpath-提取文本方法text()_string()</v>
      </c>
      <c r="I416" t="str">
        <f t="shared" si="45"/>
        <v>xpath-提取文本方法text()_string()</v>
      </c>
      <c r="J416" t="str">
        <f t="shared" si="41"/>
        <v xml:space="preserve">      - [xpath-提取文本方法text()_string()](./md/161-263197-xpath-提取文本方法text()_string().sy.md)</v>
      </c>
    </row>
    <row r="417" spans="4:10">
      <c r="D417" t="s">
        <v>410</v>
      </c>
      <c r="E417">
        <f t="shared" si="40"/>
        <v>11</v>
      </c>
      <c r="F417">
        <f t="shared" si="42"/>
        <v>21</v>
      </c>
      <c r="G417">
        <f t="shared" si="43"/>
        <v>26</v>
      </c>
      <c r="H417" t="str">
        <f t="shared" si="44"/>
        <v>162-194366-综合练习-爬取网站</v>
      </c>
      <c r="I417" t="str">
        <f t="shared" si="45"/>
        <v>综合练习-爬取网站</v>
      </c>
      <c r="J417" t="str">
        <f t="shared" si="41"/>
        <v xml:space="preserve">      - [综合练习-爬取网站](./md/162-194366-综合练习-爬取网站.sy.md)</v>
      </c>
    </row>
    <row r="418" spans="4:10">
      <c r="D418" t="s">
        <v>411</v>
      </c>
      <c r="E418">
        <f t="shared" si="40"/>
        <v>11</v>
      </c>
      <c r="F418">
        <f t="shared" si="42"/>
        <v>16</v>
      </c>
      <c r="G418">
        <f t="shared" si="43"/>
        <v>21</v>
      </c>
      <c r="H418" t="str">
        <f t="shared" si="44"/>
        <v>162-250373-爬取百度</v>
      </c>
      <c r="I418" t="str">
        <f t="shared" si="45"/>
        <v>爬取百度</v>
      </c>
      <c r="J418" t="str">
        <f t="shared" si="41"/>
        <v xml:space="preserve">      - [爬取百度](./md/162-250373-爬取百度.sy.md)</v>
      </c>
    </row>
    <row r="419" spans="4:10">
      <c r="D419" t="s">
        <v>412</v>
      </c>
      <c r="E419">
        <f t="shared" si="40"/>
        <v>11</v>
      </c>
      <c r="F419">
        <f t="shared" si="42"/>
        <v>19</v>
      </c>
      <c r="G419">
        <f t="shared" si="43"/>
        <v>24</v>
      </c>
      <c r="H419" t="str">
        <f t="shared" si="44"/>
        <v>162-253312-for 的总结</v>
      </c>
      <c r="I419" t="str">
        <f t="shared" si="45"/>
        <v>for 的总结</v>
      </c>
      <c r="J419" t="str">
        <f t="shared" si="41"/>
        <v xml:space="preserve">      - [for 的总结](./md/162-253312-for 的总结.sy.md)</v>
      </c>
    </row>
    <row r="420" spans="4:10">
      <c r="D420" t="s">
        <v>413</v>
      </c>
      <c r="E420">
        <f t="shared" si="40"/>
        <v>11</v>
      </c>
      <c r="F420">
        <f t="shared" si="42"/>
        <v>21</v>
      </c>
      <c r="G420">
        <f t="shared" si="43"/>
        <v>26</v>
      </c>
      <c r="H420" t="str">
        <f t="shared" si="44"/>
        <v>163-194455-综合练习-遍历链接</v>
      </c>
      <c r="I420" t="str">
        <f t="shared" si="45"/>
        <v>综合练习-遍历链接</v>
      </c>
      <c r="J420" t="str">
        <f t="shared" si="41"/>
        <v xml:space="preserve">      - [综合练习-遍历链接](./md/163-194455-综合练习-遍历链接.sy.md)</v>
      </c>
    </row>
    <row r="421" spans="4:10">
      <c r="D421" t="s">
        <v>414</v>
      </c>
      <c r="E421">
        <f t="shared" si="40"/>
        <v>11</v>
      </c>
      <c r="F421">
        <f t="shared" si="42"/>
        <v>16</v>
      </c>
      <c r="G421">
        <f t="shared" si="43"/>
        <v>21</v>
      </c>
      <c r="H421" t="str">
        <f t="shared" si="44"/>
        <v>163-250390-百度指数</v>
      </c>
      <c r="I421" t="str">
        <f t="shared" si="45"/>
        <v>百度指数</v>
      </c>
      <c r="J421" t="str">
        <f t="shared" si="41"/>
        <v xml:space="preserve">      - [百度指数](./md/163-250390-百度指数.sy.md)</v>
      </c>
    </row>
    <row r="422" spans="4:10">
      <c r="D422" t="s">
        <v>415</v>
      </c>
      <c r="E422">
        <f t="shared" si="40"/>
        <v>11</v>
      </c>
      <c r="F422">
        <f t="shared" si="42"/>
        <v>17</v>
      </c>
      <c r="G422">
        <f t="shared" si="43"/>
        <v>22</v>
      </c>
      <c r="H422" t="str">
        <f t="shared" si="44"/>
        <v>163-253313-列表推导式</v>
      </c>
      <c r="I422" t="str">
        <f t="shared" si="45"/>
        <v>列表推导式</v>
      </c>
      <c r="J422" t="str">
        <f t="shared" si="41"/>
        <v xml:space="preserve">      - [列表推导式](./md/163-253313-列表推导式.sy.md)</v>
      </c>
    </row>
    <row r="423" spans="4:10">
      <c r="D423" t="s">
        <v>416</v>
      </c>
      <c r="E423">
        <f t="shared" si="40"/>
        <v>11</v>
      </c>
      <c r="F423">
        <f t="shared" si="42"/>
        <v>16</v>
      </c>
      <c r="G423">
        <f t="shared" si="43"/>
        <v>21</v>
      </c>
      <c r="H423" t="str">
        <f t="shared" si="44"/>
        <v>164-250373-爬取百度</v>
      </c>
      <c r="I423" t="str">
        <f t="shared" si="45"/>
        <v>爬取百度</v>
      </c>
      <c r="J423" t="str">
        <f t="shared" si="41"/>
        <v xml:space="preserve">      - [爬取百度](./md/164-250373-爬取百度.sy.md)</v>
      </c>
    </row>
    <row r="424" spans="4:10">
      <c r="D424" t="s">
        <v>417</v>
      </c>
      <c r="E424">
        <f t="shared" si="40"/>
        <v>11</v>
      </c>
      <c r="F424">
        <f t="shared" si="42"/>
        <v>16</v>
      </c>
      <c r="G424">
        <f t="shared" si="43"/>
        <v>21</v>
      </c>
      <c r="H424" t="str">
        <f t="shared" si="44"/>
        <v>164-250391-爬取图片</v>
      </c>
      <c r="I424" t="str">
        <f t="shared" si="45"/>
        <v>爬取图片</v>
      </c>
      <c r="J424" t="str">
        <f t="shared" si="41"/>
        <v xml:space="preserve">      - [爬取图片](./md/164-250391-爬取图片.sy.md)</v>
      </c>
    </row>
    <row r="425" spans="4:10">
      <c r="D425" t="s">
        <v>418</v>
      </c>
      <c r="E425">
        <f t="shared" si="40"/>
        <v>11</v>
      </c>
      <c r="F425">
        <f t="shared" si="42"/>
        <v>17</v>
      </c>
      <c r="G425">
        <f t="shared" si="43"/>
        <v>22</v>
      </c>
      <c r="H425" t="str">
        <f t="shared" si="44"/>
        <v>164-255133-集合推导式</v>
      </c>
      <c r="I425" t="str">
        <f t="shared" si="45"/>
        <v>集合推导式</v>
      </c>
      <c r="J425" t="str">
        <f t="shared" si="41"/>
        <v xml:space="preserve">      - [集合推导式](./md/164-255133-集合推导式.sy.md)</v>
      </c>
    </row>
    <row r="426" spans="4:10">
      <c r="D426" t="s">
        <v>419</v>
      </c>
      <c r="E426">
        <f t="shared" si="40"/>
        <v>11</v>
      </c>
      <c r="F426">
        <f t="shared" si="42"/>
        <v>16</v>
      </c>
      <c r="G426">
        <f t="shared" si="43"/>
        <v>21</v>
      </c>
      <c r="H426" t="str">
        <f t="shared" si="44"/>
        <v>165-250390-百度指数</v>
      </c>
      <c r="I426" t="str">
        <f t="shared" si="45"/>
        <v>百度指数</v>
      </c>
      <c r="J426" t="str">
        <f t="shared" si="41"/>
        <v xml:space="preserve">      - [百度指数](./md/165-250390-百度指数.sy.md)</v>
      </c>
    </row>
    <row r="427" spans="4:10">
      <c r="D427" t="s">
        <v>420</v>
      </c>
      <c r="E427">
        <f t="shared" si="40"/>
        <v>11</v>
      </c>
      <c r="F427">
        <f t="shared" si="42"/>
        <v>18</v>
      </c>
      <c r="G427">
        <f t="shared" si="43"/>
        <v>23</v>
      </c>
      <c r="H427" t="str">
        <f t="shared" si="44"/>
        <v>165-252877-爬取图片进阶</v>
      </c>
      <c r="I427" t="str">
        <f t="shared" si="45"/>
        <v>爬取图片进阶</v>
      </c>
      <c r="J427" t="str">
        <f t="shared" si="41"/>
        <v xml:space="preserve">      - [爬取图片进阶](./md/165-252877-爬取图片进阶.sy.md)</v>
      </c>
    </row>
    <row r="428" spans="4:10">
      <c r="D428" t="s">
        <v>421</v>
      </c>
      <c r="E428">
        <f t="shared" si="40"/>
        <v>11</v>
      </c>
      <c r="F428">
        <f t="shared" si="42"/>
        <v>17</v>
      </c>
      <c r="G428">
        <f t="shared" si="43"/>
        <v>22</v>
      </c>
      <c r="H428" t="str">
        <f t="shared" si="44"/>
        <v>165-255813-字典推导式</v>
      </c>
      <c r="I428" t="str">
        <f t="shared" si="45"/>
        <v>字典推导式</v>
      </c>
      <c r="J428" t="str">
        <f t="shared" si="41"/>
        <v xml:space="preserve">      - [字典推导式](./md/165-255813-字典推导式.sy.md)</v>
      </c>
    </row>
    <row r="429" spans="4:10">
      <c r="D429" t="s">
        <v>422</v>
      </c>
      <c r="E429">
        <f t="shared" si="40"/>
        <v>11</v>
      </c>
      <c r="F429">
        <f t="shared" si="42"/>
        <v>16</v>
      </c>
      <c r="G429">
        <f t="shared" si="43"/>
        <v>21</v>
      </c>
      <c r="H429" t="str">
        <f t="shared" si="44"/>
        <v>166-250391-爬取图片</v>
      </c>
      <c r="I429" t="str">
        <f t="shared" si="45"/>
        <v>爬取图片</v>
      </c>
      <c r="J429" t="str">
        <f t="shared" si="41"/>
        <v xml:space="preserve">      - [爬取图片](./md/166-250391-爬取图片.sy.md)</v>
      </c>
    </row>
    <row r="430" spans="4:10">
      <c r="D430" t="s">
        <v>423</v>
      </c>
      <c r="E430">
        <f t="shared" si="40"/>
        <v>11</v>
      </c>
      <c r="F430">
        <f t="shared" si="42"/>
        <v>18</v>
      </c>
      <c r="G430">
        <f t="shared" si="43"/>
        <v>23</v>
      </c>
      <c r="H430" t="str">
        <f t="shared" si="44"/>
        <v>166-253240-爬取图像数据</v>
      </c>
      <c r="I430" t="str">
        <f t="shared" si="45"/>
        <v>爬取图像数据</v>
      </c>
      <c r="J430" t="str">
        <f t="shared" si="41"/>
        <v xml:space="preserve">      - [爬取图像数据](./md/166-253240-爬取图像数据.sy.md)</v>
      </c>
    </row>
    <row r="431" spans="4:10">
      <c r="D431" t="s">
        <v>424</v>
      </c>
      <c r="E431">
        <f t="shared" si="40"/>
        <v>11</v>
      </c>
      <c r="F431">
        <f t="shared" si="42"/>
        <v>16</v>
      </c>
      <c r="G431">
        <f t="shared" si="43"/>
        <v>21</v>
      </c>
      <c r="H431" t="str">
        <f t="shared" si="44"/>
        <v>166-259389-循环总结</v>
      </c>
      <c r="I431" t="str">
        <f t="shared" si="45"/>
        <v>循环总结</v>
      </c>
      <c r="J431" t="str">
        <f t="shared" si="41"/>
        <v xml:space="preserve">      - [循环总结](./md/166-259389-循环总结.sy.md)</v>
      </c>
    </row>
    <row r="432" spans="4:10">
      <c r="D432" t="s">
        <v>425</v>
      </c>
      <c r="E432">
        <f t="shared" si="40"/>
        <v>11</v>
      </c>
      <c r="F432">
        <f t="shared" si="42"/>
        <v>18</v>
      </c>
      <c r="G432">
        <f t="shared" si="43"/>
        <v>23</v>
      </c>
      <c r="H432" t="str">
        <f t="shared" si="44"/>
        <v>167-252877-爬取图片进阶</v>
      </c>
      <c r="I432" t="str">
        <f t="shared" si="45"/>
        <v>爬取图片进阶</v>
      </c>
      <c r="J432" t="str">
        <f t="shared" si="41"/>
        <v xml:space="preserve">      - [爬取图片进阶](./md/167-252877-爬取图片进阶.sy.md)</v>
      </c>
    </row>
    <row r="433" spans="4:10">
      <c r="D433" t="s">
        <v>426</v>
      </c>
      <c r="E433">
        <f t="shared" si="40"/>
        <v>11</v>
      </c>
      <c r="F433">
        <f t="shared" si="42"/>
        <v>17</v>
      </c>
      <c r="G433">
        <f t="shared" si="43"/>
        <v>22</v>
      </c>
      <c r="H433" t="str">
        <f t="shared" si="44"/>
        <v>167-529664-什么是函数</v>
      </c>
      <c r="I433" t="str">
        <f t="shared" si="45"/>
        <v>什么是函数</v>
      </c>
      <c r="J433" t="str">
        <f t="shared" si="41"/>
        <v xml:space="preserve">      - [什么是函数](./md/167-529664-什么是函数.sy.md)</v>
      </c>
    </row>
    <row r="434" spans="4:10">
      <c r="D434" t="s">
        <v>427</v>
      </c>
      <c r="E434">
        <f t="shared" si="40"/>
        <v>11</v>
      </c>
      <c r="F434">
        <f t="shared" si="42"/>
        <v>18</v>
      </c>
      <c r="G434">
        <f t="shared" si="43"/>
        <v>23</v>
      </c>
      <c r="H434" t="str">
        <f t="shared" si="44"/>
        <v>168-253240-爬取图像数据</v>
      </c>
      <c r="I434" t="str">
        <f t="shared" si="45"/>
        <v>爬取图像数据</v>
      </c>
      <c r="J434" t="str">
        <f t="shared" si="41"/>
        <v xml:space="preserve">      - [爬取图像数据](./md/168-253240-爬取图像数据.sy.md)</v>
      </c>
    </row>
    <row r="435" spans="4:10">
      <c r="D435" t="s">
        <v>428</v>
      </c>
      <c r="E435">
        <f t="shared" si="40"/>
        <v>11</v>
      </c>
      <c r="F435">
        <f t="shared" si="42"/>
        <v>21</v>
      </c>
      <c r="G435">
        <f t="shared" si="43"/>
        <v>26</v>
      </c>
      <c r="H435" t="str">
        <f t="shared" si="44"/>
        <v>168-529665-函数的调试与反编译</v>
      </c>
      <c r="I435" t="str">
        <f t="shared" si="45"/>
        <v>函数的调试与反编译</v>
      </c>
      <c r="J435" t="str">
        <f t="shared" si="41"/>
        <v xml:space="preserve">      - [函数的调试与反编译](./md/168-529665-函数的调试与反编译.sy.md)</v>
      </c>
    </row>
    <row r="436" spans="4:10">
      <c r="D436" t="s">
        <v>429</v>
      </c>
      <c r="E436">
        <f t="shared" si="40"/>
        <v>11</v>
      </c>
      <c r="F436">
        <f t="shared" si="42"/>
        <v>38</v>
      </c>
      <c r="G436">
        <f t="shared" si="43"/>
        <v>43</v>
      </c>
      <c r="H436" t="str">
        <f t="shared" si="44"/>
        <v>169-529666-形参(parameter)与实参(argument)</v>
      </c>
      <c r="I436" t="str">
        <f t="shared" si="45"/>
        <v>形参(parameter)与实参(argument)</v>
      </c>
      <c r="J436" t="str">
        <f t="shared" si="41"/>
        <v xml:space="preserve">      - [形参(parameter)与实参(argument)](./md/169-529666-形参(parameter)与实参(argument).sy.md)</v>
      </c>
    </row>
    <row r="437" spans="4:10">
      <c r="D437" t="s">
        <v>430</v>
      </c>
      <c r="E437">
        <f t="shared" si="40"/>
        <v>11</v>
      </c>
      <c r="F437">
        <f t="shared" si="42"/>
        <v>16</v>
      </c>
      <c r="G437">
        <f t="shared" si="43"/>
        <v>21</v>
      </c>
      <c r="H437" t="str">
        <f t="shared" si="44"/>
        <v>170-529697-参数赋值</v>
      </c>
      <c r="I437" t="str">
        <f t="shared" si="45"/>
        <v>参数赋值</v>
      </c>
      <c r="J437" t="str">
        <f t="shared" si="41"/>
        <v xml:space="preserve">      - [参数赋值](./md/170-529697-参数赋值.sy.md)</v>
      </c>
    </row>
    <row r="438" spans="4:10">
      <c r="D438" t="s">
        <v>431</v>
      </c>
      <c r="E438">
        <f t="shared" si="40"/>
        <v>11</v>
      </c>
      <c r="F438">
        <f t="shared" si="42"/>
        <v>19</v>
      </c>
      <c r="G438">
        <f t="shared" si="43"/>
        <v>24</v>
      </c>
      <c r="H438" t="str">
        <f t="shared" si="44"/>
        <v>171-531675-参数为容器类型</v>
      </c>
      <c r="I438" t="str">
        <f t="shared" si="45"/>
        <v>参数为容器类型</v>
      </c>
      <c r="J438" t="str">
        <f t="shared" si="41"/>
        <v xml:space="preserve">      - [参数为容器类型](./md/171-531675-参数为容器类型.sy.md)</v>
      </c>
    </row>
    <row r="439" spans="4:10">
      <c r="D439" t="s">
        <v>432</v>
      </c>
      <c r="E439">
        <f t="shared" si="40"/>
        <v>11</v>
      </c>
      <c r="F439">
        <f t="shared" si="42"/>
        <v>21</v>
      </c>
      <c r="G439">
        <f t="shared" si="43"/>
        <v>26</v>
      </c>
      <c r="H439" t="str">
        <f t="shared" si="44"/>
        <v>172-529957-变量作用域与可见性</v>
      </c>
      <c r="I439" t="str">
        <f t="shared" si="45"/>
        <v>变量作用域与可见性</v>
      </c>
      <c r="J439" t="str">
        <f t="shared" si="41"/>
        <v xml:space="preserve">      - [变量作用域与可见性](./md/172-529957-变量作用域与可见性.sy.md)</v>
      </c>
    </row>
    <row r="440" spans="4:10">
      <c r="D440" t="s">
        <v>433</v>
      </c>
      <c r="E440">
        <f t="shared" si="40"/>
        <v>11</v>
      </c>
      <c r="F440">
        <f t="shared" si="42"/>
        <v>24</v>
      </c>
      <c r="G440">
        <f t="shared" si="43"/>
        <v>29</v>
      </c>
      <c r="H440" t="str">
        <f t="shared" si="44"/>
        <v>173-529964-global全局变量声明</v>
      </c>
      <c r="I440" t="str">
        <f t="shared" si="45"/>
        <v>global全局变量声明</v>
      </c>
      <c r="J440" t="str">
        <f t="shared" si="41"/>
        <v xml:space="preserve">      - [global全局变量声明](./md/173-529964-global全局变量声明.sy.md)</v>
      </c>
    </row>
    <row r="441" spans="4:10">
      <c r="D441" t="s">
        <v>434</v>
      </c>
      <c r="E441">
        <f t="shared" si="40"/>
        <v>11</v>
      </c>
      <c r="F441">
        <f t="shared" si="42"/>
        <v>33</v>
      </c>
      <c r="G441">
        <f t="shared" si="43"/>
        <v>38</v>
      </c>
      <c r="H441" t="str">
        <f t="shared" si="44"/>
        <v>174-532629-跨模块引用变量(namespace的意义)</v>
      </c>
      <c r="I441" t="str">
        <f t="shared" si="45"/>
        <v>跨模块引用变量(namespace的意义)</v>
      </c>
      <c r="J441" t="str">
        <f t="shared" si="41"/>
        <v xml:space="preserve">      - [跨模块引用变量(namespace的意义)](./md/174-532629-跨模块引用变量(namespace的意义).sy.md)</v>
      </c>
    </row>
    <row r="442" spans="4:10">
      <c r="D442" t="s">
        <v>435</v>
      </c>
      <c r="E442">
        <f t="shared" si="40"/>
        <v>11</v>
      </c>
      <c r="F442">
        <f t="shared" si="42"/>
        <v>19</v>
      </c>
      <c r="G442">
        <f t="shared" si="43"/>
        <v>24</v>
      </c>
      <c r="H442" t="str">
        <f t="shared" si="44"/>
        <v>175-532714-跨模块调用函数</v>
      </c>
      <c r="I442" t="str">
        <f t="shared" si="45"/>
        <v>跨模块调用函数</v>
      </c>
      <c r="J442" t="str">
        <f t="shared" si="41"/>
        <v xml:space="preserve">      - [跨模块调用函数](./md/175-532714-跨模块调用函数.sy.md)</v>
      </c>
    </row>
    <row r="443" spans="4:10">
      <c r="D443" t="s">
        <v>436</v>
      </c>
      <c r="E443">
        <f t="shared" si="40"/>
        <v>11</v>
      </c>
      <c r="F443">
        <f t="shared" si="42"/>
        <v>25</v>
      </c>
      <c r="G443">
        <f t="shared" si="43"/>
        <v>30</v>
      </c>
      <c r="H443" t="str">
        <f t="shared" si="44"/>
        <v>176-536506-自定义模块(module)</v>
      </c>
      <c r="I443" t="str">
        <f t="shared" si="45"/>
        <v>自定义模块(module)</v>
      </c>
      <c r="J443" t="str">
        <f t="shared" si="41"/>
        <v xml:space="preserve">      - [自定义模块(module)](./md/176-536506-自定义模块(module).sy.md)</v>
      </c>
    </row>
    <row r="444" spans="4:10">
      <c r="D444" t="s">
        <v>437</v>
      </c>
      <c r="E444">
        <f t="shared" si="40"/>
        <v>11</v>
      </c>
      <c r="F444">
        <f t="shared" si="42"/>
        <v>26</v>
      </c>
      <c r="G444">
        <f t="shared" si="43"/>
        <v>31</v>
      </c>
      <c r="H444" t="str">
        <f t="shared" si="44"/>
        <v>177-542961-嵌套软件包(package)</v>
      </c>
      <c r="I444" t="str">
        <f t="shared" si="45"/>
        <v>嵌套软件包(package)</v>
      </c>
      <c r="J444" t="str">
        <f t="shared" si="41"/>
        <v xml:space="preserve">      - [嵌套软件包(package)](./md/177-542961-嵌套软件包(package).sy.md)</v>
      </c>
    </row>
    <row r="445" spans="4:10">
      <c r="D445" t="s">
        <v>438</v>
      </c>
      <c r="E445">
        <f t="shared" si="40"/>
        <v>11</v>
      </c>
      <c r="F445">
        <f t="shared" si="42"/>
        <v>31</v>
      </c>
      <c r="G445">
        <f t="shared" si="43"/>
        <v>36</v>
      </c>
      <c r="H445" t="str">
        <f t="shared" si="44"/>
        <v>178-540327-为自定义模块添加详细文档(pydoc)</v>
      </c>
      <c r="I445" t="str">
        <f t="shared" si="45"/>
        <v>为自定义模块添加详细文档(pydoc)</v>
      </c>
      <c r="J445" t="str">
        <f t="shared" si="41"/>
        <v xml:space="preserve">      - [为自定义模块添加详细文档(pydoc)](./md/178-540327-为自定义模块添加详细文档(pydoc).sy.md)</v>
      </c>
    </row>
    <row r="446" spans="4:10">
      <c r="D446" t="s">
        <v>439</v>
      </c>
      <c r="E446">
        <f t="shared" si="40"/>
        <v>11</v>
      </c>
      <c r="F446">
        <f t="shared" si="42"/>
        <v>31</v>
      </c>
      <c r="G446">
        <f t="shared" si="43"/>
        <v>36</v>
      </c>
      <c r="H446" t="str">
        <f t="shared" si="44"/>
        <v>179-532715-设置类库目录($PYTHONPATH)</v>
      </c>
      <c r="I446" t="str">
        <f t="shared" si="45"/>
        <v>设置类库目录($PYTHONPATH)</v>
      </c>
      <c r="J446" t="str">
        <f t="shared" si="41"/>
        <v xml:space="preserve">      - [设置类库目录($PYTHONPATH)](./md/179-532715-设置类库目录($PYTHONPATH).sy.md)</v>
      </c>
    </row>
    <row r="447" spans="4:10">
      <c r="D447" t="s">
        <v>440</v>
      </c>
      <c r="E447">
        <f t="shared" si="40"/>
        <v>11</v>
      </c>
      <c r="F447">
        <f t="shared" si="42"/>
        <v>39</v>
      </c>
      <c r="G447">
        <f t="shared" si="43"/>
        <v>44</v>
      </c>
      <c r="H447" t="str">
        <f t="shared" si="44"/>
        <v>180-542737-当前模块名(__name__=='__main__')</v>
      </c>
      <c r="I447" t="str">
        <f t="shared" si="45"/>
        <v>当前模块名(__name__=='__main__')</v>
      </c>
      <c r="J447" t="str">
        <f t="shared" si="41"/>
        <v xml:space="preserve">      - [当前模块名(__name__=='__main__')](./md/180-542737-当前模块名(__name__=='__main__').sy.md)</v>
      </c>
    </row>
    <row r="448" spans="4:10">
      <c r="D448" t="s">
        <v>441</v>
      </c>
      <c r="E448">
        <f t="shared" si="40"/>
        <v>11</v>
      </c>
      <c r="F448">
        <f t="shared" si="42"/>
        <v>29</v>
      </c>
      <c r="G448">
        <f t="shared" si="43"/>
        <v>34</v>
      </c>
      <c r="H448" t="str">
        <f t="shared" si="44"/>
        <v>181-542954-返回值(return value)</v>
      </c>
      <c r="I448" t="str">
        <f t="shared" si="45"/>
        <v>返回值(return value)</v>
      </c>
      <c r="J448" t="str">
        <f t="shared" si="41"/>
        <v xml:space="preserve">      - [返回值(return value)](./md/181-542954-返回值(return value).sy.md)</v>
      </c>
    </row>
    <row r="449" spans="4:10">
      <c r="D449" t="s">
        <v>442</v>
      </c>
      <c r="E449">
        <f t="shared" si="40"/>
        <v>11</v>
      </c>
      <c r="F449">
        <f t="shared" si="42"/>
        <v>16</v>
      </c>
      <c r="G449">
        <f t="shared" si="43"/>
        <v>21</v>
      </c>
      <c r="H449" t="str">
        <f t="shared" si="44"/>
        <v>182-542955-参数列表</v>
      </c>
      <c r="I449" t="str">
        <f t="shared" si="45"/>
        <v>参数列表</v>
      </c>
      <c r="J449" t="str">
        <f t="shared" si="41"/>
        <v xml:space="preserve">      - [参数列表](./md/182-542955-参数列表.sy.md)</v>
      </c>
    </row>
    <row r="450" spans="4:10">
      <c r="D450" t="s">
        <v>443</v>
      </c>
      <c r="E450">
        <f t="shared" si="40"/>
        <v>11</v>
      </c>
      <c r="F450">
        <f t="shared" si="42"/>
        <v>16</v>
      </c>
      <c r="G450">
        <f t="shared" si="43"/>
        <v>21</v>
      </c>
      <c r="H450" t="str">
        <f t="shared" si="44"/>
        <v>183-542953-嵌套调用</v>
      </c>
      <c r="I450" t="str">
        <f t="shared" si="45"/>
        <v>嵌套调用</v>
      </c>
      <c r="J450" t="str">
        <f t="shared" si="41"/>
        <v xml:space="preserve">      - [嵌套调用](./md/183-542953-嵌套调用.sy.md)</v>
      </c>
    </row>
    <row r="451" spans="4:10">
      <c r="D451" t="s">
        <v>444</v>
      </c>
      <c r="E451">
        <f t="shared" si="40"/>
        <v>11</v>
      </c>
      <c r="F451">
        <f t="shared" si="42"/>
        <v>26</v>
      </c>
      <c r="G451">
        <f t="shared" si="43"/>
        <v>31</v>
      </c>
      <c r="H451" t="str">
        <f t="shared" si="44"/>
        <v>184-192569-浏览过程 请求 响应 状态码</v>
      </c>
      <c r="I451" t="str">
        <f t="shared" si="45"/>
        <v>浏览过程 请求 响应 状态码</v>
      </c>
      <c r="J451" t="str">
        <f t="shared" si="41"/>
        <v xml:space="preserve">      - [浏览过程 请求 响应 状态码](./md/184-192569-浏览过程 请求 响应 状态码.sy.md)</v>
      </c>
    </row>
    <row r="452" spans="4:10">
      <c r="D452" t="s">
        <v>445</v>
      </c>
      <c r="E452">
        <f t="shared" si="40"/>
        <v>11</v>
      </c>
      <c r="F452">
        <f t="shared" si="42"/>
        <v>23</v>
      </c>
      <c r="G452">
        <f t="shared" si="43"/>
        <v>28</v>
      </c>
      <c r="H452" t="str">
        <f t="shared" si="44"/>
        <v>185-192576-requests-模块</v>
      </c>
      <c r="I452" t="str">
        <f t="shared" si="45"/>
        <v>requests-模块</v>
      </c>
      <c r="J452" t="str">
        <f t="shared" si="41"/>
        <v xml:space="preserve">      - [requests-模块](./md/185-192576-requests-模块.sy.md)</v>
      </c>
    </row>
    <row r="453" spans="4:10">
      <c r="D453" t="s">
        <v>446</v>
      </c>
      <c r="E453">
        <f t="shared" si="40"/>
        <v>11</v>
      </c>
      <c r="F453">
        <f t="shared" si="42"/>
        <v>24</v>
      </c>
      <c r="G453">
        <f t="shared" si="43"/>
        <v>29</v>
      </c>
      <c r="H453" t="str">
        <f t="shared" si="44"/>
        <v>186-192577-lxml 元素-树形结构</v>
      </c>
      <c r="I453" t="str">
        <f t="shared" si="45"/>
        <v>lxml 元素-树形结构</v>
      </c>
      <c r="J453" t="str">
        <f t="shared" si="41"/>
        <v xml:space="preserve">      - [lxml 元素-树形结构](./md/186-192577-lxml 元素-树形结构.sy.md)</v>
      </c>
    </row>
    <row r="454" spans="4:10">
      <c r="D454" t="s">
        <v>447</v>
      </c>
      <c r="E454">
        <f t="shared" si="40"/>
        <v>11</v>
      </c>
      <c r="F454">
        <f t="shared" si="42"/>
        <v>26</v>
      </c>
      <c r="G454">
        <f t="shared" si="43"/>
        <v>31</v>
      </c>
      <c r="H454" t="str">
        <f t="shared" si="44"/>
        <v>187-192598-lxml-属性-attrib</v>
      </c>
      <c r="I454" t="str">
        <f t="shared" si="45"/>
        <v>lxml-属性-attrib</v>
      </c>
      <c r="J454" t="str">
        <f t="shared" si="41"/>
        <v xml:space="preserve">      - [lxml-属性-attrib](./md/187-192598-lxml-属性-attrib.sy.md)</v>
      </c>
    </row>
    <row r="455" spans="4:10">
      <c r="D455" t="s">
        <v>448</v>
      </c>
      <c r="E455">
        <f t="shared" si="40"/>
        <v>11</v>
      </c>
      <c r="F455">
        <f t="shared" si="42"/>
        <v>24</v>
      </c>
      <c r="G455">
        <f t="shared" si="43"/>
        <v>29</v>
      </c>
      <c r="H455" t="str">
        <f t="shared" si="44"/>
        <v>188-192644-lxml-文本-text</v>
      </c>
      <c r="I455" t="str">
        <f t="shared" si="45"/>
        <v>lxml-文本-text</v>
      </c>
      <c r="J455" t="str">
        <f t="shared" si="41"/>
        <v xml:space="preserve">      - [lxml-文本-text](./md/188-192644-lxml-文本-text.sy.md)</v>
      </c>
    </row>
    <row r="456" spans="4:10">
      <c r="D456" t="s">
        <v>449</v>
      </c>
      <c r="E456">
        <f t="shared" ref="E456:E470" si="46">FIND("-",D456,6)</f>
        <v>11</v>
      </c>
      <c r="F456">
        <f t="shared" si="42"/>
        <v>29</v>
      </c>
      <c r="G456">
        <f t="shared" si="43"/>
        <v>34</v>
      </c>
      <c r="H456" t="str">
        <f t="shared" si="44"/>
        <v>189-192645-lxml-遍历-iteration</v>
      </c>
      <c r="I456" t="str">
        <f t="shared" si="45"/>
        <v>lxml-遍历-iteration</v>
      </c>
      <c r="J456" t="str">
        <f t="shared" ref="J456:J470" si="47">"      -" &amp; " [" &amp; I456 &amp;"](./md/"&amp;D456&amp;")"</f>
        <v xml:space="preserve">      - [lxml-遍历-iteration](./md/189-192645-lxml-遍历-iteration.sy.md)</v>
      </c>
    </row>
    <row r="457" spans="4:10">
      <c r="D457" t="s">
        <v>450</v>
      </c>
      <c r="E457">
        <f t="shared" si="46"/>
        <v>11</v>
      </c>
      <c r="F457">
        <f t="shared" si="42"/>
        <v>31</v>
      </c>
      <c r="G457">
        <f t="shared" si="43"/>
        <v>36</v>
      </c>
      <c r="H457" t="str">
        <f t="shared" si="44"/>
        <v>190-192646-lxml-从 str 生成 etree</v>
      </c>
      <c r="I457" t="str">
        <f t="shared" si="45"/>
        <v>lxml-从 str 生成 etree</v>
      </c>
      <c r="J457" t="str">
        <f t="shared" si="47"/>
        <v xml:space="preserve">      - [lxml-从 str 生成 etree](./md/190-192646-lxml-从 str 生成 etree.sy.md)</v>
      </c>
    </row>
    <row r="458" spans="4:10">
      <c r="D458" t="s">
        <v>451</v>
      </c>
      <c r="E458">
        <f t="shared" si="46"/>
        <v>11</v>
      </c>
      <c r="F458">
        <f t="shared" si="42"/>
        <v>28</v>
      </c>
      <c r="G458">
        <f t="shared" si="43"/>
        <v>33</v>
      </c>
      <c r="H458" t="str">
        <f t="shared" si="44"/>
        <v>191-193105-lxml-结合-requests</v>
      </c>
      <c r="I458" t="str">
        <f t="shared" si="45"/>
        <v>lxml-结合-requests</v>
      </c>
      <c r="J458" t="str">
        <f t="shared" si="47"/>
        <v xml:space="preserve">      - [lxml-结合-requests](./md/191-193105-lxml-结合-requests.sy.md)</v>
      </c>
    </row>
    <row r="459" spans="4:10">
      <c r="D459" t="s">
        <v>452</v>
      </c>
      <c r="E459">
        <f t="shared" si="46"/>
        <v>11</v>
      </c>
      <c r="F459">
        <f t="shared" si="42"/>
        <v>20</v>
      </c>
      <c r="G459">
        <f t="shared" si="43"/>
        <v>25</v>
      </c>
      <c r="H459" t="str">
        <f t="shared" si="44"/>
        <v>192-193139-xpath-筛选</v>
      </c>
      <c r="I459" t="str">
        <f t="shared" si="45"/>
        <v>xpath-筛选</v>
      </c>
      <c r="J459" t="str">
        <f t="shared" si="47"/>
        <v xml:space="preserve">      - [xpath-筛选](./md/192-193139-xpath-筛选.sy.md)</v>
      </c>
    </row>
    <row r="460" spans="4:10">
      <c r="D460" t="s">
        <v>453</v>
      </c>
      <c r="E460">
        <f t="shared" si="46"/>
        <v>11</v>
      </c>
      <c r="F460">
        <f t="shared" si="42"/>
        <v>22</v>
      </c>
      <c r="G460">
        <f t="shared" si="43"/>
        <v>27</v>
      </c>
      <c r="H460" t="str">
        <f t="shared" si="44"/>
        <v>193-194109-xpath-属性筛选</v>
      </c>
      <c r="I460" t="str">
        <f t="shared" si="45"/>
        <v>xpath-属性筛选</v>
      </c>
      <c r="J460" t="str">
        <f t="shared" si="47"/>
        <v xml:space="preserve">      - [xpath-属性筛选](./md/193-194109-xpath-属性筛选.sy.md)</v>
      </c>
    </row>
    <row r="461" spans="4:10">
      <c r="D461" t="s">
        <v>454</v>
      </c>
      <c r="E461">
        <f t="shared" si="46"/>
        <v>11</v>
      </c>
      <c r="F461">
        <f t="shared" si="42"/>
        <v>23</v>
      </c>
      <c r="G461">
        <f t="shared" si="43"/>
        <v>28</v>
      </c>
      <c r="H461" t="str">
        <f t="shared" si="44"/>
        <v>194-194111-xpath-路径表达式</v>
      </c>
      <c r="I461" t="str">
        <f t="shared" si="45"/>
        <v>xpath-路径表达式</v>
      </c>
      <c r="J461" t="str">
        <f t="shared" si="47"/>
        <v xml:space="preserve">      - [xpath-路径表达式](./md/194-194111-xpath-路径表达式.sy.md)</v>
      </c>
    </row>
    <row r="462" spans="4:10">
      <c r="D462" t="s">
        <v>455</v>
      </c>
      <c r="E462">
        <f t="shared" si="46"/>
        <v>11</v>
      </c>
      <c r="F462">
        <f t="shared" si="42"/>
        <v>23</v>
      </c>
      <c r="G462">
        <f t="shared" si="43"/>
        <v>28</v>
      </c>
      <c r="H462" t="str">
        <f t="shared" si="44"/>
        <v>195-263198-xpath-选择器练习</v>
      </c>
      <c r="I462" t="str">
        <f t="shared" si="45"/>
        <v>xpath-选择器练习</v>
      </c>
      <c r="J462" t="str">
        <f t="shared" si="47"/>
        <v xml:space="preserve">      - [xpath-选择器练习](./md/195-263198-xpath-选择器练习.sy.md)</v>
      </c>
    </row>
    <row r="463" spans="4:10">
      <c r="D463" t="s">
        <v>456</v>
      </c>
      <c r="E463">
        <f t="shared" si="46"/>
        <v>11</v>
      </c>
      <c r="F463">
        <f t="shared" si="42"/>
        <v>39</v>
      </c>
      <c r="G463">
        <f t="shared" si="43"/>
        <v>44</v>
      </c>
      <c r="H463" t="str">
        <f t="shared" si="44"/>
        <v>196-263197-xpath-提取文本方法text()_string()</v>
      </c>
      <c r="I463" t="str">
        <f t="shared" si="45"/>
        <v>xpath-提取文本方法text()_string()</v>
      </c>
      <c r="J463" t="str">
        <f t="shared" si="47"/>
        <v xml:space="preserve">      - [xpath-提取文本方法text()_string()](./md/196-263197-xpath-提取文本方法text()_string().sy.md)</v>
      </c>
    </row>
    <row r="464" spans="4:10">
      <c r="D464" t="s">
        <v>457</v>
      </c>
      <c r="E464">
        <f t="shared" si="46"/>
        <v>11</v>
      </c>
      <c r="F464">
        <f t="shared" si="42"/>
        <v>21</v>
      </c>
      <c r="G464">
        <f t="shared" si="43"/>
        <v>26</v>
      </c>
      <c r="H464" t="str">
        <f t="shared" si="44"/>
        <v>197-194366-综合练习-爬取网站</v>
      </c>
      <c r="I464" t="str">
        <f t="shared" si="45"/>
        <v>综合练习-爬取网站</v>
      </c>
      <c r="J464" t="str">
        <f t="shared" si="47"/>
        <v xml:space="preserve">      - [综合练习-爬取网站](./md/197-194366-综合练习-爬取网站.sy.md)</v>
      </c>
    </row>
    <row r="465" spans="4:10">
      <c r="D465" t="s">
        <v>458</v>
      </c>
      <c r="E465">
        <f t="shared" si="46"/>
        <v>11</v>
      </c>
      <c r="F465">
        <f t="shared" si="42"/>
        <v>21</v>
      </c>
      <c r="G465">
        <f t="shared" si="43"/>
        <v>26</v>
      </c>
      <c r="H465" t="str">
        <f t="shared" si="44"/>
        <v>198-194455-综合练习-遍历链接</v>
      </c>
      <c r="I465" t="str">
        <f t="shared" si="45"/>
        <v>综合练习-遍历链接</v>
      </c>
      <c r="J465" t="str">
        <f t="shared" si="47"/>
        <v xml:space="preserve">      - [综合练习-遍历链接](./md/198-194455-综合练习-遍历链接.sy.md)</v>
      </c>
    </row>
    <row r="466" spans="4:10">
      <c r="D466" t="s">
        <v>459</v>
      </c>
      <c r="E466">
        <f t="shared" si="46"/>
        <v>11</v>
      </c>
      <c r="F466">
        <f t="shared" si="42"/>
        <v>16</v>
      </c>
      <c r="G466">
        <f t="shared" si="43"/>
        <v>21</v>
      </c>
      <c r="H466" t="str">
        <f t="shared" si="44"/>
        <v>199-250373-爬取百度</v>
      </c>
      <c r="I466" t="str">
        <f t="shared" si="45"/>
        <v>爬取百度</v>
      </c>
      <c r="J466" t="str">
        <f t="shared" si="47"/>
        <v xml:space="preserve">      - [爬取百度](./md/199-250373-爬取百度.sy.md)</v>
      </c>
    </row>
    <row r="467" spans="4:10">
      <c r="D467" t="s">
        <v>460</v>
      </c>
      <c r="E467">
        <f t="shared" si="46"/>
        <v>11</v>
      </c>
      <c r="F467">
        <f t="shared" si="42"/>
        <v>16</v>
      </c>
      <c r="G467">
        <f t="shared" si="43"/>
        <v>21</v>
      </c>
      <c r="H467" t="str">
        <f t="shared" si="44"/>
        <v>200-250390-百度指数</v>
      </c>
      <c r="I467" t="str">
        <f t="shared" si="45"/>
        <v>百度指数</v>
      </c>
      <c r="J467" t="str">
        <f t="shared" si="47"/>
        <v xml:space="preserve">      - [百度指数](./md/200-250390-百度指数.sy.md)</v>
      </c>
    </row>
    <row r="468" spans="4:10">
      <c r="D468" t="s">
        <v>461</v>
      </c>
      <c r="E468">
        <f t="shared" si="46"/>
        <v>11</v>
      </c>
      <c r="F468">
        <f t="shared" si="42"/>
        <v>16</v>
      </c>
      <c r="G468">
        <f t="shared" si="43"/>
        <v>21</v>
      </c>
      <c r="H468" t="str">
        <f t="shared" si="44"/>
        <v>201-250391-爬取图片</v>
      </c>
      <c r="I468" t="str">
        <f t="shared" si="45"/>
        <v>爬取图片</v>
      </c>
      <c r="J468" t="str">
        <f t="shared" si="47"/>
        <v xml:space="preserve">      - [爬取图片](./md/201-250391-爬取图片.sy.md)</v>
      </c>
    </row>
    <row r="469" spans="4:10">
      <c r="D469" t="s">
        <v>462</v>
      </c>
      <c r="E469">
        <f t="shared" si="46"/>
        <v>11</v>
      </c>
      <c r="F469">
        <f t="shared" si="42"/>
        <v>18</v>
      </c>
      <c r="G469">
        <f t="shared" si="43"/>
        <v>23</v>
      </c>
      <c r="H469" t="str">
        <f t="shared" si="44"/>
        <v>202-252877-爬取图片进阶</v>
      </c>
      <c r="I469" t="str">
        <f t="shared" si="45"/>
        <v>爬取图片进阶</v>
      </c>
      <c r="J469" t="str">
        <f t="shared" si="47"/>
        <v xml:space="preserve">      - [爬取图片进阶](./md/202-252877-爬取图片进阶.sy.md)</v>
      </c>
    </row>
    <row r="470" spans="4:10">
      <c r="D470" t="s">
        <v>463</v>
      </c>
      <c r="E470">
        <f t="shared" si="46"/>
        <v>11</v>
      </c>
      <c r="F470">
        <f t="shared" si="42"/>
        <v>18</v>
      </c>
      <c r="G470">
        <f t="shared" si="43"/>
        <v>23</v>
      </c>
      <c r="H470" t="str">
        <f t="shared" si="44"/>
        <v>203-253240-爬取图像数据</v>
      </c>
      <c r="I470" t="str">
        <f t="shared" si="45"/>
        <v>爬取图像数据</v>
      </c>
      <c r="J470" t="str">
        <f t="shared" si="47"/>
        <v xml:space="preserve">      - [爬取图像数据](./md/203-253240-爬取图像数据.sy.md)</v>
      </c>
    </row>
    <row r="471" spans="4:10">
      <c r="D471" t="s">
        <v>464</v>
      </c>
      <c r="E471" t="e">
        <f t="shared" ref="E456:E475" si="48">FIND("-",D471,6)</f>
        <v>#VALUE!</v>
      </c>
      <c r="F471" t="e">
        <f t="shared" ref="F456:F475" si="49">FIND(".sy.md",D471)</f>
        <v>#VALUE!</v>
      </c>
      <c r="G471">
        <f t="shared" ref="G456:G475" si="50">LEN(D471)</f>
        <v>9</v>
      </c>
      <c r="H471" t="str">
        <f t="shared" ref="H456:H475" si="51">LEFT(D471,G471-6)</f>
        <v>REA</v>
      </c>
      <c r="I471" t="e">
        <f t="shared" ref="I456:I475" si="52">RIGHT(H471,LEN(H471)-E471)</f>
        <v>#VALUE!</v>
      </c>
    </row>
    <row r="472" spans="4:10">
      <c r="D472" t="s">
        <v>465</v>
      </c>
      <c r="E472" t="e">
        <f t="shared" si="48"/>
        <v>#VALUE!</v>
      </c>
      <c r="F472" t="e">
        <f t="shared" si="49"/>
        <v>#VALUE!</v>
      </c>
      <c r="G472">
        <f t="shared" si="50"/>
        <v>9</v>
      </c>
      <c r="H472" t="str">
        <f t="shared" si="51"/>
        <v>ren</v>
      </c>
      <c r="I472" t="e">
        <f t="shared" si="52"/>
        <v>#VALUE!</v>
      </c>
    </row>
    <row r="473" spans="4:10">
      <c r="D473" t="s">
        <v>466</v>
      </c>
      <c r="E473" t="e">
        <f t="shared" si="48"/>
        <v>#VALUE!</v>
      </c>
      <c r="F473" t="e">
        <f t="shared" si="49"/>
        <v>#VALUE!</v>
      </c>
      <c r="G473">
        <f t="shared" si="50"/>
        <v>10</v>
      </c>
      <c r="H473" t="str">
        <f t="shared" si="51"/>
        <v>rena</v>
      </c>
      <c r="I473" t="e">
        <f t="shared" si="52"/>
        <v>#VALUE!</v>
      </c>
    </row>
    <row r="474" spans="4:10">
      <c r="D474" t="s">
        <v>467</v>
      </c>
      <c r="E474" t="e">
        <f t="shared" si="48"/>
        <v>#VALUE!</v>
      </c>
      <c r="F474" t="e">
        <f t="shared" si="49"/>
        <v>#VALUE!</v>
      </c>
      <c r="G474">
        <f t="shared" si="50"/>
        <v>8</v>
      </c>
      <c r="H474" t="str">
        <f t="shared" si="51"/>
        <v>te</v>
      </c>
      <c r="I474" t="e">
        <f t="shared" si="52"/>
        <v>#VALUE!</v>
      </c>
    </row>
    <row r="475" spans="4:10">
      <c r="D475" t="s">
        <v>468</v>
      </c>
      <c r="E475" t="e">
        <f t="shared" si="48"/>
        <v>#VALUE!</v>
      </c>
      <c r="F475" t="e">
        <f t="shared" si="49"/>
        <v>#VALUE!</v>
      </c>
      <c r="G475">
        <f t="shared" si="50"/>
        <v>9</v>
      </c>
      <c r="H475" t="str">
        <f t="shared" si="51"/>
        <v>tes</v>
      </c>
      <c r="I475" t="e">
        <f t="shared" si="52"/>
        <v>#VALUE!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BEFE-65B3-8E48-BEB6-E86AE0856575}">
  <dimension ref="A1:G204"/>
  <sheetViews>
    <sheetView workbookViewId="0">
      <selection activeCell="B1" sqref="B1:H1"/>
    </sheetView>
  </sheetViews>
  <sheetFormatPr baseColWidth="10" defaultRowHeight="16"/>
  <cols>
    <col min="1" max="1" width="35.6640625" customWidth="1"/>
    <col min="2" max="2" width="10.83203125" customWidth="1"/>
  </cols>
  <sheetData>
    <row r="1" spans="1:7">
      <c r="A1" t="s">
        <v>0</v>
      </c>
      <c r="B1">
        <f>FIND("-",A1,6)</f>
        <v>10</v>
      </c>
      <c r="C1">
        <f>FIND(".sy.md",A1)</f>
        <v>15</v>
      </c>
      <c r="D1">
        <f>LEN(A1)</f>
        <v>20</v>
      </c>
      <c r="E1" t="str">
        <f>LEFT(A1,D1-6)</f>
        <v>001-87321-先跑起来</v>
      </c>
      <c r="F1" t="str">
        <f>RIGHT(E1,LEN(E1)-B1)</f>
        <v>先跑起来</v>
      </c>
      <c r="G1" t="str">
        <f>"        -" &amp; " [" &amp; F1 &amp;"](./md/"&amp;A1&amp;")"</f>
        <v xml:space="preserve">        - [先跑起来](./md/001-87321-先跑起来.sy.md)</v>
      </c>
    </row>
    <row r="2" spans="1:7">
      <c r="A2" t="s">
        <v>1</v>
      </c>
      <c r="B2">
        <f t="shared" ref="B2:B65" si="0">FIND("-",A2,6)</f>
        <v>10</v>
      </c>
      <c r="C2">
        <f t="shared" ref="C2:C65" si="1">FIND(".sy.md",A2)</f>
        <v>15</v>
      </c>
      <c r="D2">
        <f t="shared" ref="D2:D65" si="2">LEN(A2)</f>
        <v>20</v>
      </c>
      <c r="E2" t="str">
        <f t="shared" ref="E2:E65" si="3">LEFT(A2,D2-6)</f>
        <v>002-87323-你好世界</v>
      </c>
      <c r="F2" t="str">
        <f t="shared" ref="F2:F65" si="4">RIGHT(E2,LEN(E2)-B2)</f>
        <v>你好世界</v>
      </c>
      <c r="G2" t="str">
        <f t="shared" ref="G2:G65" si="5">"        -" &amp; " [" &amp; F2 &amp;"](./md/"&amp;A2&amp;")"</f>
        <v xml:space="preserve">        - [你好世界](./md/002-87323-你好世界.sy.md)</v>
      </c>
    </row>
    <row r="3" spans="1:7">
      <c r="A3" t="s">
        <v>2</v>
      </c>
      <c r="B3">
        <f t="shared" si="0"/>
        <v>10</v>
      </c>
      <c r="C3">
        <f t="shared" si="1"/>
        <v>15</v>
      </c>
      <c r="D3">
        <f t="shared" si="2"/>
        <v>20</v>
      </c>
      <c r="E3" t="str">
        <f t="shared" si="3"/>
        <v>003-87333-继续运行</v>
      </c>
      <c r="F3" t="str">
        <f t="shared" si="4"/>
        <v>继续运行</v>
      </c>
      <c r="G3" t="str">
        <f t="shared" si="5"/>
        <v xml:space="preserve">        - [继续运行](./md/003-87333-继续运行.sy.md)</v>
      </c>
    </row>
    <row r="4" spans="1:7">
      <c r="A4" t="s">
        <v>3</v>
      </c>
      <c r="B4">
        <f t="shared" si="0"/>
        <v>11</v>
      </c>
      <c r="C4">
        <f t="shared" si="1"/>
        <v>16</v>
      </c>
      <c r="D4">
        <f t="shared" si="2"/>
        <v>21</v>
      </c>
      <c r="E4" t="str">
        <f t="shared" si="3"/>
        <v>004-523759-顺序执行</v>
      </c>
      <c r="F4" t="str">
        <f t="shared" si="4"/>
        <v>顺序执行</v>
      </c>
      <c r="G4" t="str">
        <f t="shared" si="5"/>
        <v xml:space="preserve">        - [顺序执行](./md/004-523759-顺序执行.sy.md)</v>
      </c>
    </row>
    <row r="5" spans="1:7">
      <c r="A5" t="s">
        <v>5</v>
      </c>
      <c r="B5">
        <f t="shared" si="0"/>
        <v>10</v>
      </c>
      <c r="C5">
        <f t="shared" si="1"/>
        <v>15</v>
      </c>
      <c r="D5">
        <f t="shared" si="2"/>
        <v>20</v>
      </c>
      <c r="E5" t="str">
        <f t="shared" si="3"/>
        <v>005-87374-调试程序</v>
      </c>
      <c r="F5" t="str">
        <f t="shared" si="4"/>
        <v>调试程序</v>
      </c>
      <c r="G5" t="str">
        <f t="shared" si="5"/>
        <v xml:space="preserve">        - [调试程序](./md/005-87374-调试程序.sy.md)</v>
      </c>
    </row>
    <row r="6" spans="1:7">
      <c r="A6" t="s">
        <v>7</v>
      </c>
      <c r="B6">
        <f t="shared" si="0"/>
        <v>11</v>
      </c>
      <c r="C6">
        <f t="shared" si="1"/>
        <v>22</v>
      </c>
      <c r="D6">
        <f t="shared" si="2"/>
        <v>27</v>
      </c>
      <c r="E6" t="str">
        <f t="shared" si="3"/>
        <v>006-530001-python运行原理</v>
      </c>
      <c r="F6" t="str">
        <f t="shared" si="4"/>
        <v>python运行原理</v>
      </c>
      <c r="G6" t="str">
        <f t="shared" si="5"/>
        <v xml:space="preserve">        - [python运行原理](./md/006-530001-python运行原理.sy.md)</v>
      </c>
    </row>
    <row r="7" spans="1:7">
      <c r="A7" t="s">
        <v>9</v>
      </c>
      <c r="B7">
        <f t="shared" si="0"/>
        <v>10</v>
      </c>
      <c r="C7">
        <f t="shared" si="1"/>
        <v>15</v>
      </c>
      <c r="D7">
        <f t="shared" si="2"/>
        <v>20</v>
      </c>
      <c r="E7" t="str">
        <f t="shared" si="3"/>
        <v>007-87382-程序本质</v>
      </c>
      <c r="F7" t="str">
        <f t="shared" si="4"/>
        <v>程序本质</v>
      </c>
      <c r="G7" t="str">
        <f t="shared" si="5"/>
        <v xml:space="preserve">        - [程序本质](./md/007-87382-程序本质.sy.md)</v>
      </c>
    </row>
    <row r="8" spans="1:7">
      <c r="A8" t="s">
        <v>11</v>
      </c>
      <c r="B8">
        <f t="shared" si="0"/>
        <v>10</v>
      </c>
      <c r="C8">
        <f t="shared" si="1"/>
        <v>22</v>
      </c>
      <c r="D8">
        <f t="shared" si="2"/>
        <v>27</v>
      </c>
      <c r="E8" t="str">
        <f t="shared" si="3"/>
        <v>008-87385-hello world</v>
      </c>
      <c r="F8" t="str">
        <f t="shared" si="4"/>
        <v>hello world</v>
      </c>
      <c r="G8" t="str">
        <f t="shared" si="5"/>
        <v xml:space="preserve">        - [hello world](./md/008-87385-hello world.sy.md)</v>
      </c>
    </row>
    <row r="9" spans="1:7">
      <c r="A9" t="s">
        <v>14</v>
      </c>
      <c r="B9">
        <f t="shared" si="0"/>
        <v>10</v>
      </c>
      <c r="C9">
        <f t="shared" si="1"/>
        <v>15</v>
      </c>
      <c r="D9">
        <f t="shared" si="2"/>
        <v>20</v>
      </c>
      <c r="E9" t="str">
        <f t="shared" si="3"/>
        <v>009-87487-字符本质</v>
      </c>
      <c r="F9" t="str">
        <f t="shared" si="4"/>
        <v>字符本质</v>
      </c>
      <c r="G9" t="str">
        <f t="shared" si="5"/>
        <v xml:space="preserve">        - [字符本质](./md/009-87487-字符本质.sy.md)</v>
      </c>
    </row>
    <row r="10" spans="1:7">
      <c r="A10" t="s">
        <v>15</v>
      </c>
      <c r="B10">
        <f t="shared" si="0"/>
        <v>10</v>
      </c>
      <c r="C10">
        <f t="shared" si="1"/>
        <v>19</v>
      </c>
      <c r="D10">
        <f t="shared" si="2"/>
        <v>24</v>
      </c>
      <c r="E10" t="str">
        <f t="shared" si="3"/>
        <v>010-87675-ASCII 码表</v>
      </c>
      <c r="F10" t="str">
        <f t="shared" si="4"/>
        <v>ASCII 码表</v>
      </c>
      <c r="G10" t="str">
        <f t="shared" si="5"/>
        <v xml:space="preserve">        - [ASCII 码表](./md/010-87675-ASCII 码表.sy.md)</v>
      </c>
    </row>
    <row r="11" spans="1:7">
      <c r="A11" t="s">
        <v>17</v>
      </c>
      <c r="B11">
        <f t="shared" si="0"/>
        <v>10</v>
      </c>
      <c r="C11">
        <f t="shared" si="1"/>
        <v>15</v>
      </c>
      <c r="D11">
        <f t="shared" si="2"/>
        <v>20</v>
      </c>
      <c r="E11" t="str">
        <f t="shared" si="3"/>
        <v>011-87338-换行字符</v>
      </c>
      <c r="F11" t="str">
        <f t="shared" si="4"/>
        <v>换行字符</v>
      </c>
      <c r="G11" t="str">
        <f t="shared" si="5"/>
        <v xml:space="preserve">        - [换行字符](./md/011-87338-换行字符.sy.md)</v>
      </c>
    </row>
    <row r="12" spans="1:7">
      <c r="A12" t="s">
        <v>19</v>
      </c>
      <c r="B12">
        <f t="shared" si="0"/>
        <v>10</v>
      </c>
      <c r="C12">
        <f t="shared" si="1"/>
        <v>16</v>
      </c>
      <c r="D12">
        <f t="shared" si="2"/>
        <v>21</v>
      </c>
      <c r="E12" t="str">
        <f t="shared" si="3"/>
        <v>012-87991-不换行输出</v>
      </c>
      <c r="F12" t="str">
        <f t="shared" si="4"/>
        <v>不换行输出</v>
      </c>
      <c r="G12" t="str">
        <f t="shared" si="5"/>
        <v xml:space="preserve">        - [不换行输出](./md/012-87991-不换行输出.sy.md)</v>
      </c>
    </row>
    <row r="13" spans="1:7">
      <c r="A13" t="s">
        <v>21</v>
      </c>
      <c r="B13">
        <f t="shared" si="0"/>
        <v>10</v>
      </c>
      <c r="C13">
        <f t="shared" si="1"/>
        <v>15</v>
      </c>
      <c r="D13">
        <f t="shared" si="2"/>
        <v>20</v>
      </c>
      <c r="E13" t="str">
        <f t="shared" si="3"/>
        <v>013-87992-输出时间</v>
      </c>
      <c r="F13" t="str">
        <f t="shared" si="4"/>
        <v>输出时间</v>
      </c>
      <c r="G13" t="str">
        <f t="shared" si="5"/>
        <v xml:space="preserve">        - [输出时间](./md/013-87992-输出时间.sy.md)</v>
      </c>
    </row>
    <row r="14" spans="1:7">
      <c r="A14" t="s">
        <v>23</v>
      </c>
      <c r="B14">
        <f t="shared" si="0"/>
        <v>10</v>
      </c>
      <c r="C14">
        <f t="shared" si="1"/>
        <v>15</v>
      </c>
      <c r="D14">
        <f t="shared" si="2"/>
        <v>20</v>
      </c>
      <c r="E14" t="str">
        <f t="shared" si="3"/>
        <v>014-87993-刷新时间</v>
      </c>
      <c r="F14" t="str">
        <f t="shared" si="4"/>
        <v>刷新时间</v>
      </c>
      <c r="G14" t="str">
        <f t="shared" si="5"/>
        <v xml:space="preserve">        - [刷新时间](./md/014-87993-刷新时间.sy.md)</v>
      </c>
    </row>
    <row r="15" spans="1:7">
      <c r="A15" t="s">
        <v>25</v>
      </c>
      <c r="B15">
        <f t="shared" si="0"/>
        <v>10</v>
      </c>
      <c r="C15">
        <f t="shared" si="1"/>
        <v>15</v>
      </c>
      <c r="D15">
        <f t="shared" si="2"/>
        <v>20</v>
      </c>
      <c r="E15" t="str">
        <f t="shared" si="3"/>
        <v>015-87995-整合程序</v>
      </c>
      <c r="F15" t="str">
        <f t="shared" si="4"/>
        <v>整合程序</v>
      </c>
      <c r="G15" t="str">
        <f t="shared" si="5"/>
        <v xml:space="preserve">        - [整合程序](./md/015-87995-整合程序.sy.md)</v>
      </c>
    </row>
    <row r="16" spans="1:7">
      <c r="A16" t="s">
        <v>27</v>
      </c>
      <c r="B16">
        <f t="shared" si="0"/>
        <v>10</v>
      </c>
      <c r="C16">
        <f t="shared" si="1"/>
        <v>15</v>
      </c>
      <c r="D16">
        <f t="shared" si="2"/>
        <v>20</v>
      </c>
      <c r="E16" t="str">
        <f t="shared" si="3"/>
        <v>016-87996-直接运行</v>
      </c>
      <c r="F16" t="str">
        <f t="shared" si="4"/>
        <v>直接运行</v>
      </c>
      <c r="G16" t="str">
        <f t="shared" si="5"/>
        <v xml:space="preserve">        - [直接运行](./md/016-87996-直接运行.sy.md)</v>
      </c>
    </row>
    <row r="17" spans="1:7">
      <c r="A17" t="s">
        <v>29</v>
      </c>
      <c r="B17">
        <f t="shared" si="0"/>
        <v>10</v>
      </c>
      <c r="C17">
        <f t="shared" si="1"/>
        <v>15</v>
      </c>
      <c r="D17">
        <f t="shared" si="2"/>
        <v>20</v>
      </c>
      <c r="E17" t="str">
        <f t="shared" si="3"/>
        <v>017-88007-设置路径</v>
      </c>
      <c r="F17" t="str">
        <f t="shared" si="4"/>
        <v>设置路径</v>
      </c>
      <c r="G17" t="str">
        <f t="shared" si="5"/>
        <v xml:space="preserve">        - [设置路径](./md/017-88007-设置路径.sy.md)</v>
      </c>
    </row>
    <row r="18" spans="1:7">
      <c r="A18" t="s">
        <v>31</v>
      </c>
      <c r="B18">
        <f t="shared" si="0"/>
        <v>10</v>
      </c>
      <c r="C18">
        <f t="shared" si="1"/>
        <v>15</v>
      </c>
      <c r="D18">
        <f t="shared" si="2"/>
        <v>20</v>
      </c>
      <c r="E18" t="str">
        <f t="shared" si="3"/>
        <v>018-88008-查看进程</v>
      </c>
      <c r="F18" t="str">
        <f t="shared" si="4"/>
        <v>查看进程</v>
      </c>
      <c r="G18" t="str">
        <f t="shared" si="5"/>
        <v xml:space="preserve">        - [查看进程](./md/018-88008-查看进程.sy.md)</v>
      </c>
    </row>
    <row r="19" spans="1:7">
      <c r="A19" t="s">
        <v>33</v>
      </c>
      <c r="B19">
        <f t="shared" si="0"/>
        <v>10</v>
      </c>
      <c r="C19">
        <f t="shared" si="1"/>
        <v>15</v>
      </c>
      <c r="D19">
        <f t="shared" si="2"/>
        <v>20</v>
      </c>
      <c r="E19" t="str">
        <f t="shared" si="3"/>
        <v>019-88353-回到开头</v>
      </c>
      <c r="F19" t="str">
        <f t="shared" si="4"/>
        <v>回到开头</v>
      </c>
      <c r="G19" t="str">
        <f t="shared" si="5"/>
        <v xml:space="preserve">        - [回到开头](./md/019-88353-回到开头.sy.md)</v>
      </c>
    </row>
    <row r="20" spans="1:7">
      <c r="A20" t="s">
        <v>36</v>
      </c>
      <c r="B20">
        <f t="shared" si="0"/>
        <v>10</v>
      </c>
      <c r="C20">
        <f t="shared" si="1"/>
        <v>15</v>
      </c>
      <c r="D20">
        <f t="shared" si="2"/>
        <v>20</v>
      </c>
      <c r="E20" t="str">
        <f t="shared" si="3"/>
        <v>020-95601-深度整合</v>
      </c>
      <c r="F20" t="str">
        <f t="shared" si="4"/>
        <v>深度整合</v>
      </c>
      <c r="G20" t="str">
        <f t="shared" si="5"/>
        <v xml:space="preserve">        - [深度整合](./md/020-95601-深度整合.sy.md)</v>
      </c>
    </row>
    <row r="21" spans="1:7">
      <c r="A21" t="s">
        <v>37</v>
      </c>
      <c r="B21">
        <f t="shared" si="0"/>
        <v>10</v>
      </c>
      <c r="C21">
        <f t="shared" si="1"/>
        <v>15</v>
      </c>
      <c r="D21">
        <f t="shared" si="2"/>
        <v>20</v>
      </c>
      <c r="E21" t="str">
        <f t="shared" si="3"/>
        <v>021-88354-换行回车</v>
      </c>
      <c r="F21" t="str">
        <f t="shared" si="4"/>
        <v>换行回车</v>
      </c>
      <c r="G21" t="str">
        <f t="shared" si="5"/>
        <v xml:space="preserve">        - [换行回车](./md/021-88354-换行回车.sy.md)</v>
      </c>
    </row>
    <row r="22" spans="1:7">
      <c r="A22" t="s">
        <v>40</v>
      </c>
      <c r="B22">
        <f t="shared" si="0"/>
        <v>10</v>
      </c>
      <c r="C22" t="e">
        <f t="shared" si="1"/>
        <v>#VALUE!</v>
      </c>
      <c r="D22">
        <f t="shared" si="2"/>
        <v>21</v>
      </c>
      <c r="E22" t="str">
        <f t="shared" si="3"/>
        <v>022-88730-电传打字机</v>
      </c>
      <c r="F22" t="str">
        <f t="shared" si="4"/>
        <v>电传打字机</v>
      </c>
      <c r="G22" t="str">
        <f t="shared" si="5"/>
        <v xml:space="preserve">        - [电传打字机](./md/022-88730-电传打字机.sp.md)</v>
      </c>
    </row>
    <row r="23" spans="1:7">
      <c r="A23" t="s">
        <v>41</v>
      </c>
      <c r="B23">
        <f t="shared" si="0"/>
        <v>10</v>
      </c>
      <c r="C23">
        <f t="shared" si="1"/>
        <v>22</v>
      </c>
      <c r="D23">
        <f t="shared" si="2"/>
        <v>27</v>
      </c>
      <c r="E23" t="str">
        <f t="shared" si="3"/>
        <v>023-88731-teletype 历史</v>
      </c>
      <c r="F23" t="str">
        <f t="shared" si="4"/>
        <v>teletype 历史</v>
      </c>
      <c r="G23" t="str">
        <f t="shared" si="5"/>
        <v xml:space="preserve">        - [teletype 历史](./md/023-88731-teletype 历史.sy.md)</v>
      </c>
    </row>
    <row r="24" spans="1:7">
      <c r="A24" t="s">
        <v>44</v>
      </c>
      <c r="B24">
        <f t="shared" si="0"/>
        <v>10</v>
      </c>
      <c r="C24">
        <f t="shared" si="1"/>
        <v>15</v>
      </c>
      <c r="D24">
        <f t="shared" si="2"/>
        <v>20</v>
      </c>
      <c r="E24" t="str">
        <f t="shared" si="3"/>
        <v>024-87343-转义序列</v>
      </c>
      <c r="F24" t="str">
        <f t="shared" si="4"/>
        <v>转义序列</v>
      </c>
      <c r="G24" t="str">
        <f t="shared" si="5"/>
        <v xml:space="preserve">        - [转义序列](./md/024-87343-转义序列.sy.md)</v>
      </c>
    </row>
    <row r="25" spans="1:7">
      <c r="A25" t="s">
        <v>46</v>
      </c>
      <c r="B25">
        <f t="shared" si="0"/>
        <v>10</v>
      </c>
      <c r="C25">
        <f t="shared" si="1"/>
        <v>15</v>
      </c>
      <c r="D25">
        <f t="shared" si="2"/>
        <v>20</v>
      </c>
      <c r="E25" t="str">
        <f t="shared" si="3"/>
        <v>025-89703-转义字符</v>
      </c>
      <c r="F25" t="str">
        <f t="shared" si="4"/>
        <v>转义字符</v>
      </c>
      <c r="G25" t="str">
        <f t="shared" si="5"/>
        <v xml:space="preserve">        - [转义字符](./md/025-89703-转义字符.sy.md)</v>
      </c>
    </row>
    <row r="26" spans="1:7">
      <c r="A26" t="s">
        <v>47</v>
      </c>
      <c r="B26">
        <f t="shared" si="0"/>
        <v>10</v>
      </c>
      <c r="C26">
        <f t="shared" si="1"/>
        <v>15</v>
      </c>
      <c r="D26">
        <f t="shared" si="2"/>
        <v>20</v>
      </c>
      <c r="E26" t="str">
        <f t="shared" si="3"/>
        <v>026-87341-光标位置</v>
      </c>
      <c r="F26" t="str">
        <f t="shared" si="4"/>
        <v>光标位置</v>
      </c>
      <c r="G26" t="str">
        <f t="shared" si="5"/>
        <v xml:space="preserve">        - [光标位置](./md/026-87341-光标位置.sy.md)</v>
      </c>
    </row>
    <row r="27" spans="1:7">
      <c r="A27" t="s">
        <v>49</v>
      </c>
      <c r="B27">
        <f t="shared" si="0"/>
        <v>11</v>
      </c>
      <c r="C27">
        <f t="shared" si="1"/>
        <v>16</v>
      </c>
      <c r="D27">
        <f t="shared" si="2"/>
        <v>21</v>
      </c>
      <c r="E27" t="str">
        <f t="shared" si="3"/>
        <v>027-104140-字体样式</v>
      </c>
      <c r="F27" t="str">
        <f t="shared" si="4"/>
        <v>字体样式</v>
      </c>
      <c r="G27" t="str">
        <f t="shared" si="5"/>
        <v xml:space="preserve">        - [字体样式](./md/027-104140-字体样式.sy.md)</v>
      </c>
    </row>
    <row r="28" spans="1:7">
      <c r="A28" t="s">
        <v>51</v>
      </c>
      <c r="B28">
        <f t="shared" si="0"/>
        <v>10</v>
      </c>
      <c r="C28">
        <f t="shared" si="1"/>
        <v>15</v>
      </c>
      <c r="D28">
        <f t="shared" si="2"/>
        <v>20</v>
      </c>
      <c r="E28" t="str">
        <f t="shared" si="3"/>
        <v>028-87346-修改颜色</v>
      </c>
      <c r="F28" t="str">
        <f t="shared" si="4"/>
        <v>修改颜色</v>
      </c>
      <c r="G28" t="str">
        <f t="shared" si="5"/>
        <v xml:space="preserve">        - [修改颜色](./md/028-87346-修改颜色.sy.md)</v>
      </c>
    </row>
    <row r="29" spans="1:7">
      <c r="A29" t="s">
        <v>54</v>
      </c>
      <c r="B29">
        <f t="shared" si="0"/>
        <v>10</v>
      </c>
      <c r="C29">
        <f t="shared" si="1"/>
        <v>15</v>
      </c>
      <c r="D29">
        <f t="shared" si="2"/>
        <v>20</v>
      </c>
      <c r="E29" t="str">
        <f t="shared" si="3"/>
        <v>029-95632-背景颜色</v>
      </c>
      <c r="F29" t="str">
        <f t="shared" si="4"/>
        <v>背景颜色</v>
      </c>
      <c r="G29" t="str">
        <f t="shared" si="5"/>
        <v xml:space="preserve">        - [背景颜色](./md/029-95632-背景颜色.sy.md)</v>
      </c>
    </row>
    <row r="30" spans="1:7">
      <c r="A30" t="s">
        <v>55</v>
      </c>
      <c r="B30">
        <f t="shared" si="0"/>
        <v>10</v>
      </c>
      <c r="C30">
        <f t="shared" si="1"/>
        <v>15</v>
      </c>
      <c r="D30">
        <f t="shared" si="2"/>
        <v>20</v>
      </c>
      <c r="E30" t="str">
        <f t="shared" si="3"/>
        <v>030-89900-更多颜色</v>
      </c>
      <c r="F30" t="str">
        <f t="shared" si="4"/>
        <v>更多颜色</v>
      </c>
      <c r="G30" t="str">
        <f t="shared" si="5"/>
        <v xml:space="preserve">        - [更多颜色](./md/030-89900-更多颜色.sy.md)</v>
      </c>
    </row>
    <row r="31" spans="1:7">
      <c r="A31" t="s">
        <v>58</v>
      </c>
      <c r="B31">
        <f t="shared" si="0"/>
        <v>10</v>
      </c>
      <c r="C31">
        <f t="shared" si="1"/>
        <v>15</v>
      </c>
      <c r="D31">
        <f t="shared" si="2"/>
        <v>20</v>
      </c>
      <c r="E31" t="str">
        <f t="shared" si="3"/>
        <v>031-89935-各种符号</v>
      </c>
      <c r="F31" t="str">
        <f t="shared" si="4"/>
        <v>各种符号</v>
      </c>
      <c r="G31" t="str">
        <f t="shared" si="5"/>
        <v xml:space="preserve">        - [各种符号](./md/031-89935-各种符号.sy.md)</v>
      </c>
    </row>
    <row r="32" spans="1:7">
      <c r="A32" t="s">
        <v>60</v>
      </c>
      <c r="B32">
        <f t="shared" si="0"/>
        <v>10</v>
      </c>
      <c r="C32">
        <f t="shared" si="1"/>
        <v>15</v>
      </c>
      <c r="D32">
        <f t="shared" si="2"/>
        <v>20</v>
      </c>
      <c r="E32" t="str">
        <f t="shared" si="3"/>
        <v>032-92241-编码演化</v>
      </c>
      <c r="F32" t="str">
        <f t="shared" si="4"/>
        <v>编码演化</v>
      </c>
      <c r="G32" t="str">
        <f t="shared" si="5"/>
        <v xml:space="preserve">        - [编码演化](./md/032-92241-编码演化.sy.md)</v>
      </c>
    </row>
    <row r="33" spans="1:7">
      <c r="A33" t="s">
        <v>62</v>
      </c>
      <c r="B33">
        <f t="shared" si="0"/>
        <v>10</v>
      </c>
      <c r="C33">
        <f t="shared" si="1"/>
        <v>18</v>
      </c>
      <c r="D33">
        <f t="shared" si="2"/>
        <v>23</v>
      </c>
      <c r="E33" t="str">
        <f t="shared" si="3"/>
        <v>033-92402-各语言字符编码</v>
      </c>
      <c r="F33" t="str">
        <f t="shared" si="4"/>
        <v>各语言字符编码</v>
      </c>
      <c r="G33" t="str">
        <f t="shared" si="5"/>
        <v xml:space="preserve">        - [各语言字符编码](./md/033-92402-各语言字符编码.sy.md)</v>
      </c>
    </row>
    <row r="34" spans="1:7">
      <c r="A34" t="s">
        <v>64</v>
      </c>
      <c r="B34">
        <f t="shared" si="0"/>
        <v>10</v>
      </c>
      <c r="C34">
        <f t="shared" si="1"/>
        <v>18</v>
      </c>
      <c r="D34">
        <f t="shared" si="2"/>
        <v>23</v>
      </c>
      <c r="E34" t="str">
        <f t="shared" si="3"/>
        <v>034-92414-unicode</v>
      </c>
      <c r="F34" t="str">
        <f t="shared" si="4"/>
        <v>unicode</v>
      </c>
      <c r="G34" t="str">
        <f t="shared" si="5"/>
        <v xml:space="preserve">        - [unicode](./md/034-92414-unicode.sy.md)</v>
      </c>
    </row>
    <row r="35" spans="1:7">
      <c r="A35" t="s">
        <v>66</v>
      </c>
      <c r="B35">
        <f t="shared" si="0"/>
        <v>10</v>
      </c>
      <c r="C35">
        <f t="shared" si="1"/>
        <v>16</v>
      </c>
      <c r="D35">
        <f t="shared" si="2"/>
        <v>21</v>
      </c>
      <c r="E35" t="str">
        <f t="shared" si="3"/>
        <v>035-92423-utf-8</v>
      </c>
      <c r="F35" t="str">
        <f t="shared" si="4"/>
        <v>utf-8</v>
      </c>
      <c r="G35" t="str">
        <f t="shared" si="5"/>
        <v xml:space="preserve">        - [utf-8](./md/035-92423-utf-8.sy.md)</v>
      </c>
    </row>
    <row r="36" spans="1:7">
      <c r="A36" t="s">
        <v>69</v>
      </c>
      <c r="B36">
        <f t="shared" si="0"/>
        <v>10</v>
      </c>
      <c r="C36">
        <f t="shared" si="1"/>
        <v>15</v>
      </c>
      <c r="D36">
        <f t="shared" si="2"/>
        <v>20</v>
      </c>
      <c r="E36" t="str">
        <f t="shared" si="3"/>
        <v>036-92554-另类字符</v>
      </c>
      <c r="F36" t="str">
        <f t="shared" si="4"/>
        <v>另类字符</v>
      </c>
      <c r="G36" t="str">
        <f t="shared" si="5"/>
        <v xml:space="preserve">        - [另类字符](./md/036-92554-另类字符.sy.md)</v>
      </c>
    </row>
    <row r="37" spans="1:7">
      <c r="A37" t="s">
        <v>71</v>
      </c>
      <c r="B37">
        <f t="shared" si="0"/>
        <v>10</v>
      </c>
      <c r="C37">
        <f t="shared" si="1"/>
        <v>20</v>
      </c>
      <c r="D37">
        <f t="shared" si="2"/>
        <v>25</v>
      </c>
      <c r="E37" t="str">
        <f t="shared" si="3"/>
        <v>037-92555-python 历史</v>
      </c>
      <c r="F37" t="str">
        <f t="shared" si="4"/>
        <v>python 历史</v>
      </c>
      <c r="G37" t="str">
        <f t="shared" si="5"/>
        <v xml:space="preserve">        - [python 历史](./md/037-92555-python 历史.sy.md)</v>
      </c>
    </row>
    <row r="38" spans="1:7">
      <c r="A38" t="s">
        <v>72</v>
      </c>
      <c r="B38">
        <f t="shared" si="0"/>
        <v>11</v>
      </c>
      <c r="C38">
        <f t="shared" si="1"/>
        <v>22</v>
      </c>
      <c r="D38">
        <f t="shared" si="2"/>
        <v>27</v>
      </c>
      <c r="E38" t="str">
        <f t="shared" si="3"/>
        <v>038-188456-变量含义、声明、赋值</v>
      </c>
      <c r="F38" t="str">
        <f t="shared" si="4"/>
        <v>变量含义、声明、赋值</v>
      </c>
      <c r="G38" t="str">
        <f t="shared" si="5"/>
        <v xml:space="preserve">        - [变量含义、声明、赋值](./md/038-188456-变量含义、声明、赋值.sy.md)</v>
      </c>
    </row>
    <row r="39" spans="1:7">
      <c r="A39" t="s">
        <v>75</v>
      </c>
      <c r="B39">
        <f t="shared" si="0"/>
        <v>11</v>
      </c>
      <c r="C39">
        <f t="shared" si="1"/>
        <v>25</v>
      </c>
      <c r="D39">
        <f t="shared" si="2"/>
        <v>30</v>
      </c>
      <c r="E39" t="str">
        <f t="shared" si="3"/>
        <v>039-532023-变量声明赋值的调试与反编译</v>
      </c>
      <c r="F39" t="str">
        <f t="shared" si="4"/>
        <v>变量声明赋值的调试与反编译</v>
      </c>
      <c r="G39" t="str">
        <f t="shared" si="5"/>
        <v xml:space="preserve">        - [变量声明赋值的调试与反编译](./md/039-532023-变量声明赋值的调试与反编译.sy.md)</v>
      </c>
    </row>
    <row r="40" spans="1:7">
      <c r="A40" t="s">
        <v>76</v>
      </c>
      <c r="B40">
        <f t="shared" si="0"/>
        <v>11</v>
      </c>
      <c r="C40">
        <f t="shared" si="1"/>
        <v>17</v>
      </c>
      <c r="D40">
        <f t="shared" si="2"/>
        <v>22</v>
      </c>
      <c r="E40" t="str">
        <f t="shared" si="3"/>
        <v>040-188458-变量与内存</v>
      </c>
      <c r="F40" t="str">
        <f t="shared" si="4"/>
        <v>变量与内存</v>
      </c>
      <c r="G40" t="str">
        <f t="shared" si="5"/>
        <v xml:space="preserve">        - [变量与内存](./md/040-188458-变量与内存.sy.md)</v>
      </c>
    </row>
    <row r="41" spans="1:7">
      <c r="A41" t="s">
        <v>78</v>
      </c>
      <c r="B41">
        <f t="shared" si="0"/>
        <v>11</v>
      </c>
      <c r="C41">
        <f t="shared" si="1"/>
        <v>16</v>
      </c>
      <c r="D41">
        <f t="shared" si="2"/>
        <v>21</v>
      </c>
      <c r="E41" t="str">
        <f t="shared" si="3"/>
        <v>041-188464-接收输入</v>
      </c>
      <c r="F41" t="str">
        <f t="shared" si="4"/>
        <v>接收输入</v>
      </c>
      <c r="G41" t="str">
        <f t="shared" si="5"/>
        <v xml:space="preserve">        - [接收输入](./md/041-188464-接收输入.sy.md)</v>
      </c>
    </row>
    <row r="42" spans="1:7">
      <c r="A42" t="s">
        <v>80</v>
      </c>
      <c r="B42">
        <f t="shared" si="0"/>
        <v>11</v>
      </c>
      <c r="C42">
        <f t="shared" si="1"/>
        <v>16</v>
      </c>
      <c r="D42">
        <f t="shared" si="2"/>
        <v>21</v>
      </c>
      <c r="E42" t="str">
        <f t="shared" si="3"/>
        <v>042-188465-相加运算</v>
      </c>
      <c r="F42" t="str">
        <f t="shared" si="4"/>
        <v>相加运算</v>
      </c>
      <c r="G42" t="str">
        <f t="shared" si="5"/>
        <v xml:space="preserve">        - [相加运算](./md/042-188465-相加运算.sy.md)</v>
      </c>
    </row>
    <row r="43" spans="1:7">
      <c r="A43" t="s">
        <v>82</v>
      </c>
      <c r="B43">
        <f t="shared" si="0"/>
        <v>11</v>
      </c>
      <c r="C43">
        <f t="shared" si="1"/>
        <v>18</v>
      </c>
      <c r="D43">
        <f t="shared" si="2"/>
        <v>23</v>
      </c>
      <c r="E43" t="str">
        <f t="shared" si="3"/>
        <v>043-188729-尝试捕获异常</v>
      </c>
      <c r="F43" t="str">
        <f t="shared" si="4"/>
        <v>尝试捕获异常</v>
      </c>
      <c r="G43" t="str">
        <f t="shared" si="5"/>
        <v xml:space="preserve">        - [尝试捕获异常](./md/043-188729-尝试捕获异常.sy.md)</v>
      </c>
    </row>
    <row r="44" spans="1:7">
      <c r="A44" t="s">
        <v>85</v>
      </c>
      <c r="B44">
        <f t="shared" si="0"/>
        <v>11</v>
      </c>
      <c r="C44">
        <f t="shared" si="1"/>
        <v>22</v>
      </c>
      <c r="D44">
        <f t="shared" si="2"/>
        <v>27</v>
      </c>
      <c r="E44" t="str">
        <f t="shared" si="3"/>
        <v>044-531765-导入(import)</v>
      </c>
      <c r="F44" t="str">
        <f t="shared" si="4"/>
        <v>导入(import)</v>
      </c>
      <c r="G44" t="str">
        <f t="shared" si="5"/>
        <v xml:space="preserve">        - [导入(import)](./md/044-531765-导入(import).sy.md)</v>
      </c>
    </row>
    <row r="45" spans="1:7">
      <c r="A45" t="s">
        <v>86</v>
      </c>
      <c r="B45">
        <f t="shared" si="0"/>
        <v>11</v>
      </c>
      <c r="C45">
        <f t="shared" si="1"/>
        <v>24</v>
      </c>
      <c r="D45">
        <f t="shared" si="2"/>
        <v>29</v>
      </c>
      <c r="E45" t="str">
        <f t="shared" si="3"/>
        <v>045-188728-自制模块(module)</v>
      </c>
      <c r="F45" t="str">
        <f t="shared" si="4"/>
        <v>自制模块(module)</v>
      </c>
      <c r="G45" t="str">
        <f t="shared" si="5"/>
        <v xml:space="preserve">        - [自制模块(module)](./md/045-188728-自制模块(module).sy.md)</v>
      </c>
    </row>
    <row r="46" spans="1:7">
      <c r="A46" t="s">
        <v>88</v>
      </c>
      <c r="B46">
        <f t="shared" si="0"/>
        <v>11</v>
      </c>
      <c r="C46">
        <f t="shared" si="1"/>
        <v>16</v>
      </c>
      <c r="D46">
        <f t="shared" si="2"/>
        <v>21</v>
      </c>
      <c r="E46" t="str">
        <f t="shared" si="3"/>
        <v>046-188730-主控程序</v>
      </c>
      <c r="F46" t="str">
        <f t="shared" si="4"/>
        <v>主控程序</v>
      </c>
      <c r="G46" t="str">
        <f t="shared" si="5"/>
        <v xml:space="preserve">        - [主控程序](./md/046-188730-主控程序.sy.md)</v>
      </c>
    </row>
    <row r="47" spans="1:7">
      <c r="A47" t="s">
        <v>90</v>
      </c>
      <c r="B47">
        <f t="shared" si="0"/>
        <v>11</v>
      </c>
      <c r="C47">
        <f t="shared" si="1"/>
        <v>21</v>
      </c>
      <c r="D47">
        <f t="shared" si="2"/>
        <v>26</v>
      </c>
      <c r="E47" t="str">
        <f t="shared" si="3"/>
        <v>047-188731-版本控制(git)</v>
      </c>
      <c r="F47" t="str">
        <f t="shared" si="4"/>
        <v>版本控制(git)</v>
      </c>
      <c r="G47" t="str">
        <f t="shared" si="5"/>
        <v xml:space="preserve">        - [版本控制(git)](./md/047-188731-版本控制(git).sy.md)</v>
      </c>
    </row>
    <row r="48" spans="1:7">
      <c r="A48" t="s">
        <v>92</v>
      </c>
      <c r="B48">
        <f t="shared" si="0"/>
        <v>11</v>
      </c>
      <c r="C48">
        <f t="shared" si="1"/>
        <v>23</v>
      </c>
      <c r="D48">
        <f t="shared" si="2"/>
        <v>28</v>
      </c>
      <c r="E48" t="str">
        <f t="shared" si="3"/>
        <v>048-188727-注释(Comment)</v>
      </c>
      <c r="F48" t="str">
        <f t="shared" si="4"/>
        <v>注释(Comment)</v>
      </c>
      <c r="G48" t="str">
        <f t="shared" si="5"/>
        <v xml:space="preserve">        - [注释(Comment)](./md/048-188727-注释(Comment).sy.md)</v>
      </c>
    </row>
    <row r="49" spans="1:7">
      <c r="A49" t="s">
        <v>94</v>
      </c>
      <c r="B49">
        <f t="shared" si="0"/>
        <v>11</v>
      </c>
      <c r="C49">
        <f t="shared" si="1"/>
        <v>23</v>
      </c>
      <c r="D49">
        <f t="shared" si="2"/>
        <v>28</v>
      </c>
      <c r="E49" t="str">
        <f t="shared" si="3"/>
        <v>049-188787-帮助手册(pydoc)</v>
      </c>
      <c r="F49" t="str">
        <f t="shared" si="4"/>
        <v>帮助手册(pydoc)</v>
      </c>
      <c r="G49" t="str">
        <f t="shared" si="5"/>
        <v xml:space="preserve">        - [帮助手册(pydoc)](./md/049-188787-帮助手册(pydoc).sy.md)</v>
      </c>
    </row>
    <row r="50" spans="1:7">
      <c r="A50" t="s">
        <v>96</v>
      </c>
      <c r="B50">
        <f t="shared" si="0"/>
        <v>11</v>
      </c>
      <c r="C50">
        <f t="shared" si="1"/>
        <v>16</v>
      </c>
      <c r="D50">
        <f t="shared" si="2"/>
        <v>21</v>
      </c>
      <c r="E50" t="str">
        <f t="shared" si="3"/>
        <v>050-188798-动态类型</v>
      </c>
      <c r="F50" t="str">
        <f t="shared" si="4"/>
        <v>动态类型</v>
      </c>
      <c r="G50" t="str">
        <f t="shared" si="5"/>
        <v xml:space="preserve">        - [动态类型](./md/050-188798-动态类型.sy.md)</v>
      </c>
    </row>
    <row r="51" spans="1:7">
      <c r="A51" t="s">
        <v>98</v>
      </c>
      <c r="B51">
        <f t="shared" si="0"/>
        <v>11</v>
      </c>
      <c r="C51">
        <f t="shared" si="1"/>
        <v>17</v>
      </c>
      <c r="D51">
        <f t="shared" si="2"/>
        <v>22</v>
      </c>
      <c r="E51" t="str">
        <f t="shared" si="3"/>
        <v>051-188803-字符串类型</v>
      </c>
      <c r="F51" t="str">
        <f t="shared" si="4"/>
        <v>字符串类型</v>
      </c>
      <c r="G51" t="str">
        <f t="shared" si="5"/>
        <v xml:space="preserve">        - [字符串类型](./md/051-188803-字符串类型.sy.md)</v>
      </c>
    </row>
    <row r="52" spans="1:7">
      <c r="A52" t="s">
        <v>100</v>
      </c>
      <c r="B52">
        <f t="shared" si="0"/>
        <v>11</v>
      </c>
      <c r="C52">
        <f t="shared" si="1"/>
        <v>18</v>
      </c>
      <c r="D52">
        <f t="shared" si="2"/>
        <v>23</v>
      </c>
      <c r="E52" t="str">
        <f t="shared" si="3"/>
        <v>052-188814-整型数字变量</v>
      </c>
      <c r="F52" t="str">
        <f t="shared" si="4"/>
        <v>整型数字变量</v>
      </c>
      <c r="G52" t="str">
        <f t="shared" si="5"/>
        <v xml:space="preserve">        - [整型数字变量](./md/052-188814-整型数字变量.sy.md)</v>
      </c>
    </row>
    <row r="53" spans="1:7">
      <c r="A53" t="s">
        <v>102</v>
      </c>
      <c r="B53">
        <f t="shared" si="0"/>
        <v>11</v>
      </c>
      <c r="C53">
        <f t="shared" si="1"/>
        <v>16</v>
      </c>
      <c r="D53">
        <f t="shared" si="2"/>
        <v>21</v>
      </c>
      <c r="E53" t="str">
        <f t="shared" si="3"/>
        <v>053-188908-进制转化</v>
      </c>
      <c r="F53" t="str">
        <f t="shared" si="4"/>
        <v>进制转化</v>
      </c>
      <c r="G53" t="str">
        <f t="shared" si="5"/>
        <v xml:space="preserve">        - [进制转化](./md/053-188908-进制转化.sy.md)</v>
      </c>
    </row>
    <row r="54" spans="1:7">
      <c r="A54" t="s">
        <v>105</v>
      </c>
      <c r="B54">
        <f t="shared" si="0"/>
        <v>11</v>
      </c>
      <c r="C54">
        <f t="shared" si="1"/>
        <v>27</v>
      </c>
      <c r="D54">
        <f t="shared" si="2"/>
        <v>32</v>
      </c>
      <c r="E54" t="str">
        <f t="shared" si="3"/>
        <v>054-532045-字节序(byte_order)</v>
      </c>
      <c r="F54" t="str">
        <f t="shared" si="4"/>
        <v>字节序(byte_order)</v>
      </c>
      <c r="G54" t="str">
        <f t="shared" si="5"/>
        <v xml:space="preserve">        - [字节序(byte_order)](./md/054-532045-字节序(byte_order).sy.md)</v>
      </c>
    </row>
    <row r="55" spans="1:7">
      <c r="A55" t="s">
        <v>107</v>
      </c>
      <c r="B55">
        <f t="shared" si="0"/>
        <v>11</v>
      </c>
      <c r="C55">
        <f t="shared" si="1"/>
        <v>16</v>
      </c>
      <c r="D55">
        <f t="shared" si="2"/>
        <v>21</v>
      </c>
      <c r="E55" t="str">
        <f t="shared" si="3"/>
        <v>055-529966-删除变量</v>
      </c>
      <c r="F55" t="str">
        <f t="shared" si="4"/>
        <v>删除变量</v>
      </c>
      <c r="G55" t="str">
        <f t="shared" si="5"/>
        <v xml:space="preserve">        - [删除变量](./md/055-529966-删除变量.sy.md)</v>
      </c>
    </row>
    <row r="56" spans="1:7">
      <c r="A56" t="s">
        <v>109</v>
      </c>
      <c r="B56">
        <f t="shared" si="0"/>
        <v>11</v>
      </c>
      <c r="C56">
        <f t="shared" si="1"/>
        <v>18</v>
      </c>
      <c r="D56">
        <f t="shared" si="2"/>
        <v>23</v>
      </c>
      <c r="E56" t="str">
        <f t="shared" si="3"/>
        <v>056-529967-变量部分总结</v>
      </c>
      <c r="F56" t="str">
        <f t="shared" si="4"/>
        <v>变量部分总结</v>
      </c>
      <c r="G56" t="str">
        <f t="shared" si="5"/>
        <v xml:space="preserve">        - [变量部分总结](./md/056-529967-变量部分总结.sy.md)</v>
      </c>
    </row>
    <row r="57" spans="1:7">
      <c r="A57" t="s">
        <v>110</v>
      </c>
      <c r="B57">
        <f t="shared" si="0"/>
        <v>11</v>
      </c>
      <c r="C57">
        <f t="shared" si="1"/>
        <v>16</v>
      </c>
      <c r="D57">
        <f t="shared" si="2"/>
        <v>21</v>
      </c>
      <c r="E57" t="str">
        <f t="shared" si="3"/>
        <v>057-188921-加法运算</v>
      </c>
      <c r="F57" t="str">
        <f t="shared" si="4"/>
        <v>加法运算</v>
      </c>
      <c r="G57" t="str">
        <f t="shared" si="5"/>
        <v xml:space="preserve">        - [加法运算](./md/057-188921-加法运算.sy.md)</v>
      </c>
    </row>
    <row r="58" spans="1:7">
      <c r="A58" t="s">
        <v>113</v>
      </c>
      <c r="B58">
        <f t="shared" si="0"/>
        <v>11</v>
      </c>
      <c r="C58">
        <f t="shared" si="1"/>
        <v>16</v>
      </c>
      <c r="D58">
        <f t="shared" si="2"/>
        <v>21</v>
      </c>
      <c r="E58" t="str">
        <f t="shared" si="3"/>
        <v>058-529609-调试加法</v>
      </c>
      <c r="F58" t="str">
        <f t="shared" si="4"/>
        <v>调试加法</v>
      </c>
      <c r="G58" t="str">
        <f t="shared" si="5"/>
        <v xml:space="preserve">        - [调试加法](./md/058-529609-调试加法.sy.md)</v>
      </c>
    </row>
    <row r="59" spans="1:7">
      <c r="A59" t="s">
        <v>114</v>
      </c>
      <c r="B59">
        <f t="shared" si="0"/>
        <v>11</v>
      </c>
      <c r="C59">
        <f t="shared" si="1"/>
        <v>16</v>
      </c>
      <c r="D59">
        <f t="shared" si="2"/>
        <v>21</v>
      </c>
      <c r="E59" t="str">
        <f t="shared" si="3"/>
        <v>059-188926-键盘输入</v>
      </c>
      <c r="F59" t="str">
        <f t="shared" si="4"/>
        <v>键盘输入</v>
      </c>
      <c r="G59" t="str">
        <f t="shared" si="5"/>
        <v xml:space="preserve">        - [键盘输入](./md/059-188926-键盘输入.sy.md)</v>
      </c>
    </row>
    <row r="60" spans="1:7">
      <c r="A60" t="s">
        <v>116</v>
      </c>
      <c r="B60">
        <f t="shared" si="0"/>
        <v>11</v>
      </c>
      <c r="C60">
        <f t="shared" si="1"/>
        <v>16</v>
      </c>
      <c r="D60">
        <f t="shared" si="2"/>
        <v>21</v>
      </c>
      <c r="E60" t="str">
        <f t="shared" si="3"/>
        <v>060-188927-随机数字</v>
      </c>
      <c r="F60" t="str">
        <f t="shared" si="4"/>
        <v>随机数字</v>
      </c>
      <c r="G60" t="str">
        <f t="shared" si="5"/>
        <v xml:space="preserve">        - [随机数字](./md/060-188927-随机数字.sy.md)</v>
      </c>
    </row>
    <row r="61" spans="1:7">
      <c r="A61" t="s">
        <v>118</v>
      </c>
      <c r="B61">
        <f t="shared" si="0"/>
        <v>11</v>
      </c>
      <c r="C61">
        <f t="shared" si="1"/>
        <v>16</v>
      </c>
      <c r="D61">
        <f t="shared" si="2"/>
        <v>21</v>
      </c>
      <c r="E61" t="str">
        <f t="shared" si="3"/>
        <v>061-189035-随机字符</v>
      </c>
      <c r="F61" t="str">
        <f t="shared" si="4"/>
        <v>随机字符</v>
      </c>
      <c r="G61" t="str">
        <f t="shared" si="5"/>
        <v xml:space="preserve">        - [随机字符](./md/061-189035-随机字符.sy.md)</v>
      </c>
    </row>
    <row r="62" spans="1:7">
      <c r="A62" t="s">
        <v>120</v>
      </c>
      <c r="B62">
        <f t="shared" si="0"/>
        <v>11</v>
      </c>
      <c r="C62">
        <f t="shared" si="1"/>
        <v>16</v>
      </c>
      <c r="D62">
        <f t="shared" si="2"/>
        <v>21</v>
      </c>
      <c r="E62" t="str">
        <f t="shared" si="3"/>
        <v>062-189036-颜色常量</v>
      </c>
      <c r="F62" t="str">
        <f t="shared" si="4"/>
        <v>颜色常量</v>
      </c>
      <c r="G62" t="str">
        <f t="shared" si="5"/>
        <v xml:space="preserve">        - [颜色常量](./md/062-189036-颜色常量.sy.md)</v>
      </c>
    </row>
    <row r="63" spans="1:7">
      <c r="A63" t="s">
        <v>122</v>
      </c>
      <c r="B63">
        <f t="shared" si="0"/>
        <v>11</v>
      </c>
      <c r="C63">
        <f t="shared" si="1"/>
        <v>16</v>
      </c>
      <c r="D63">
        <f t="shared" si="2"/>
        <v>21</v>
      </c>
      <c r="E63" t="str">
        <f t="shared" si="3"/>
        <v>063-188928-减法运算</v>
      </c>
      <c r="F63" t="str">
        <f t="shared" si="4"/>
        <v>减法运算</v>
      </c>
      <c r="G63" t="str">
        <f t="shared" si="5"/>
        <v xml:space="preserve">        - [减法运算](./md/063-188928-减法运算.sy.md)</v>
      </c>
    </row>
    <row r="64" spans="1:7">
      <c r="A64" t="s">
        <v>124</v>
      </c>
      <c r="B64">
        <f t="shared" si="0"/>
        <v>11</v>
      </c>
      <c r="C64">
        <f t="shared" si="1"/>
        <v>16</v>
      </c>
      <c r="D64">
        <f t="shared" si="2"/>
        <v>21</v>
      </c>
      <c r="E64" t="str">
        <f t="shared" si="3"/>
        <v>064-188929-负数表示</v>
      </c>
      <c r="F64" t="str">
        <f t="shared" si="4"/>
        <v>负数表示</v>
      </c>
      <c r="G64" t="str">
        <f t="shared" si="5"/>
        <v xml:space="preserve">        - [负数表示](./md/064-188929-负数表示.sy.md)</v>
      </c>
    </row>
    <row r="65" spans="1:7">
      <c r="A65" t="s">
        <v>126</v>
      </c>
      <c r="B65">
        <f t="shared" si="0"/>
        <v>11</v>
      </c>
      <c r="C65">
        <f t="shared" si="1"/>
        <v>16</v>
      </c>
      <c r="D65">
        <f t="shared" si="2"/>
        <v>21</v>
      </c>
      <c r="E65" t="str">
        <f t="shared" si="3"/>
        <v>065-189359-补码系统</v>
      </c>
      <c r="F65" t="str">
        <f t="shared" si="4"/>
        <v>补码系统</v>
      </c>
      <c r="G65" t="str">
        <f t="shared" si="5"/>
        <v xml:space="preserve">        - [补码系统](./md/065-189359-补码系统.sy.md)</v>
      </c>
    </row>
    <row r="66" spans="1:7">
      <c r="A66" t="s">
        <v>128</v>
      </c>
      <c r="B66">
        <f t="shared" ref="B66:B129" si="6">FIND("-",A66,6)</f>
        <v>11</v>
      </c>
      <c r="C66">
        <f t="shared" ref="C66:C129" si="7">FIND(".sy.md",A66)</f>
        <v>16</v>
      </c>
      <c r="D66">
        <f t="shared" ref="D66:D129" si="8">LEN(A66)</f>
        <v>21</v>
      </c>
      <c r="E66" t="str">
        <f t="shared" ref="E66:E129" si="9">LEFT(A66,D66-6)</f>
        <v>066-188930-乘法运算</v>
      </c>
      <c r="F66" t="str">
        <f t="shared" ref="F66:F129" si="10">RIGHT(E66,LEN(E66)-B66)</f>
        <v>乘法运算</v>
      </c>
      <c r="G66" t="str">
        <f t="shared" ref="G66:G129" si="11">"        -" &amp; " [" &amp; F66 &amp;"](./md/"&amp;A66&amp;")"</f>
        <v xml:space="preserve">        - [乘法运算](./md/066-188930-乘法运算.sy.md)</v>
      </c>
    </row>
    <row r="67" spans="1:7">
      <c r="A67" t="s">
        <v>130</v>
      </c>
      <c r="B67">
        <f t="shared" si="6"/>
        <v>11</v>
      </c>
      <c r="C67">
        <f t="shared" si="7"/>
        <v>16</v>
      </c>
      <c r="D67">
        <f t="shared" si="8"/>
        <v>21</v>
      </c>
      <c r="E67" t="str">
        <f t="shared" si="9"/>
        <v>067-189507-除法运算</v>
      </c>
      <c r="F67" t="str">
        <f t="shared" si="10"/>
        <v>除法运算</v>
      </c>
      <c r="G67" t="str">
        <f t="shared" si="11"/>
        <v xml:space="preserve">        - [除法运算](./md/067-189507-除法运算.sy.md)</v>
      </c>
    </row>
    <row r="68" spans="1:7">
      <c r="A68" t="s">
        <v>132</v>
      </c>
      <c r="B68">
        <f t="shared" si="6"/>
        <v>11</v>
      </c>
      <c r="C68">
        <f t="shared" si="7"/>
        <v>16</v>
      </c>
      <c r="D68">
        <f t="shared" si="8"/>
        <v>21</v>
      </c>
      <c r="E68" t="str">
        <f t="shared" si="9"/>
        <v>068-189509-取整操作</v>
      </c>
      <c r="F68" t="str">
        <f t="shared" si="10"/>
        <v>取整操作</v>
      </c>
      <c r="G68" t="str">
        <f t="shared" si="11"/>
        <v xml:space="preserve">        - [取整操作](./md/068-189509-取整操作.sy.md)</v>
      </c>
    </row>
    <row r="69" spans="1:7">
      <c r="A69" t="s">
        <v>134</v>
      </c>
      <c r="B69">
        <f t="shared" si="6"/>
        <v>11</v>
      </c>
      <c r="C69">
        <f t="shared" si="7"/>
        <v>16</v>
      </c>
      <c r="D69">
        <f t="shared" si="8"/>
        <v>21</v>
      </c>
      <c r="E69" t="str">
        <f t="shared" si="9"/>
        <v>069-189513-浮点类型</v>
      </c>
      <c r="F69" t="str">
        <f t="shared" si="10"/>
        <v>浮点类型</v>
      </c>
      <c r="G69" t="str">
        <f t="shared" si="11"/>
        <v xml:space="preserve">        - [浮点类型](./md/069-189513-浮点类型.sy.md)</v>
      </c>
    </row>
    <row r="70" spans="1:7">
      <c r="A70" t="s">
        <v>137</v>
      </c>
      <c r="B70">
        <f t="shared" si="6"/>
        <v>11</v>
      </c>
      <c r="C70">
        <f t="shared" si="7"/>
        <v>18</v>
      </c>
      <c r="D70">
        <f t="shared" si="8"/>
        <v>23</v>
      </c>
      <c r="E70" t="str">
        <f t="shared" si="9"/>
        <v>070-532046-浮点运算误差</v>
      </c>
      <c r="F70" t="str">
        <f t="shared" si="10"/>
        <v>浮点运算误差</v>
      </c>
      <c r="G70" t="str">
        <f t="shared" si="11"/>
        <v xml:space="preserve">        - [浮点运算误差](./md/070-532046-浮点运算误差.sy.md)</v>
      </c>
    </row>
    <row r="71" spans="1:7">
      <c r="A71" t="s">
        <v>138</v>
      </c>
      <c r="B71">
        <f t="shared" si="6"/>
        <v>11</v>
      </c>
      <c r="C71">
        <f t="shared" si="7"/>
        <v>26</v>
      </c>
      <c r="D71">
        <f t="shared" si="8"/>
        <v>31</v>
      </c>
      <c r="E71" t="str">
        <f t="shared" si="9"/>
        <v>071-189617-分数类型(Fraction)</v>
      </c>
      <c r="F71" t="str">
        <f t="shared" si="10"/>
        <v>分数类型(Fraction)</v>
      </c>
      <c r="G71" t="str">
        <f t="shared" si="11"/>
        <v xml:space="preserve">        - [分数类型(Fraction)](./md/071-189617-分数类型(Fraction).sy.md)</v>
      </c>
    </row>
    <row r="72" spans="1:7">
      <c r="A72" t="s">
        <v>142</v>
      </c>
      <c r="B72">
        <f t="shared" si="6"/>
        <v>11</v>
      </c>
      <c r="C72">
        <f t="shared" si="7"/>
        <v>27</v>
      </c>
      <c r="D72">
        <f t="shared" si="8"/>
        <v>32</v>
      </c>
      <c r="E72" t="str">
        <f t="shared" si="9"/>
        <v>072-539616-精确十进制数(Decimal)</v>
      </c>
      <c r="F72" t="str">
        <f t="shared" si="10"/>
        <v>精确十进制数(Decimal)</v>
      </c>
      <c r="G72" t="str">
        <f t="shared" si="11"/>
        <v xml:space="preserve">        - [精确十进制数(Decimal)](./md/072-539616-精确十进制数(Decimal).sy.md)</v>
      </c>
    </row>
    <row r="73" spans="1:7">
      <c r="A73" t="s">
        <v>143</v>
      </c>
      <c r="B73">
        <f t="shared" si="6"/>
        <v>11</v>
      </c>
      <c r="C73">
        <f t="shared" si="7"/>
        <v>19</v>
      </c>
      <c r="D73">
        <f t="shared" si="8"/>
        <v>24</v>
      </c>
      <c r="E73" t="str">
        <f t="shared" si="9"/>
        <v>073-189618-深入浮点型数字</v>
      </c>
      <c r="F73" t="str">
        <f t="shared" si="10"/>
        <v>深入浮点型数字</v>
      </c>
      <c r="G73" t="str">
        <f t="shared" si="11"/>
        <v xml:space="preserve">        - [深入浮点型数字](./md/073-189618-深入浮点型数字.sy.md)</v>
      </c>
    </row>
    <row r="74" spans="1:7">
      <c r="A74" t="s">
        <v>146</v>
      </c>
      <c r="B74">
        <f t="shared" si="6"/>
        <v>11</v>
      </c>
      <c r="C74">
        <f t="shared" si="7"/>
        <v>18</v>
      </c>
      <c r="D74">
        <f t="shared" si="8"/>
        <v>23</v>
      </c>
      <c r="E74" t="str">
        <f t="shared" si="9"/>
        <v>074-189619-深入整型数字</v>
      </c>
      <c r="F74" t="str">
        <f t="shared" si="10"/>
        <v>深入整型数字</v>
      </c>
      <c r="G74" t="str">
        <f t="shared" si="11"/>
        <v xml:space="preserve">        - [深入整型数字](./md/074-189619-深入整型数字.sy.md)</v>
      </c>
    </row>
    <row r="75" spans="1:7">
      <c r="A75" t="s">
        <v>149</v>
      </c>
      <c r="B75">
        <f t="shared" si="6"/>
        <v>11</v>
      </c>
      <c r="C75">
        <f t="shared" si="7"/>
        <v>16</v>
      </c>
      <c r="D75">
        <f t="shared" si="8"/>
        <v>21</v>
      </c>
      <c r="E75" t="str">
        <f t="shared" si="9"/>
        <v>075-189506-乘方运算</v>
      </c>
      <c r="F75" t="str">
        <f t="shared" si="10"/>
        <v>乘方运算</v>
      </c>
      <c r="G75" t="str">
        <f t="shared" si="11"/>
        <v xml:space="preserve">        - [乘方运算](./md/075-189506-乘方运算.sy.md)</v>
      </c>
    </row>
    <row r="76" spans="1:7">
      <c r="A76" t="s">
        <v>152</v>
      </c>
      <c r="B76">
        <f t="shared" si="6"/>
        <v>11</v>
      </c>
      <c r="C76">
        <f t="shared" si="7"/>
        <v>19</v>
      </c>
      <c r="D76">
        <f t="shared" si="8"/>
        <v>24</v>
      </c>
      <c r="E76" t="str">
        <f t="shared" si="9"/>
        <v>076-189668-开方和对数运算</v>
      </c>
      <c r="F76" t="str">
        <f t="shared" si="10"/>
        <v>开方和对数运算</v>
      </c>
      <c r="G76" t="str">
        <f t="shared" si="11"/>
        <v xml:space="preserve">        - [开方和对数运算](./md/076-189668-开方和对数运算.sy.md)</v>
      </c>
    </row>
    <row r="77" spans="1:7">
      <c r="A77" t="s">
        <v>155</v>
      </c>
      <c r="B77">
        <f t="shared" si="6"/>
        <v>11</v>
      </c>
      <c r="C77">
        <f t="shared" si="7"/>
        <v>16</v>
      </c>
      <c r="D77">
        <f t="shared" si="8"/>
        <v>21</v>
      </c>
      <c r="E77" t="str">
        <f t="shared" si="9"/>
        <v>077-189669-虚数类型</v>
      </c>
      <c r="F77" t="str">
        <f t="shared" si="10"/>
        <v>虚数类型</v>
      </c>
      <c r="G77" t="str">
        <f t="shared" si="11"/>
        <v xml:space="preserve">        - [虚数类型](./md/077-189669-虚数类型.sy.md)</v>
      </c>
    </row>
    <row r="78" spans="1:7">
      <c r="A78" t="s">
        <v>160</v>
      </c>
      <c r="B78">
        <f t="shared" si="6"/>
        <v>11</v>
      </c>
      <c r="C78">
        <f t="shared" si="7"/>
        <v>19</v>
      </c>
      <c r="D78">
        <f t="shared" si="8"/>
        <v>24</v>
      </c>
      <c r="E78" t="str">
        <f t="shared" si="9"/>
        <v>078-532047-增强赋值运算符</v>
      </c>
      <c r="F78" t="str">
        <f t="shared" si="10"/>
        <v>增强赋值运算符</v>
      </c>
      <c r="G78" t="str">
        <f t="shared" si="11"/>
        <v xml:space="preserve">        - [增强赋值运算符](./md/078-532047-增强赋值运算符.sy.md)</v>
      </c>
    </row>
    <row r="79" spans="1:7">
      <c r="A79" t="s">
        <v>161</v>
      </c>
      <c r="B79">
        <f t="shared" si="6"/>
        <v>11</v>
      </c>
      <c r="C79">
        <f t="shared" si="7"/>
        <v>32</v>
      </c>
      <c r="D79">
        <f t="shared" si="8"/>
        <v>37</v>
      </c>
      <c r="E79" t="str">
        <f t="shared" si="9"/>
        <v>079-189673-运算和表达式 expression 总结</v>
      </c>
      <c r="F79" t="str">
        <f t="shared" si="10"/>
        <v>运算和表达式 expression 总结</v>
      </c>
      <c r="G79" t="str">
        <f t="shared" si="11"/>
        <v xml:space="preserve">        - [运算和表达式 expression 总结](./md/079-189673-运算和表达式 expression 总结.sy.md)</v>
      </c>
    </row>
    <row r="80" spans="1:7">
      <c r="A80" t="s">
        <v>164</v>
      </c>
      <c r="B80">
        <f t="shared" si="6"/>
        <v>11</v>
      </c>
      <c r="C80">
        <f t="shared" si="7"/>
        <v>16</v>
      </c>
      <c r="D80">
        <f t="shared" si="8"/>
        <v>21</v>
      </c>
      <c r="E80" t="str">
        <f t="shared" si="9"/>
        <v>080-189722-打开文件</v>
      </c>
      <c r="F80" t="str">
        <f t="shared" si="10"/>
        <v>打开文件</v>
      </c>
      <c r="G80" t="str">
        <f t="shared" si="11"/>
        <v xml:space="preserve">        - [打开文件](./md/080-189722-打开文件.sy.md)</v>
      </c>
    </row>
    <row r="81" spans="1:7">
      <c r="A81" t="s">
        <v>167</v>
      </c>
      <c r="B81">
        <f t="shared" si="6"/>
        <v>11</v>
      </c>
      <c r="C81">
        <f t="shared" si="7"/>
        <v>16</v>
      </c>
      <c r="D81">
        <f t="shared" si="8"/>
        <v>21</v>
      </c>
      <c r="E81" t="str">
        <f t="shared" si="9"/>
        <v>081-189725-读取细节</v>
      </c>
      <c r="F81" t="str">
        <f t="shared" si="10"/>
        <v>读取细节</v>
      </c>
      <c r="G81" t="str">
        <f t="shared" si="11"/>
        <v xml:space="preserve">        - [读取细节](./md/081-189725-读取细节.sy.md)</v>
      </c>
    </row>
    <row r="82" spans="1:7">
      <c r="A82" t="s">
        <v>170</v>
      </c>
      <c r="B82">
        <f t="shared" si="6"/>
        <v>11</v>
      </c>
      <c r="C82">
        <f t="shared" si="7"/>
        <v>17</v>
      </c>
      <c r="D82">
        <f t="shared" si="8"/>
        <v>22</v>
      </c>
      <c r="E82" t="str">
        <f t="shared" si="9"/>
        <v>082-189732-命令行参数</v>
      </c>
      <c r="F82" t="str">
        <f t="shared" si="10"/>
        <v>命令行参数</v>
      </c>
      <c r="G82" t="str">
        <f t="shared" si="11"/>
        <v xml:space="preserve">        - [命令行参数](./md/082-189732-命令行参数.sy.md)</v>
      </c>
    </row>
    <row r="83" spans="1:7">
      <c r="A83" t="s">
        <v>175</v>
      </c>
      <c r="B83">
        <f t="shared" si="6"/>
        <v>11</v>
      </c>
      <c r="C83">
        <f t="shared" si="7"/>
        <v>25</v>
      </c>
      <c r="D83">
        <f t="shared" si="8"/>
        <v>30</v>
      </c>
      <c r="E83" t="str">
        <f t="shared" si="9"/>
        <v>083-488593-读取shell命令执行结果</v>
      </c>
      <c r="F83" t="str">
        <f t="shared" si="10"/>
        <v>读取shell命令执行结果</v>
      </c>
      <c r="G83" t="str">
        <f t="shared" si="11"/>
        <v xml:space="preserve">        - [读取shell命令执行结果](./md/083-488593-读取shell命令执行结果.sy.md)</v>
      </c>
    </row>
    <row r="84" spans="1:7">
      <c r="A84" t="s">
        <v>176</v>
      </c>
      <c r="B84">
        <f t="shared" si="6"/>
        <v>11</v>
      </c>
      <c r="C84">
        <f t="shared" si="7"/>
        <v>16</v>
      </c>
      <c r="D84">
        <f t="shared" si="8"/>
        <v>21</v>
      </c>
      <c r="E84" t="str">
        <f t="shared" si="9"/>
        <v>084-190174-写入文件</v>
      </c>
      <c r="F84" t="str">
        <f t="shared" si="10"/>
        <v>写入文件</v>
      </c>
      <c r="G84" t="str">
        <f t="shared" si="11"/>
        <v xml:space="preserve">        - [写入文件](./md/084-190174-写入文件.sy.md)</v>
      </c>
    </row>
    <row r="85" spans="1:7">
      <c r="A85" t="s">
        <v>179</v>
      </c>
      <c r="B85">
        <f t="shared" si="6"/>
        <v>11</v>
      </c>
      <c r="C85">
        <f t="shared" si="7"/>
        <v>17</v>
      </c>
      <c r="D85">
        <f t="shared" si="8"/>
        <v>22</v>
      </c>
      <c r="E85" t="str">
        <f t="shared" si="9"/>
        <v>085-190199-二进制模式</v>
      </c>
      <c r="F85" t="str">
        <f t="shared" si="10"/>
        <v>二进制模式</v>
      </c>
      <c r="G85" t="str">
        <f t="shared" si="11"/>
        <v xml:space="preserve">        - [二进制模式](./md/085-190199-二进制模式.sy.md)</v>
      </c>
    </row>
    <row r="86" spans="1:7">
      <c r="A86" t="s">
        <v>182</v>
      </c>
      <c r="B86">
        <f t="shared" si="6"/>
        <v>11</v>
      </c>
      <c r="C86">
        <f t="shared" si="7"/>
        <v>22</v>
      </c>
      <c r="D86">
        <f t="shared" si="8"/>
        <v>27</v>
      </c>
      <c r="E86" t="str">
        <f t="shared" si="9"/>
        <v>086-190203-二进制文件流存取整数</v>
      </c>
      <c r="F86" t="str">
        <f t="shared" si="10"/>
        <v>二进制文件流存取整数</v>
      </c>
      <c r="G86" t="str">
        <f t="shared" si="11"/>
        <v xml:space="preserve">        - [二进制文件流存取整数](./md/086-190203-二进制文件流存取整数.sy.md)</v>
      </c>
    </row>
    <row r="87" spans="1:7">
      <c r="A87" t="s">
        <v>185</v>
      </c>
      <c r="B87">
        <f t="shared" si="6"/>
        <v>11</v>
      </c>
      <c r="C87">
        <f t="shared" si="7"/>
        <v>23</v>
      </c>
      <c r="D87">
        <f t="shared" si="8"/>
        <v>28</v>
      </c>
      <c r="E87" t="str">
        <f t="shared" si="9"/>
        <v>087-190458-二进制文件流存取浮点数</v>
      </c>
      <c r="F87" t="str">
        <f t="shared" si="10"/>
        <v>二进制文件流存取浮点数</v>
      </c>
      <c r="G87" t="str">
        <f t="shared" si="11"/>
        <v xml:space="preserve">        - [二进制文件流存取浮点数](./md/087-190458-二进制文件流存取浮点数.sy.md)</v>
      </c>
    </row>
    <row r="88" spans="1:7">
      <c r="A88" t="s">
        <v>188</v>
      </c>
      <c r="B88">
        <f t="shared" si="6"/>
        <v>11</v>
      </c>
      <c r="C88">
        <f t="shared" si="7"/>
        <v>22</v>
      </c>
      <c r="D88">
        <f t="shared" si="8"/>
        <v>27</v>
      </c>
      <c r="E88" t="str">
        <f t="shared" si="9"/>
        <v>088-190459-Python 的进化</v>
      </c>
      <c r="F88" t="str">
        <f t="shared" si="10"/>
        <v>Python 的进化</v>
      </c>
      <c r="G88" t="str">
        <f t="shared" si="11"/>
        <v xml:space="preserve">        - [Python 的进化](./md/088-190459-Python 的进化.sy.md)</v>
      </c>
    </row>
    <row r="89" spans="1:7">
      <c r="A89" t="s">
        <v>191</v>
      </c>
      <c r="B89">
        <f t="shared" si="6"/>
        <v>11</v>
      </c>
      <c r="C89">
        <f t="shared" si="7"/>
        <v>16</v>
      </c>
      <c r="D89">
        <f t="shared" si="8"/>
        <v>21</v>
      </c>
      <c r="E89" t="str">
        <f t="shared" si="9"/>
        <v>089-190650-拷贝程序</v>
      </c>
      <c r="F89" t="str">
        <f t="shared" si="10"/>
        <v>拷贝程序</v>
      </c>
      <c r="G89" t="str">
        <f t="shared" si="11"/>
        <v xml:space="preserve">        - [拷贝程序](./md/089-190650-拷贝程序.sy.md)</v>
      </c>
    </row>
    <row r="90" spans="1:7">
      <c r="A90" t="s">
        <v>194</v>
      </c>
      <c r="B90">
        <f t="shared" si="6"/>
        <v>11</v>
      </c>
      <c r="C90">
        <f t="shared" si="7"/>
        <v>15</v>
      </c>
      <c r="D90">
        <f t="shared" si="8"/>
        <v>20</v>
      </c>
      <c r="E90" t="str">
        <f t="shared" si="9"/>
        <v>090-191368-文件锁</v>
      </c>
      <c r="F90" t="str">
        <f t="shared" si="10"/>
        <v>文件锁</v>
      </c>
      <c r="G90" t="str">
        <f t="shared" si="11"/>
        <v xml:space="preserve">        - [文件锁](./md/090-191368-文件锁.sy.md)</v>
      </c>
    </row>
    <row r="91" spans="1:7">
      <c r="A91" t="s">
        <v>197</v>
      </c>
      <c r="B91">
        <f t="shared" si="6"/>
        <v>11</v>
      </c>
      <c r="C91">
        <f t="shared" si="7"/>
        <v>16</v>
      </c>
      <c r="D91">
        <f t="shared" si="8"/>
        <v>21</v>
      </c>
      <c r="E91" t="str">
        <f t="shared" si="9"/>
        <v>091-190654-追加写入</v>
      </c>
      <c r="F91" t="str">
        <f t="shared" si="10"/>
        <v>追加写入</v>
      </c>
      <c r="G91" t="str">
        <f t="shared" si="11"/>
        <v xml:space="preserve">        - [追加写入](./md/091-190654-追加写入.sy.md)</v>
      </c>
    </row>
    <row r="92" spans="1:7">
      <c r="A92" t="s">
        <v>200</v>
      </c>
      <c r="B92">
        <f t="shared" si="6"/>
        <v>11</v>
      </c>
      <c r="C92">
        <f t="shared" si="7"/>
        <v>25</v>
      </c>
      <c r="D92">
        <f t="shared" si="8"/>
        <v>30</v>
      </c>
      <c r="E92" t="str">
        <f t="shared" si="9"/>
        <v>092-190651-序列化-serialize</v>
      </c>
      <c r="F92" t="str">
        <f t="shared" si="10"/>
        <v>序列化-serialize</v>
      </c>
      <c r="G92" t="str">
        <f t="shared" si="11"/>
        <v xml:space="preserve">        - [序列化-serialize](./md/092-190651-序列化-serialize.sy.md)</v>
      </c>
    </row>
    <row r="93" spans="1:7">
      <c r="A93" t="s">
        <v>203</v>
      </c>
      <c r="B93">
        <f t="shared" si="6"/>
        <v>11</v>
      </c>
      <c r="C93">
        <f t="shared" si="7"/>
        <v>17</v>
      </c>
      <c r="D93">
        <f t="shared" si="8"/>
        <v>22</v>
      </c>
      <c r="E93" t="str">
        <f t="shared" si="9"/>
        <v>093-190652-多文件读写</v>
      </c>
      <c r="F93" t="str">
        <f t="shared" si="10"/>
        <v>多文件读写</v>
      </c>
      <c r="G93" t="str">
        <f t="shared" si="11"/>
        <v xml:space="preserve">        - [多文件读写](./md/093-190652-多文件读写.sy.md)</v>
      </c>
    </row>
    <row r="94" spans="1:7">
      <c r="A94" t="s">
        <v>206</v>
      </c>
      <c r="B94">
        <f t="shared" si="6"/>
        <v>11</v>
      </c>
      <c r="C94">
        <f t="shared" si="7"/>
        <v>18</v>
      </c>
      <c r="D94">
        <f t="shared" si="8"/>
        <v>23</v>
      </c>
      <c r="E94" t="str">
        <f t="shared" si="9"/>
        <v>094-192165-执行外部命令</v>
      </c>
      <c r="F94" t="str">
        <f t="shared" si="10"/>
        <v>执行外部命令</v>
      </c>
      <c r="G94" t="str">
        <f t="shared" si="11"/>
        <v xml:space="preserve">        - [执行外部命令](./md/094-192165-执行外部命令.sy.md)</v>
      </c>
    </row>
    <row r="95" spans="1:7">
      <c r="A95" t="s">
        <v>209</v>
      </c>
      <c r="B95">
        <f t="shared" si="6"/>
        <v>11</v>
      </c>
      <c r="C95">
        <f t="shared" si="7"/>
        <v>23</v>
      </c>
      <c r="D95">
        <f t="shared" si="8"/>
        <v>28</v>
      </c>
      <c r="E95" t="str">
        <f t="shared" si="9"/>
        <v>095-190653-编码 encoding</v>
      </c>
      <c r="F95" t="str">
        <f t="shared" si="10"/>
        <v>编码 encoding</v>
      </c>
      <c r="G95" t="str">
        <f t="shared" si="11"/>
        <v xml:space="preserve">        - [编码 encoding](./md/095-190653-编码 encoding.sy.md)</v>
      </c>
    </row>
    <row r="96" spans="1:7">
      <c r="A96" t="s">
        <v>214</v>
      </c>
      <c r="B96">
        <f t="shared" si="6"/>
        <v>11</v>
      </c>
      <c r="C96">
        <f t="shared" si="7"/>
        <v>16</v>
      </c>
      <c r="D96">
        <f t="shared" si="8"/>
        <v>21</v>
      </c>
      <c r="E96" t="str">
        <f t="shared" si="9"/>
        <v>096-233669-系统命令</v>
      </c>
      <c r="F96" t="str">
        <f t="shared" si="10"/>
        <v>系统命令</v>
      </c>
      <c r="G96" t="str">
        <f t="shared" si="11"/>
        <v xml:space="preserve">        - [系统命令](./md/096-233669-系统命令.sy.md)</v>
      </c>
    </row>
    <row r="97" spans="1:7">
      <c r="A97" t="s">
        <v>215</v>
      </c>
      <c r="B97">
        <f t="shared" si="6"/>
        <v>11</v>
      </c>
      <c r="C97">
        <f t="shared" si="7"/>
        <v>20</v>
      </c>
      <c r="D97">
        <f t="shared" si="8"/>
        <v>25</v>
      </c>
      <c r="E97" t="str">
        <f t="shared" si="9"/>
        <v>097-192174-with 关键字</v>
      </c>
      <c r="F97" t="str">
        <f t="shared" si="10"/>
        <v>with 关键字</v>
      </c>
      <c r="G97" t="str">
        <f t="shared" si="11"/>
        <v xml:space="preserve">        - [with 关键字](./md/097-192174-with 关键字.sy.md)</v>
      </c>
    </row>
    <row r="98" spans="1:7">
      <c r="A98" t="s">
        <v>218</v>
      </c>
      <c r="B98">
        <f t="shared" si="6"/>
        <v>11</v>
      </c>
      <c r="C98">
        <f t="shared" si="7"/>
        <v>17</v>
      </c>
      <c r="D98">
        <f t="shared" si="8"/>
        <v>22</v>
      </c>
      <c r="E98" t="str">
        <f t="shared" si="9"/>
        <v>098-192219-列表-类型</v>
      </c>
      <c r="F98" t="str">
        <f t="shared" si="10"/>
        <v>列表-类型</v>
      </c>
      <c r="G98" t="str">
        <f t="shared" si="11"/>
        <v xml:space="preserve">        - [列表-类型](./md/098-192219-列表-类型.sy.md)</v>
      </c>
    </row>
    <row r="99" spans="1:7">
      <c r="A99" t="s">
        <v>221</v>
      </c>
      <c r="B99">
        <f t="shared" si="6"/>
        <v>11</v>
      </c>
      <c r="C99">
        <f t="shared" si="7"/>
        <v>17</v>
      </c>
      <c r="D99">
        <f t="shared" si="8"/>
        <v>22</v>
      </c>
      <c r="E99" t="str">
        <f t="shared" si="9"/>
        <v>099-192220-列表-增减</v>
      </c>
      <c r="F99" t="str">
        <f t="shared" si="10"/>
        <v>列表-增减</v>
      </c>
      <c r="G99" t="str">
        <f t="shared" si="11"/>
        <v xml:space="preserve">        - [列表-增减](./md/099-192220-列表-增减.sy.md)</v>
      </c>
    </row>
    <row r="100" spans="1:7">
      <c r="A100" t="s">
        <v>224</v>
      </c>
      <c r="B100">
        <f t="shared" si="6"/>
        <v>11</v>
      </c>
      <c r="C100">
        <f t="shared" si="7"/>
        <v>26</v>
      </c>
      <c r="D100">
        <f t="shared" si="8"/>
        <v>31</v>
      </c>
      <c r="E100" t="str">
        <f t="shared" si="9"/>
        <v>100-192221-列表-构造-范围-range</v>
      </c>
      <c r="F100" t="str">
        <f t="shared" si="10"/>
        <v>列表-构造-范围-range</v>
      </c>
      <c r="G100" t="str">
        <f t="shared" si="11"/>
        <v xml:space="preserve">        - [列表-构造-范围-range](./md/100-192221-列表-构造-范围-range.sy.md)</v>
      </c>
    </row>
    <row r="101" spans="1:7">
      <c r="A101" t="s">
        <v>227</v>
      </c>
      <c r="B101">
        <f t="shared" si="6"/>
        <v>11</v>
      </c>
      <c r="C101">
        <f t="shared" si="7"/>
        <v>23</v>
      </c>
      <c r="D101">
        <f t="shared" si="8"/>
        <v>28</v>
      </c>
      <c r="E101" t="str">
        <f t="shared" si="9"/>
        <v>101-192241-列表-索引 index</v>
      </c>
      <c r="F101" t="str">
        <f t="shared" si="10"/>
        <v>列表-索引 index</v>
      </c>
      <c r="G101" t="str">
        <f t="shared" si="11"/>
        <v xml:space="preserve">        - [列表-索引 index](./md/101-192241-列表-索引 index.sy.md)</v>
      </c>
    </row>
    <row r="102" spans="1:7">
      <c r="A102" t="s">
        <v>230</v>
      </c>
      <c r="B102">
        <f t="shared" si="6"/>
        <v>11</v>
      </c>
      <c r="C102">
        <f t="shared" si="7"/>
        <v>17</v>
      </c>
      <c r="D102">
        <f t="shared" si="8"/>
        <v>22</v>
      </c>
      <c r="E102" t="str">
        <f t="shared" si="9"/>
        <v>102-192242-列表-运算</v>
      </c>
      <c r="F102" t="str">
        <f t="shared" si="10"/>
        <v>列表-运算</v>
      </c>
      <c r="G102" t="str">
        <f t="shared" si="11"/>
        <v xml:space="preserve">        - [列表-运算](./md/102-192242-列表-运算.sy.md)</v>
      </c>
    </row>
    <row r="103" spans="1:7">
      <c r="A103" t="s">
        <v>233</v>
      </c>
      <c r="B103">
        <f t="shared" si="6"/>
        <v>11</v>
      </c>
      <c r="C103">
        <f t="shared" si="7"/>
        <v>23</v>
      </c>
      <c r="D103">
        <f t="shared" si="8"/>
        <v>28</v>
      </c>
      <c r="E103" t="str">
        <f t="shared" si="9"/>
        <v>103-192294-列表-切片 slice</v>
      </c>
      <c r="F103" t="str">
        <f t="shared" si="10"/>
        <v>列表-切片 slice</v>
      </c>
      <c r="G103" t="str">
        <f t="shared" si="11"/>
        <v xml:space="preserve">        - [列表-切片 slice](./md/103-192294-列表-切片 slice.sy.md)</v>
      </c>
    </row>
    <row r="104" spans="1:7">
      <c r="A104" t="s">
        <v>236</v>
      </c>
      <c r="B104">
        <f t="shared" si="6"/>
        <v>11</v>
      </c>
      <c r="C104">
        <f t="shared" si="7"/>
        <v>23</v>
      </c>
      <c r="D104">
        <f t="shared" si="8"/>
        <v>28</v>
      </c>
      <c r="E104" t="str">
        <f t="shared" si="9"/>
        <v>104-192295-列表-排序 order</v>
      </c>
      <c r="F104" t="str">
        <f t="shared" si="10"/>
        <v>列表-排序 order</v>
      </c>
      <c r="G104" t="str">
        <f t="shared" si="11"/>
        <v xml:space="preserve">        - [列表-排序 order](./md/104-192295-列表-排序 order.sy.md)</v>
      </c>
    </row>
    <row r="105" spans="1:7">
      <c r="A105" t="s">
        <v>239</v>
      </c>
      <c r="B105">
        <f t="shared" si="6"/>
        <v>11</v>
      </c>
      <c r="C105">
        <f t="shared" si="7"/>
        <v>25</v>
      </c>
      <c r="D105">
        <f t="shared" si="8"/>
        <v>30</v>
      </c>
      <c r="E105" t="str">
        <f t="shared" si="9"/>
        <v>105-192296-列表-嵌套 embeded</v>
      </c>
      <c r="F105" t="str">
        <f t="shared" si="10"/>
        <v>列表-嵌套 embeded</v>
      </c>
      <c r="G105" t="str">
        <f t="shared" si="11"/>
        <v xml:space="preserve">        - [列表-嵌套 embeded](./md/105-192296-列表-嵌套 embeded.sy.md)</v>
      </c>
    </row>
    <row r="106" spans="1:7">
      <c r="A106" t="s">
        <v>242</v>
      </c>
      <c r="B106">
        <f t="shared" si="6"/>
        <v>11</v>
      </c>
      <c r="C106">
        <f t="shared" si="7"/>
        <v>20</v>
      </c>
      <c r="D106">
        <f t="shared" si="8"/>
        <v>25</v>
      </c>
      <c r="E106" t="str">
        <f t="shared" si="9"/>
        <v>106-192304-元组-tuple</v>
      </c>
      <c r="F106" t="str">
        <f t="shared" si="10"/>
        <v>元组-tuple</v>
      </c>
      <c r="G106" t="str">
        <f t="shared" si="11"/>
        <v xml:space="preserve">        - [元组-tuple](./md/106-192304-元组-tuple.sy.md)</v>
      </c>
    </row>
    <row r="107" spans="1:7">
      <c r="A107" t="s">
        <v>247</v>
      </c>
      <c r="B107">
        <f t="shared" si="6"/>
        <v>11</v>
      </c>
      <c r="C107">
        <f t="shared" si="7"/>
        <v>17</v>
      </c>
      <c r="D107">
        <f t="shared" si="8"/>
        <v>22</v>
      </c>
      <c r="E107" t="str">
        <f t="shared" si="9"/>
        <v>107-531782-元组_细节</v>
      </c>
      <c r="F107" t="str">
        <f t="shared" si="10"/>
        <v>元组_细节</v>
      </c>
      <c r="G107" t="str">
        <f t="shared" si="11"/>
        <v xml:space="preserve">        - [元组_细节](./md/107-531782-元组_细节.sy.md)</v>
      </c>
    </row>
    <row r="108" spans="1:7">
      <c r="A108" t="s">
        <v>248</v>
      </c>
      <c r="B108">
        <f t="shared" si="6"/>
        <v>11</v>
      </c>
      <c r="C108">
        <f t="shared" si="7"/>
        <v>24</v>
      </c>
      <c r="D108">
        <f t="shared" si="8"/>
        <v>29</v>
      </c>
      <c r="E108" t="str">
        <f t="shared" si="9"/>
        <v>108-192403-字符串序列-string</v>
      </c>
      <c r="F108" t="str">
        <f t="shared" si="10"/>
        <v>字符串序列-string</v>
      </c>
      <c r="G108" t="str">
        <f t="shared" si="11"/>
        <v xml:space="preserve">        - [字符串序列-string](./md/108-192403-字符串序列-string.sy.md)</v>
      </c>
    </row>
    <row r="109" spans="1:7">
      <c r="A109" t="s">
        <v>251</v>
      </c>
      <c r="B109">
        <f t="shared" si="6"/>
        <v>11</v>
      </c>
      <c r="C109">
        <f t="shared" si="7"/>
        <v>23</v>
      </c>
      <c r="D109">
        <f t="shared" si="8"/>
        <v>28</v>
      </c>
      <c r="E109" t="str">
        <f t="shared" si="9"/>
        <v>109-192405-字节流序列-bytes</v>
      </c>
      <c r="F109" t="str">
        <f t="shared" si="10"/>
        <v>字节流序列-bytes</v>
      </c>
      <c r="G109" t="str">
        <f t="shared" si="11"/>
        <v xml:space="preserve">        - [字节流序列-bytes](./md/109-192405-字节流序列-bytes.sy.md)</v>
      </c>
    </row>
    <row r="110" spans="1:7">
      <c r="A110" t="s">
        <v>254</v>
      </c>
      <c r="B110">
        <f t="shared" si="6"/>
        <v>11</v>
      </c>
      <c r="C110">
        <f t="shared" si="7"/>
        <v>23</v>
      </c>
      <c r="D110">
        <f t="shared" si="8"/>
        <v>28</v>
      </c>
      <c r="E110" t="str">
        <f t="shared" si="9"/>
        <v>110-192411-集合-set-元素操作</v>
      </c>
      <c r="F110" t="str">
        <f t="shared" si="10"/>
        <v>集合-set-元素操作</v>
      </c>
      <c r="G110" t="str">
        <f t="shared" si="11"/>
        <v xml:space="preserve">        - [集合-set-元素操作](./md/110-192411-集合-set-元素操作.sy.md)</v>
      </c>
    </row>
    <row r="111" spans="1:7">
      <c r="A111" t="s">
        <v>257</v>
      </c>
      <c r="B111">
        <f t="shared" si="6"/>
        <v>11</v>
      </c>
      <c r="C111">
        <f t="shared" si="7"/>
        <v>16</v>
      </c>
      <c r="D111">
        <f t="shared" si="8"/>
        <v>21</v>
      </c>
      <c r="E111" t="str">
        <f t="shared" si="9"/>
        <v>111-192413-集合运算</v>
      </c>
      <c r="F111" t="str">
        <f t="shared" si="10"/>
        <v>集合运算</v>
      </c>
      <c r="G111" t="str">
        <f t="shared" si="11"/>
        <v xml:space="preserve">        - [集合运算](./md/111-192413-集合运算.sy.md)</v>
      </c>
    </row>
    <row r="112" spans="1:7">
      <c r="A112" t="s">
        <v>260</v>
      </c>
      <c r="B112">
        <f t="shared" si="6"/>
        <v>11</v>
      </c>
      <c r="C112">
        <f t="shared" si="7"/>
        <v>25</v>
      </c>
      <c r="D112">
        <f t="shared" si="8"/>
        <v>30</v>
      </c>
      <c r="E112" t="str">
        <f t="shared" si="9"/>
        <v>112-192414-字典-dictionary</v>
      </c>
      <c r="F112" t="str">
        <f t="shared" si="10"/>
        <v>字典-dictionary</v>
      </c>
      <c r="G112" t="str">
        <f t="shared" si="11"/>
        <v xml:space="preserve">        - [字典-dictionary](./md/112-192414-字典-dictionary.sy.md)</v>
      </c>
    </row>
    <row r="113" spans="1:7">
      <c r="A113" t="s">
        <v>265</v>
      </c>
      <c r="B113">
        <f t="shared" si="6"/>
        <v>11</v>
      </c>
      <c r="C113">
        <f t="shared" si="7"/>
        <v>34</v>
      </c>
      <c r="D113">
        <f t="shared" si="8"/>
        <v>39</v>
      </c>
      <c r="E113" t="str">
        <f t="shared" si="9"/>
        <v>113-532196-字典-键值对(key-value pair)</v>
      </c>
      <c r="F113" t="str">
        <f t="shared" si="10"/>
        <v>字典-键值对(key-value pair)</v>
      </c>
      <c r="G113" t="str">
        <f t="shared" si="11"/>
        <v xml:space="preserve">        - [字典-键值对(key-value pair)](./md/113-532196-字典-键值对(key-value pair).sy.md)</v>
      </c>
    </row>
    <row r="114" spans="1:7">
      <c r="A114" t="s">
        <v>266</v>
      </c>
      <c r="B114">
        <f t="shared" si="6"/>
        <v>11</v>
      </c>
      <c r="C114">
        <f t="shared" si="7"/>
        <v>17</v>
      </c>
      <c r="D114">
        <f t="shared" si="8"/>
        <v>22</v>
      </c>
      <c r="E114" t="str">
        <f t="shared" si="9"/>
        <v>114-192423-字典-操作</v>
      </c>
      <c r="F114" t="str">
        <f t="shared" si="10"/>
        <v>字典-操作</v>
      </c>
      <c r="G114" t="str">
        <f t="shared" si="11"/>
        <v xml:space="preserve">        - [字典-操作](./md/114-192423-字典-操作.sy.md)</v>
      </c>
    </row>
    <row r="115" spans="1:7">
      <c r="A115" t="s">
        <v>269</v>
      </c>
      <c r="B115">
        <f t="shared" si="6"/>
        <v>11</v>
      </c>
      <c r="C115">
        <f t="shared" si="7"/>
        <v>16</v>
      </c>
      <c r="D115">
        <f t="shared" si="8"/>
        <v>21</v>
      </c>
      <c r="E115" t="str">
        <f t="shared" si="9"/>
        <v>115-201638-容器总结</v>
      </c>
      <c r="F115" t="str">
        <f t="shared" si="10"/>
        <v>容器总结</v>
      </c>
      <c r="G115" t="str">
        <f t="shared" si="11"/>
        <v xml:space="preserve">        - [容器总结](./md/115-201638-容器总结.sy.md)</v>
      </c>
    </row>
    <row r="116" spans="1:7">
      <c r="A116" t="s">
        <v>274</v>
      </c>
      <c r="B116">
        <f t="shared" si="6"/>
        <v>11</v>
      </c>
      <c r="C116">
        <f t="shared" si="7"/>
        <v>22</v>
      </c>
      <c r="D116">
        <f t="shared" si="8"/>
        <v>27</v>
      </c>
      <c r="E116" t="str">
        <f t="shared" si="9"/>
        <v>116-203868-容器对象的腌制和存储</v>
      </c>
      <c r="F116" t="str">
        <f t="shared" si="10"/>
        <v>容器对象的腌制和存储</v>
      </c>
      <c r="G116" t="str">
        <f t="shared" si="11"/>
        <v xml:space="preserve">        - [容器对象的腌制和存储](./md/116-203868-容器对象的腌制和存储.sy.md)</v>
      </c>
    </row>
    <row r="117" spans="1:7">
      <c r="A117" t="s">
        <v>275</v>
      </c>
      <c r="B117">
        <f t="shared" si="6"/>
        <v>11</v>
      </c>
      <c r="C117">
        <f t="shared" si="7"/>
        <v>16</v>
      </c>
      <c r="D117">
        <f t="shared" si="8"/>
        <v>21</v>
      </c>
      <c r="E117" t="str">
        <f t="shared" si="9"/>
        <v>117-197319-分支开始</v>
      </c>
      <c r="F117" t="str">
        <f t="shared" si="10"/>
        <v>分支开始</v>
      </c>
      <c r="G117" t="str">
        <f t="shared" si="11"/>
        <v xml:space="preserve">        - [分支开始](./md/117-197319-分支开始.sy.md)</v>
      </c>
    </row>
    <row r="118" spans="1:7">
      <c r="A118" t="s">
        <v>280</v>
      </c>
      <c r="B118">
        <f t="shared" si="6"/>
        <v>11</v>
      </c>
      <c r="C118">
        <f t="shared" si="7"/>
        <v>16</v>
      </c>
      <c r="D118">
        <f t="shared" si="8"/>
        <v>21</v>
      </c>
      <c r="E118" t="str">
        <f t="shared" si="9"/>
        <v>118-531703-布尔类型</v>
      </c>
      <c r="F118" t="str">
        <f t="shared" si="10"/>
        <v>布尔类型</v>
      </c>
      <c r="G118" t="str">
        <f t="shared" si="11"/>
        <v xml:space="preserve">        - [布尔类型](./md/118-531703-布尔类型.sy.md)</v>
      </c>
    </row>
    <row r="119" spans="1:7">
      <c r="A119" t="s">
        <v>281</v>
      </c>
      <c r="B119">
        <f t="shared" si="6"/>
        <v>11</v>
      </c>
      <c r="C119">
        <f t="shared" si="7"/>
        <v>16</v>
      </c>
      <c r="D119">
        <f t="shared" si="8"/>
        <v>21</v>
      </c>
      <c r="E119" t="str">
        <f t="shared" si="9"/>
        <v>119-198696-缩进细节</v>
      </c>
      <c r="F119" t="str">
        <f t="shared" si="10"/>
        <v>缩进细节</v>
      </c>
      <c r="G119" t="str">
        <f t="shared" si="11"/>
        <v xml:space="preserve">        - [缩进细节](./md/119-198696-缩进细节.sy.md)</v>
      </c>
    </row>
    <row r="120" spans="1:7">
      <c r="A120" t="s">
        <v>284</v>
      </c>
      <c r="B120">
        <f t="shared" si="6"/>
        <v>11</v>
      </c>
      <c r="C120">
        <f t="shared" si="7"/>
        <v>16</v>
      </c>
      <c r="D120">
        <f t="shared" si="8"/>
        <v>21</v>
      </c>
      <c r="E120" t="str">
        <f t="shared" si="9"/>
        <v>120-199151-调试程序</v>
      </c>
      <c r="F120" t="str">
        <f t="shared" si="10"/>
        <v>调试程序</v>
      </c>
      <c r="G120" t="str">
        <f t="shared" si="11"/>
        <v xml:space="preserve">        - [调试程序](./md/120-199151-调试程序.sy.md)</v>
      </c>
    </row>
    <row r="121" spans="1:7">
      <c r="A121" t="s">
        <v>287</v>
      </c>
      <c r="B121">
        <f t="shared" si="6"/>
        <v>11</v>
      </c>
      <c r="C121">
        <f t="shared" si="7"/>
        <v>17</v>
      </c>
      <c r="D121">
        <f t="shared" si="8"/>
        <v>22</v>
      </c>
      <c r="E121" t="str">
        <f t="shared" si="9"/>
        <v>121-199155-比较运算符</v>
      </c>
      <c r="F121" t="str">
        <f t="shared" si="10"/>
        <v>比较运算符</v>
      </c>
      <c r="G121" t="str">
        <f t="shared" si="11"/>
        <v xml:space="preserve">        - [比较运算符](./md/121-199155-比较运算符.sy.md)</v>
      </c>
    </row>
    <row r="122" spans="1:7">
      <c r="A122" t="s">
        <v>290</v>
      </c>
      <c r="B122">
        <f t="shared" si="6"/>
        <v>11</v>
      </c>
      <c r="C122">
        <f t="shared" si="7"/>
        <v>22</v>
      </c>
      <c r="D122">
        <f t="shared" si="8"/>
        <v>27</v>
      </c>
      <c r="E122" t="str">
        <f t="shared" si="9"/>
        <v>122-203062-序列类容器的比较运算</v>
      </c>
      <c r="F122" t="str">
        <f t="shared" si="10"/>
        <v>序列类容器的比较运算</v>
      </c>
      <c r="G122" t="str">
        <f t="shared" si="11"/>
        <v xml:space="preserve">        - [序列类容器的比较运算](./md/122-203062-序列类容器的比较运算.sy.md)</v>
      </c>
    </row>
    <row r="123" spans="1:7">
      <c r="A123" t="s">
        <v>293</v>
      </c>
      <c r="B123">
        <f t="shared" si="6"/>
        <v>11</v>
      </c>
      <c r="C123">
        <f t="shared" si="7"/>
        <v>25</v>
      </c>
      <c r="D123">
        <f t="shared" si="8"/>
        <v>30</v>
      </c>
      <c r="E123" t="str">
        <f t="shared" si="9"/>
        <v>123-203075-映射类和集合类容器比较运算</v>
      </c>
      <c r="F123" t="str">
        <f t="shared" si="10"/>
        <v>映射类和集合类容器比较运算</v>
      </c>
      <c r="G123" t="str">
        <f t="shared" si="11"/>
        <v xml:space="preserve">        - [映射类和集合类容器比较运算](./md/123-203075-映射类和集合类容器比较运算.sy.md)</v>
      </c>
    </row>
    <row r="124" spans="1:7">
      <c r="A124" t="s">
        <v>296</v>
      </c>
      <c r="B124">
        <f t="shared" si="6"/>
        <v>11</v>
      </c>
      <c r="C124">
        <f t="shared" si="7"/>
        <v>30</v>
      </c>
      <c r="D124">
        <f t="shared" si="8"/>
        <v>35</v>
      </c>
      <c r="E124" t="str">
        <f t="shared" si="9"/>
        <v>124-203108-值比较(==) 与 地址比较(is)</v>
      </c>
      <c r="F124" t="str">
        <f t="shared" si="10"/>
        <v>值比较(==) 与 地址比较(is)</v>
      </c>
      <c r="G124" t="str">
        <f t="shared" si="11"/>
        <v xml:space="preserve">        - [值比较(==) 与 地址比较(is)](./md/124-203108-值比较(==) 与 地址比较(is).sy.md)</v>
      </c>
    </row>
    <row r="125" spans="1:7">
      <c r="A125" t="s">
        <v>301</v>
      </c>
      <c r="B125">
        <f t="shared" si="6"/>
        <v>11</v>
      </c>
      <c r="C125">
        <f t="shared" si="7"/>
        <v>33</v>
      </c>
      <c r="D125">
        <f t="shared" si="8"/>
        <v>38</v>
      </c>
      <c r="E125" t="str">
        <f t="shared" si="9"/>
        <v>125-531615-小数据池(小数值、字符串拘留所、标准常量)</v>
      </c>
      <c r="F125" t="str">
        <f t="shared" si="10"/>
        <v>小数据池(小数值、字符串拘留所、标准常量)</v>
      </c>
      <c r="G125" t="str">
        <f t="shared" si="11"/>
        <v xml:space="preserve">        - [小数据池(小数值、字符串拘留所、标准常量)](./md/125-531615-小数据池(小数值、字符串拘留所、标准常量).sy.md)</v>
      </c>
    </row>
    <row r="126" spans="1:7">
      <c r="A126" t="s">
        <v>302</v>
      </c>
      <c r="B126">
        <f t="shared" si="6"/>
        <v>11</v>
      </c>
      <c r="C126">
        <f t="shared" si="7"/>
        <v>31</v>
      </c>
      <c r="D126">
        <f t="shared" si="8"/>
        <v>36</v>
      </c>
      <c r="E126" t="str">
        <f t="shared" si="9"/>
        <v>126-203370-是否是某类型实例-isinstance</v>
      </c>
      <c r="F126" t="str">
        <f t="shared" si="10"/>
        <v>是否是某类型实例-isinstance</v>
      </c>
      <c r="G126" t="str">
        <f t="shared" si="11"/>
        <v xml:space="preserve">        - [是否是某类型实例-isinstance](./md/126-203370-是否是某类型实例-isinstance.sy.md)</v>
      </c>
    </row>
    <row r="127" spans="1:7">
      <c r="A127" t="s">
        <v>305</v>
      </c>
      <c r="B127">
        <f t="shared" si="6"/>
        <v>11</v>
      </c>
      <c r="C127">
        <f t="shared" si="7"/>
        <v>19</v>
      </c>
      <c r="D127">
        <f t="shared" si="8"/>
        <v>24</v>
      </c>
      <c r="E127" t="str">
        <f t="shared" si="9"/>
        <v>127-203367-是否属于-in</v>
      </c>
      <c r="F127" t="str">
        <f t="shared" si="10"/>
        <v>是否属于-in</v>
      </c>
      <c r="G127" t="str">
        <f t="shared" si="11"/>
        <v xml:space="preserve">        - [是否属于-in](./md/127-203367-是否属于-in.sy.md)</v>
      </c>
    </row>
    <row r="128" spans="1:7">
      <c r="A128" t="s">
        <v>308</v>
      </c>
      <c r="B128">
        <f t="shared" si="6"/>
        <v>11</v>
      </c>
      <c r="C128">
        <f t="shared" si="7"/>
        <v>20</v>
      </c>
      <c r="D128">
        <f t="shared" si="8"/>
        <v>25</v>
      </c>
      <c r="E128" t="str">
        <f t="shared" si="9"/>
        <v>128-203369-取反运算-not</v>
      </c>
      <c r="F128" t="str">
        <f t="shared" si="10"/>
        <v>取反运算-not</v>
      </c>
      <c r="G128" t="str">
        <f t="shared" si="11"/>
        <v xml:space="preserve">        - [取反运算-not](./md/128-203369-取反运算-not.sy.md)</v>
      </c>
    </row>
    <row r="129" spans="1:7">
      <c r="A129" t="s">
        <v>311</v>
      </c>
      <c r="B129">
        <f t="shared" si="6"/>
        <v>11</v>
      </c>
      <c r="C129">
        <f t="shared" si="7"/>
        <v>22</v>
      </c>
      <c r="D129">
        <f t="shared" si="8"/>
        <v>27</v>
      </c>
      <c r="E129" t="str">
        <f t="shared" si="9"/>
        <v>129-203372-双分支结构-else</v>
      </c>
      <c r="F129" t="str">
        <f t="shared" si="10"/>
        <v>双分支结构-else</v>
      </c>
      <c r="G129" t="str">
        <f t="shared" si="11"/>
        <v xml:space="preserve">        - [双分支结构-else](./md/129-203372-双分支结构-else.sy.md)</v>
      </c>
    </row>
    <row r="130" spans="1:7">
      <c r="A130" t="s">
        <v>314</v>
      </c>
      <c r="B130">
        <f t="shared" ref="B130:B193" si="12">FIND("-",A130,6)</f>
        <v>11</v>
      </c>
      <c r="C130">
        <f t="shared" ref="C130:C193" si="13">FIND(".sy.md",A130)</f>
        <v>17</v>
      </c>
      <c r="D130">
        <f t="shared" ref="D130:D193" si="14">LEN(A130)</f>
        <v>22</v>
      </c>
      <c r="E130" t="str">
        <f t="shared" ref="E130:E193" si="15">LEFT(A130,D130-6)</f>
        <v>130-203373-三目运算符</v>
      </c>
      <c r="F130" t="str">
        <f t="shared" ref="F130:F193" si="16">RIGHT(E130,LEN(E130)-B130)</f>
        <v>三目运算符</v>
      </c>
      <c r="G130" t="str">
        <f t="shared" ref="G130:G193" si="17">"        -" &amp; " [" &amp; F130 &amp;"](./md/"&amp;A130&amp;")"</f>
        <v xml:space="preserve">        - [三目运算符](./md/130-203373-三目运算符.sy.md)</v>
      </c>
    </row>
    <row r="131" spans="1:7">
      <c r="A131" t="s">
        <v>317</v>
      </c>
      <c r="B131">
        <f t="shared" si="12"/>
        <v>11</v>
      </c>
      <c r="C131">
        <f t="shared" si="13"/>
        <v>18</v>
      </c>
      <c r="D131">
        <f t="shared" si="14"/>
        <v>23</v>
      </c>
      <c r="E131" t="str">
        <f t="shared" si="15"/>
        <v>131-203374-嵌套条件语句</v>
      </c>
      <c r="F131" t="str">
        <f t="shared" si="16"/>
        <v>嵌套条件语句</v>
      </c>
      <c r="G131" t="str">
        <f t="shared" si="17"/>
        <v xml:space="preserve">        - [嵌套条件语句](./md/131-203374-嵌套条件语句.sy.md)</v>
      </c>
    </row>
    <row r="132" spans="1:7">
      <c r="A132" t="s">
        <v>320</v>
      </c>
      <c r="B132">
        <f t="shared" si="12"/>
        <v>11</v>
      </c>
      <c r="C132">
        <f t="shared" si="13"/>
        <v>24</v>
      </c>
      <c r="D132">
        <f t="shared" si="14"/>
        <v>29</v>
      </c>
      <c r="E132" t="str">
        <f t="shared" si="15"/>
        <v>132-203376-多分支条件语句-elif</v>
      </c>
      <c r="F132" t="str">
        <f t="shared" si="16"/>
        <v>多分支条件语句-elif</v>
      </c>
      <c r="G132" t="str">
        <f t="shared" si="17"/>
        <v xml:space="preserve">        - [多分支条件语句-elif](./md/132-203376-多分支条件语句-elif.sy.md)</v>
      </c>
    </row>
    <row r="133" spans="1:7">
      <c r="A133" t="s">
        <v>323</v>
      </c>
      <c r="B133">
        <f t="shared" si="12"/>
        <v>11</v>
      </c>
      <c r="C133">
        <f t="shared" si="13"/>
        <v>23</v>
      </c>
      <c r="D133">
        <f t="shared" si="14"/>
        <v>28</v>
      </c>
      <c r="E133" t="str">
        <f t="shared" si="15"/>
        <v>133-203377-跳过-pass-猜丁壳</v>
      </c>
      <c r="F133" t="str">
        <f t="shared" si="16"/>
        <v>跳过-pass-猜丁壳</v>
      </c>
      <c r="G133" t="str">
        <f t="shared" si="17"/>
        <v xml:space="preserve">        - [跳过-pass-猜丁壳](./md/133-203377-跳过-pass-猜丁壳.sy.md)</v>
      </c>
    </row>
    <row r="134" spans="1:7">
      <c r="A134" t="s">
        <v>326</v>
      </c>
      <c r="B134">
        <f t="shared" si="12"/>
        <v>11</v>
      </c>
      <c r="C134">
        <f t="shared" si="13"/>
        <v>19</v>
      </c>
      <c r="D134">
        <f t="shared" si="14"/>
        <v>24</v>
      </c>
      <c r="E134" t="str">
        <f t="shared" si="15"/>
        <v>134-203381-逻辑与-and</v>
      </c>
      <c r="F134" t="str">
        <f t="shared" si="16"/>
        <v>逻辑与-and</v>
      </c>
      <c r="G134" t="str">
        <f t="shared" si="17"/>
        <v xml:space="preserve">        - [逻辑与-and](./md/134-203381-逻辑与-and.sy.md)</v>
      </c>
    </row>
    <row r="135" spans="1:7">
      <c r="A135" t="s">
        <v>329</v>
      </c>
      <c r="B135">
        <f t="shared" si="12"/>
        <v>11</v>
      </c>
      <c r="C135">
        <f t="shared" si="13"/>
        <v>16</v>
      </c>
      <c r="D135">
        <f t="shared" si="14"/>
        <v>21</v>
      </c>
      <c r="E135" t="str">
        <f t="shared" si="15"/>
        <v>135-203409-数字区间</v>
      </c>
      <c r="F135" t="str">
        <f t="shared" si="16"/>
        <v>数字区间</v>
      </c>
      <c r="G135" t="str">
        <f t="shared" si="17"/>
        <v xml:space="preserve">        - [数字区间](./md/135-203409-数字区间.sy.md)</v>
      </c>
    </row>
    <row r="136" spans="1:7">
      <c r="A136" t="s">
        <v>332</v>
      </c>
      <c r="B136">
        <f t="shared" si="12"/>
        <v>11</v>
      </c>
      <c r="C136">
        <f t="shared" si="13"/>
        <v>18</v>
      </c>
      <c r="D136">
        <f t="shared" si="14"/>
        <v>23</v>
      </c>
      <c r="E136" t="str">
        <f t="shared" si="15"/>
        <v>136-203387-逻辑或-or</v>
      </c>
      <c r="F136" t="str">
        <f t="shared" si="16"/>
        <v>逻辑或-or</v>
      </c>
      <c r="G136" t="str">
        <f t="shared" si="17"/>
        <v xml:space="preserve">        - [逻辑或-or](./md/136-203387-逻辑或-or.sy.md)</v>
      </c>
    </row>
    <row r="137" spans="1:7">
      <c r="A137" t="s">
        <v>335</v>
      </c>
      <c r="B137">
        <f t="shared" si="12"/>
        <v>11</v>
      </c>
      <c r="C137">
        <f t="shared" si="13"/>
        <v>26</v>
      </c>
      <c r="D137">
        <f t="shared" si="14"/>
        <v>31</v>
      </c>
      <c r="E137" t="str">
        <f t="shared" si="15"/>
        <v>137-203872-优先级-precedence</v>
      </c>
      <c r="F137" t="str">
        <f t="shared" si="16"/>
        <v>优先级-precedence</v>
      </c>
      <c r="G137" t="str">
        <f t="shared" si="17"/>
        <v xml:space="preserve">        - [优先级-precedence](./md/137-203872-优先级-precedence.sy.md)</v>
      </c>
    </row>
    <row r="138" spans="1:7">
      <c r="A138" t="s">
        <v>338</v>
      </c>
      <c r="B138">
        <f t="shared" si="12"/>
        <v>11</v>
      </c>
      <c r="C138">
        <f t="shared" si="13"/>
        <v>26</v>
      </c>
      <c r="D138">
        <f t="shared" si="14"/>
        <v>31</v>
      </c>
      <c r="E138" t="str">
        <f t="shared" si="15"/>
        <v>138-203873-综合练习-玩骰子-dices</v>
      </c>
      <c r="F138" t="str">
        <f t="shared" si="16"/>
        <v>综合练习-玩骰子-dices</v>
      </c>
      <c r="G138" t="str">
        <f t="shared" si="17"/>
        <v xml:space="preserve">        - [综合练习-玩骰子-dices](./md/138-203873-综合练习-玩骰子-dices.sy.md)</v>
      </c>
    </row>
    <row r="139" spans="1:7">
      <c r="A139" t="s">
        <v>341</v>
      </c>
      <c r="B139">
        <f t="shared" si="12"/>
        <v>11</v>
      </c>
      <c r="C139">
        <f t="shared" si="13"/>
        <v>22</v>
      </c>
      <c r="D139">
        <f t="shared" si="14"/>
        <v>27</v>
      </c>
      <c r="E139" t="str">
        <f t="shared" si="15"/>
        <v>139-203874-位运算符-按位与或非</v>
      </c>
      <c r="F139" t="str">
        <f t="shared" si="16"/>
        <v>位运算符-按位与或非</v>
      </c>
      <c r="G139" t="str">
        <f t="shared" si="17"/>
        <v xml:space="preserve">        - [位运算符-按位与或非](./md/139-203874-位运算符-按位与或非.sy.md)</v>
      </c>
    </row>
    <row r="140" spans="1:7">
      <c r="A140" t="s">
        <v>344</v>
      </c>
      <c r="B140">
        <f t="shared" si="12"/>
        <v>11</v>
      </c>
      <c r="C140">
        <f t="shared" si="13"/>
        <v>17</v>
      </c>
      <c r="D140">
        <f t="shared" si="14"/>
        <v>22</v>
      </c>
      <c r="E140" t="str">
        <f t="shared" si="15"/>
        <v>140-205644-移位运算符</v>
      </c>
      <c r="F140" t="str">
        <f t="shared" si="16"/>
        <v>移位运算符</v>
      </c>
      <c r="G140" t="str">
        <f t="shared" si="17"/>
        <v xml:space="preserve">        - [移位运算符](./md/140-205644-移位运算符.sy.md)</v>
      </c>
    </row>
    <row r="141" spans="1:7">
      <c r="A141" t="s">
        <v>347</v>
      </c>
      <c r="B141">
        <f t="shared" si="12"/>
        <v>11</v>
      </c>
      <c r="C141">
        <f t="shared" si="13"/>
        <v>20</v>
      </c>
      <c r="D141">
        <f t="shared" si="14"/>
        <v>25</v>
      </c>
      <c r="E141" t="str">
        <f t="shared" si="15"/>
        <v>141-206033-条件分支流程总结</v>
      </c>
      <c r="F141" t="str">
        <f t="shared" si="16"/>
        <v>条件分支流程总结</v>
      </c>
      <c r="G141" t="str">
        <f t="shared" si="17"/>
        <v xml:space="preserve">        - [条件分支流程总结](./md/141-206033-条件分支流程总结.sy.md)</v>
      </c>
    </row>
    <row r="142" spans="1:7">
      <c r="A142" t="s">
        <v>350</v>
      </c>
      <c r="B142">
        <f t="shared" si="12"/>
        <v>11</v>
      </c>
      <c r="C142">
        <f t="shared" si="13"/>
        <v>23</v>
      </c>
      <c r="D142">
        <f t="shared" si="14"/>
        <v>28</v>
      </c>
      <c r="E142" t="str">
        <f t="shared" si="15"/>
        <v>142-233735-循环起来(while)</v>
      </c>
      <c r="F142" t="str">
        <f t="shared" si="16"/>
        <v>循环起来(while)</v>
      </c>
      <c r="G142" t="str">
        <f t="shared" si="17"/>
        <v xml:space="preserve">        - [循环起来(while)](./md/142-233735-循环起来(while).sy.md)</v>
      </c>
    </row>
    <row r="143" spans="1:7">
      <c r="A143" t="s">
        <v>355</v>
      </c>
      <c r="B143">
        <f t="shared" si="12"/>
        <v>11</v>
      </c>
      <c r="C143">
        <f t="shared" si="13"/>
        <v>21</v>
      </c>
      <c r="D143">
        <f t="shared" si="14"/>
        <v>26</v>
      </c>
      <c r="E143" t="str">
        <f t="shared" si="15"/>
        <v>143-328398-执行shell命令</v>
      </c>
      <c r="F143" t="str">
        <f t="shared" si="16"/>
        <v>执行shell命令</v>
      </c>
      <c r="G143" t="str">
        <f t="shared" si="17"/>
        <v xml:space="preserve">        - [执行shell命令](./md/143-328398-执行shell命令.sy.md)</v>
      </c>
    </row>
    <row r="144" spans="1:7">
      <c r="A144" t="s">
        <v>356</v>
      </c>
      <c r="B144">
        <f t="shared" si="12"/>
        <v>11</v>
      </c>
      <c r="C144">
        <f t="shared" si="13"/>
        <v>16</v>
      </c>
      <c r="D144">
        <f t="shared" si="14"/>
        <v>21</v>
      </c>
      <c r="E144" t="str">
        <f t="shared" si="15"/>
        <v>144-233736-调试循环</v>
      </c>
      <c r="F144" t="str">
        <f t="shared" si="16"/>
        <v>调试循环</v>
      </c>
      <c r="G144" t="str">
        <f t="shared" si="17"/>
        <v xml:space="preserve">        - [调试循环](./md/144-233736-调试循环.sy.md)</v>
      </c>
    </row>
    <row r="145" spans="1:7">
      <c r="A145" t="s">
        <v>361</v>
      </c>
      <c r="B145">
        <f t="shared" si="12"/>
        <v>11</v>
      </c>
      <c r="C145">
        <f t="shared" si="13"/>
        <v>16</v>
      </c>
      <c r="D145">
        <f t="shared" si="14"/>
        <v>21</v>
      </c>
      <c r="E145" t="str">
        <f t="shared" si="15"/>
        <v>145-529651-循环练习</v>
      </c>
      <c r="F145" t="str">
        <f t="shared" si="16"/>
        <v>循环练习</v>
      </c>
      <c r="G145" t="str">
        <f t="shared" si="17"/>
        <v xml:space="preserve">        - [循环练习](./md/145-529651-循环练习.sy.md)</v>
      </c>
    </row>
    <row r="146" spans="1:7">
      <c r="A146" t="s">
        <v>362</v>
      </c>
      <c r="B146">
        <f t="shared" si="12"/>
        <v>11</v>
      </c>
      <c r="C146">
        <f t="shared" si="13"/>
        <v>22</v>
      </c>
      <c r="D146">
        <f t="shared" si="14"/>
        <v>27</v>
      </c>
      <c r="E146" t="str">
        <f t="shared" si="15"/>
        <v>146-233769-break-中断条件</v>
      </c>
      <c r="F146" t="str">
        <f t="shared" si="16"/>
        <v>break-中断条件</v>
      </c>
      <c r="G146" t="str">
        <f t="shared" si="17"/>
        <v xml:space="preserve">        - [break-中断条件](./md/146-233769-break-中断条件.sy.md)</v>
      </c>
    </row>
    <row r="147" spans="1:7">
      <c r="A147" t="s">
        <v>366</v>
      </c>
      <c r="B147">
        <f t="shared" si="12"/>
        <v>11</v>
      </c>
      <c r="C147">
        <f t="shared" si="13"/>
        <v>16</v>
      </c>
      <c r="D147">
        <f t="shared" si="14"/>
        <v>21</v>
      </c>
      <c r="E147" t="str">
        <f t="shared" si="15"/>
        <v>147-233772-循环细节</v>
      </c>
      <c r="F147" t="str">
        <f t="shared" si="16"/>
        <v>循环细节</v>
      </c>
      <c r="G147" t="str">
        <f t="shared" si="17"/>
        <v xml:space="preserve">        - [循环细节](./md/147-233772-循环细节.sy.md)</v>
      </c>
    </row>
    <row r="148" spans="1:7">
      <c r="A148" t="s">
        <v>369</v>
      </c>
      <c r="B148">
        <f t="shared" si="12"/>
        <v>11</v>
      </c>
      <c r="C148">
        <f t="shared" si="13"/>
        <v>25</v>
      </c>
      <c r="D148">
        <f t="shared" si="14"/>
        <v>30</v>
      </c>
      <c r="E148" t="str">
        <f t="shared" si="15"/>
        <v>148-233773-else-不满足循环条件时</v>
      </c>
      <c r="F148" t="str">
        <f t="shared" si="16"/>
        <v>else-不满足循环条件时</v>
      </c>
      <c r="G148" t="str">
        <f t="shared" si="17"/>
        <v xml:space="preserve">        - [else-不满足循环条件时](./md/148-233773-else-不满足循环条件时.sy.md)</v>
      </c>
    </row>
    <row r="149" spans="1:7">
      <c r="A149" t="s">
        <v>373</v>
      </c>
      <c r="B149">
        <f t="shared" si="12"/>
        <v>11</v>
      </c>
      <c r="C149">
        <f t="shared" si="13"/>
        <v>23</v>
      </c>
      <c r="D149">
        <f t="shared" si="14"/>
        <v>28</v>
      </c>
      <c r="E149" t="str">
        <f t="shared" si="15"/>
        <v>149-233775-continue-继续</v>
      </c>
      <c r="F149" t="str">
        <f t="shared" si="16"/>
        <v>continue-继续</v>
      </c>
      <c r="G149" t="str">
        <f t="shared" si="17"/>
        <v xml:space="preserve">        - [continue-继续](./md/149-233775-continue-继续.sy.md)</v>
      </c>
    </row>
    <row r="150" spans="1:7">
      <c r="A150" t="s">
        <v>376</v>
      </c>
      <c r="B150">
        <f t="shared" si="12"/>
        <v>11</v>
      </c>
      <c r="C150">
        <f t="shared" si="13"/>
        <v>18</v>
      </c>
      <c r="D150">
        <f t="shared" si="14"/>
        <v>23</v>
      </c>
      <c r="E150" t="str">
        <f t="shared" si="15"/>
        <v>150-233791-for-循环</v>
      </c>
      <c r="F150" t="str">
        <f t="shared" si="16"/>
        <v>for-循环</v>
      </c>
      <c r="G150" t="str">
        <f t="shared" si="17"/>
        <v xml:space="preserve">        - [for-循环](./md/150-233791-for-循环.sy.md)</v>
      </c>
    </row>
    <row r="151" spans="1:7">
      <c r="A151" t="s">
        <v>379</v>
      </c>
      <c r="B151">
        <f t="shared" si="12"/>
        <v>11</v>
      </c>
      <c r="C151">
        <f t="shared" si="13"/>
        <v>15</v>
      </c>
      <c r="D151">
        <f t="shared" si="14"/>
        <v>20</v>
      </c>
      <c r="E151" t="str">
        <f t="shared" si="15"/>
        <v>151-523827-玲珑塔</v>
      </c>
      <c r="F151" t="str">
        <f t="shared" si="16"/>
        <v>玲珑塔</v>
      </c>
      <c r="G151" t="str">
        <f t="shared" si="17"/>
        <v xml:space="preserve">        - [玲珑塔](./md/151-523827-玲珑塔.sy.md)</v>
      </c>
    </row>
    <row r="152" spans="1:7">
      <c r="A152" t="s">
        <v>382</v>
      </c>
      <c r="B152">
        <f t="shared" si="12"/>
        <v>11</v>
      </c>
      <c r="C152">
        <f t="shared" si="13"/>
        <v>32</v>
      </c>
      <c r="D152">
        <f t="shared" si="14"/>
        <v>37</v>
      </c>
      <c r="E152" t="str">
        <f t="shared" si="15"/>
        <v>152-233802-iterable-可迭代对象-元组-列表</v>
      </c>
      <c r="F152" t="str">
        <f t="shared" si="16"/>
        <v>iterable-可迭代对象-元组-列表</v>
      </c>
      <c r="G152" t="str">
        <f t="shared" si="17"/>
        <v xml:space="preserve">        - [iterable-可迭代对象-元组-列表](./md/152-233802-iterable-可迭代对象-元组-列表.sy.md)</v>
      </c>
    </row>
    <row r="153" spans="1:7">
      <c r="A153" t="s">
        <v>385</v>
      </c>
      <c r="B153">
        <f t="shared" si="12"/>
        <v>11</v>
      </c>
      <c r="C153">
        <f t="shared" si="13"/>
        <v>27</v>
      </c>
      <c r="D153">
        <f t="shared" si="14"/>
        <v>32</v>
      </c>
      <c r="E153" t="str">
        <f t="shared" si="15"/>
        <v>153-233828-可迭代对象-集合-sorted</v>
      </c>
      <c r="F153" t="str">
        <f t="shared" si="16"/>
        <v>可迭代对象-集合-sorted</v>
      </c>
      <c r="G153" t="str">
        <f t="shared" si="17"/>
        <v xml:space="preserve">        - [可迭代对象-集合-sorted](./md/153-233828-可迭代对象-集合-sorted.sy.md)</v>
      </c>
    </row>
    <row r="154" spans="1:7">
      <c r="A154" t="s">
        <v>388</v>
      </c>
      <c r="B154">
        <f t="shared" si="12"/>
        <v>11</v>
      </c>
      <c r="C154">
        <f t="shared" si="13"/>
        <v>26</v>
      </c>
      <c r="D154">
        <f t="shared" si="14"/>
        <v>31</v>
      </c>
      <c r="E154" t="str">
        <f t="shared" si="15"/>
        <v>154-233829-for-遍历字符串和字节序列</v>
      </c>
      <c r="F154" t="str">
        <f t="shared" si="16"/>
        <v>for-遍历字符串和字节序列</v>
      </c>
      <c r="G154" t="str">
        <f t="shared" si="17"/>
        <v xml:space="preserve">        - [for-遍历字符串和字节序列](./md/154-233829-for-遍历字符串和字节序列.sy.md)</v>
      </c>
    </row>
    <row r="155" spans="1:7">
      <c r="A155" t="s">
        <v>391</v>
      </c>
      <c r="B155">
        <f t="shared" si="12"/>
        <v>11</v>
      </c>
      <c r="C155">
        <f t="shared" si="13"/>
        <v>25</v>
      </c>
      <c r="D155">
        <f t="shared" si="14"/>
        <v>30</v>
      </c>
      <c r="E155" t="str">
        <f t="shared" si="15"/>
        <v>155-233927-for-遍历字典 dict</v>
      </c>
      <c r="F155" t="str">
        <f t="shared" si="16"/>
        <v>for-遍历字典 dict</v>
      </c>
      <c r="G155" t="str">
        <f t="shared" si="17"/>
        <v xml:space="preserve">        - [for-遍历字典 dict](./md/155-233927-for-遍历字典 dict.sy.md)</v>
      </c>
    </row>
    <row r="156" spans="1:7">
      <c r="A156" t="s">
        <v>394</v>
      </c>
      <c r="B156">
        <f t="shared" si="12"/>
        <v>11</v>
      </c>
      <c r="C156">
        <f t="shared" si="13"/>
        <v>18</v>
      </c>
      <c r="D156">
        <f t="shared" si="14"/>
        <v>23</v>
      </c>
      <c r="E156" t="str">
        <f t="shared" si="15"/>
        <v>156-234325-zip-缝合</v>
      </c>
      <c r="F156" t="str">
        <f t="shared" si="16"/>
        <v>zip-缝合</v>
      </c>
      <c r="G156" t="str">
        <f t="shared" si="17"/>
        <v xml:space="preserve">        - [zip-缝合](./md/156-234325-zip-缝合.sy.md)</v>
      </c>
    </row>
    <row r="157" spans="1:7">
      <c r="A157" t="s">
        <v>397</v>
      </c>
      <c r="B157">
        <f t="shared" si="12"/>
        <v>11</v>
      </c>
      <c r="C157">
        <f t="shared" si="13"/>
        <v>24</v>
      </c>
      <c r="D157">
        <f t="shared" si="14"/>
        <v>29</v>
      </c>
      <c r="E157" t="str">
        <f t="shared" si="15"/>
        <v>157-234326-enumerate-编号</v>
      </c>
      <c r="F157" t="str">
        <f t="shared" si="16"/>
        <v>enumerate-编号</v>
      </c>
      <c r="G157" t="str">
        <f t="shared" si="17"/>
        <v xml:space="preserve">        - [enumerate-编号](./md/157-234326-enumerate-编号.sy.md)</v>
      </c>
    </row>
    <row r="158" spans="1:7">
      <c r="A158" t="s">
        <v>399</v>
      </c>
      <c r="B158">
        <f t="shared" si="12"/>
        <v>11</v>
      </c>
      <c r="C158">
        <f t="shared" si="13"/>
        <v>16</v>
      </c>
      <c r="D158">
        <f t="shared" si="14"/>
        <v>21</v>
      </c>
      <c r="E158" t="str">
        <f t="shared" si="15"/>
        <v>158-234327-二重循环</v>
      </c>
      <c r="F158" t="str">
        <f t="shared" si="16"/>
        <v>二重循环</v>
      </c>
      <c r="G158" t="str">
        <f t="shared" si="17"/>
        <v xml:space="preserve">        - [二重循环](./md/158-234327-二重循环.sy.md)</v>
      </c>
    </row>
    <row r="159" spans="1:7">
      <c r="A159" t="s">
        <v>403</v>
      </c>
      <c r="B159">
        <f t="shared" si="12"/>
        <v>11</v>
      </c>
      <c r="C159">
        <f t="shared" si="13"/>
        <v>16</v>
      </c>
      <c r="D159">
        <f t="shared" si="14"/>
        <v>21</v>
      </c>
      <c r="E159" t="str">
        <f t="shared" si="15"/>
        <v>159-529781-循环优化</v>
      </c>
      <c r="F159" t="str">
        <f t="shared" si="16"/>
        <v>循环优化</v>
      </c>
      <c r="G159" t="str">
        <f t="shared" si="17"/>
        <v xml:space="preserve">        - [循环优化](./md/159-529781-循环优化.sy.md)</v>
      </c>
    </row>
    <row r="160" spans="1:7">
      <c r="A160" t="s">
        <v>406</v>
      </c>
      <c r="B160">
        <f t="shared" si="12"/>
        <v>11</v>
      </c>
      <c r="C160">
        <f t="shared" si="13"/>
        <v>16</v>
      </c>
      <c r="D160">
        <f t="shared" si="14"/>
        <v>21</v>
      </c>
      <c r="E160" t="str">
        <f t="shared" si="15"/>
        <v>160-495417-多重循环</v>
      </c>
      <c r="F160" t="str">
        <f t="shared" si="16"/>
        <v>多重循环</v>
      </c>
      <c r="G160" t="str">
        <f t="shared" si="17"/>
        <v xml:space="preserve">        - [多重循环](./md/160-495417-多重循环.sy.md)</v>
      </c>
    </row>
    <row r="161" spans="1:7">
      <c r="A161" t="s">
        <v>408</v>
      </c>
      <c r="B161">
        <f t="shared" si="12"/>
        <v>11</v>
      </c>
      <c r="C161">
        <f t="shared" si="13"/>
        <v>17</v>
      </c>
      <c r="D161">
        <f t="shared" si="14"/>
        <v>22</v>
      </c>
      <c r="E161" t="str">
        <f t="shared" si="15"/>
        <v>161-234372-遍历文件流</v>
      </c>
      <c r="F161" t="str">
        <f t="shared" si="16"/>
        <v>遍历文件流</v>
      </c>
      <c r="G161" t="str">
        <f t="shared" si="17"/>
        <v xml:space="preserve">        - [遍历文件流](./md/161-234372-遍历文件流.sy.md)</v>
      </c>
    </row>
    <row r="162" spans="1:7">
      <c r="A162" t="s">
        <v>412</v>
      </c>
      <c r="B162">
        <f t="shared" si="12"/>
        <v>11</v>
      </c>
      <c r="C162">
        <f t="shared" si="13"/>
        <v>19</v>
      </c>
      <c r="D162">
        <f t="shared" si="14"/>
        <v>24</v>
      </c>
      <c r="E162" t="str">
        <f t="shared" si="15"/>
        <v>162-253312-for 的总结</v>
      </c>
      <c r="F162" t="str">
        <f t="shared" si="16"/>
        <v>for 的总结</v>
      </c>
      <c r="G162" t="str">
        <f t="shared" si="17"/>
        <v xml:space="preserve">        - [for 的总结](./md/162-253312-for 的总结.sy.md)</v>
      </c>
    </row>
    <row r="163" spans="1:7">
      <c r="A163" t="s">
        <v>415</v>
      </c>
      <c r="B163">
        <f t="shared" si="12"/>
        <v>11</v>
      </c>
      <c r="C163">
        <f t="shared" si="13"/>
        <v>17</v>
      </c>
      <c r="D163">
        <f t="shared" si="14"/>
        <v>22</v>
      </c>
      <c r="E163" t="str">
        <f t="shared" si="15"/>
        <v>163-253313-列表推导式</v>
      </c>
      <c r="F163" t="str">
        <f t="shared" si="16"/>
        <v>列表推导式</v>
      </c>
      <c r="G163" t="str">
        <f t="shared" si="17"/>
        <v xml:space="preserve">        - [列表推导式](./md/163-253313-列表推导式.sy.md)</v>
      </c>
    </row>
    <row r="164" spans="1:7">
      <c r="A164" t="s">
        <v>418</v>
      </c>
      <c r="B164">
        <f t="shared" si="12"/>
        <v>11</v>
      </c>
      <c r="C164">
        <f t="shared" si="13"/>
        <v>17</v>
      </c>
      <c r="D164">
        <f t="shared" si="14"/>
        <v>22</v>
      </c>
      <c r="E164" t="str">
        <f t="shared" si="15"/>
        <v>164-255133-集合推导式</v>
      </c>
      <c r="F164" t="str">
        <f t="shared" si="16"/>
        <v>集合推导式</v>
      </c>
      <c r="G164" t="str">
        <f t="shared" si="17"/>
        <v xml:space="preserve">        - [集合推导式](./md/164-255133-集合推导式.sy.md)</v>
      </c>
    </row>
    <row r="165" spans="1:7">
      <c r="A165" t="s">
        <v>421</v>
      </c>
      <c r="B165">
        <f t="shared" si="12"/>
        <v>11</v>
      </c>
      <c r="C165">
        <f t="shared" si="13"/>
        <v>17</v>
      </c>
      <c r="D165">
        <f t="shared" si="14"/>
        <v>22</v>
      </c>
      <c r="E165" t="str">
        <f t="shared" si="15"/>
        <v>165-255813-字典推导式</v>
      </c>
      <c r="F165" t="str">
        <f t="shared" si="16"/>
        <v>字典推导式</v>
      </c>
      <c r="G165" t="str">
        <f t="shared" si="17"/>
        <v xml:space="preserve">        - [字典推导式](./md/165-255813-字典推导式.sy.md)</v>
      </c>
    </row>
    <row r="166" spans="1:7">
      <c r="A166" t="s">
        <v>424</v>
      </c>
      <c r="B166">
        <f t="shared" si="12"/>
        <v>11</v>
      </c>
      <c r="C166">
        <f t="shared" si="13"/>
        <v>16</v>
      </c>
      <c r="D166">
        <f t="shared" si="14"/>
        <v>21</v>
      </c>
      <c r="E166" t="str">
        <f t="shared" si="15"/>
        <v>166-259389-循环总结</v>
      </c>
      <c r="F166" t="str">
        <f t="shared" si="16"/>
        <v>循环总结</v>
      </c>
      <c r="G166" t="str">
        <f t="shared" si="17"/>
        <v xml:space="preserve">        - [循环总结](./md/166-259389-循环总结.sy.md)</v>
      </c>
    </row>
    <row r="167" spans="1:7">
      <c r="A167" t="s">
        <v>426</v>
      </c>
      <c r="B167">
        <f t="shared" si="12"/>
        <v>11</v>
      </c>
      <c r="C167">
        <f t="shared" si="13"/>
        <v>17</v>
      </c>
      <c r="D167">
        <f t="shared" si="14"/>
        <v>22</v>
      </c>
      <c r="E167" t="str">
        <f t="shared" si="15"/>
        <v>167-529664-什么是函数</v>
      </c>
      <c r="F167" t="str">
        <f t="shared" si="16"/>
        <v>什么是函数</v>
      </c>
      <c r="G167" t="str">
        <f t="shared" si="17"/>
        <v xml:space="preserve">        - [什么是函数](./md/167-529664-什么是函数.sy.md)</v>
      </c>
    </row>
    <row r="168" spans="1:7">
      <c r="A168" t="s">
        <v>428</v>
      </c>
      <c r="B168">
        <f t="shared" si="12"/>
        <v>11</v>
      </c>
      <c r="C168">
        <f t="shared" si="13"/>
        <v>21</v>
      </c>
      <c r="D168">
        <f t="shared" si="14"/>
        <v>26</v>
      </c>
      <c r="E168" t="str">
        <f t="shared" si="15"/>
        <v>168-529665-函数的调试与反编译</v>
      </c>
      <c r="F168" t="str">
        <f t="shared" si="16"/>
        <v>函数的调试与反编译</v>
      </c>
      <c r="G168" t="str">
        <f t="shared" si="17"/>
        <v xml:space="preserve">        - [函数的调试与反编译](./md/168-529665-函数的调试与反编译.sy.md)</v>
      </c>
    </row>
    <row r="169" spans="1:7">
      <c r="A169" t="s">
        <v>429</v>
      </c>
      <c r="B169">
        <f t="shared" si="12"/>
        <v>11</v>
      </c>
      <c r="C169">
        <f t="shared" si="13"/>
        <v>38</v>
      </c>
      <c r="D169">
        <f t="shared" si="14"/>
        <v>43</v>
      </c>
      <c r="E169" t="str">
        <f t="shared" si="15"/>
        <v>169-529666-形参(parameter)与实参(argument)</v>
      </c>
      <c r="F169" t="str">
        <f t="shared" si="16"/>
        <v>形参(parameter)与实参(argument)</v>
      </c>
      <c r="G169" t="str">
        <f t="shared" si="17"/>
        <v xml:space="preserve">        - [形参(parameter)与实参(argument)](./md/169-529666-形参(parameter)与实参(argument).sy.md)</v>
      </c>
    </row>
    <row r="170" spans="1:7">
      <c r="A170" t="s">
        <v>430</v>
      </c>
      <c r="B170">
        <f t="shared" si="12"/>
        <v>11</v>
      </c>
      <c r="C170">
        <f t="shared" si="13"/>
        <v>16</v>
      </c>
      <c r="D170">
        <f t="shared" si="14"/>
        <v>21</v>
      </c>
      <c r="E170" t="str">
        <f t="shared" si="15"/>
        <v>170-529697-参数赋值</v>
      </c>
      <c r="F170" t="str">
        <f t="shared" si="16"/>
        <v>参数赋值</v>
      </c>
      <c r="G170" t="str">
        <f t="shared" si="17"/>
        <v xml:space="preserve">        - [参数赋值](./md/170-529697-参数赋值.sy.md)</v>
      </c>
    </row>
    <row r="171" spans="1:7">
      <c r="A171" t="s">
        <v>431</v>
      </c>
      <c r="B171">
        <f t="shared" si="12"/>
        <v>11</v>
      </c>
      <c r="C171">
        <f t="shared" si="13"/>
        <v>19</v>
      </c>
      <c r="D171">
        <f t="shared" si="14"/>
        <v>24</v>
      </c>
      <c r="E171" t="str">
        <f t="shared" si="15"/>
        <v>171-531675-参数为容器类型</v>
      </c>
      <c r="F171" t="str">
        <f t="shared" si="16"/>
        <v>参数为容器类型</v>
      </c>
      <c r="G171" t="str">
        <f t="shared" si="17"/>
        <v xml:space="preserve">        - [参数为容器类型](./md/171-531675-参数为容器类型.sy.md)</v>
      </c>
    </row>
    <row r="172" spans="1:7">
      <c r="A172" t="s">
        <v>432</v>
      </c>
      <c r="B172">
        <f t="shared" si="12"/>
        <v>11</v>
      </c>
      <c r="C172">
        <f t="shared" si="13"/>
        <v>21</v>
      </c>
      <c r="D172">
        <f t="shared" si="14"/>
        <v>26</v>
      </c>
      <c r="E172" t="str">
        <f t="shared" si="15"/>
        <v>172-529957-变量作用域与可见性</v>
      </c>
      <c r="F172" t="str">
        <f t="shared" si="16"/>
        <v>变量作用域与可见性</v>
      </c>
      <c r="G172" t="str">
        <f t="shared" si="17"/>
        <v xml:space="preserve">        - [变量作用域与可见性](./md/172-529957-变量作用域与可见性.sy.md)</v>
      </c>
    </row>
    <row r="173" spans="1:7">
      <c r="A173" t="s">
        <v>433</v>
      </c>
      <c r="B173">
        <f t="shared" si="12"/>
        <v>11</v>
      </c>
      <c r="C173">
        <f t="shared" si="13"/>
        <v>24</v>
      </c>
      <c r="D173">
        <f t="shared" si="14"/>
        <v>29</v>
      </c>
      <c r="E173" t="str">
        <f t="shared" si="15"/>
        <v>173-529964-global全局变量声明</v>
      </c>
      <c r="F173" t="str">
        <f t="shared" si="16"/>
        <v>global全局变量声明</v>
      </c>
      <c r="G173" t="str">
        <f t="shared" si="17"/>
        <v xml:space="preserve">        - [global全局变量声明](./md/173-529964-global全局变量声明.sy.md)</v>
      </c>
    </row>
    <row r="174" spans="1:7">
      <c r="A174" t="s">
        <v>434</v>
      </c>
      <c r="B174">
        <f t="shared" si="12"/>
        <v>11</v>
      </c>
      <c r="C174">
        <f t="shared" si="13"/>
        <v>33</v>
      </c>
      <c r="D174">
        <f t="shared" si="14"/>
        <v>38</v>
      </c>
      <c r="E174" t="str">
        <f t="shared" si="15"/>
        <v>174-532629-跨模块引用变量(namespace的意义)</v>
      </c>
      <c r="F174" t="str">
        <f t="shared" si="16"/>
        <v>跨模块引用变量(namespace的意义)</v>
      </c>
      <c r="G174" t="str">
        <f t="shared" si="17"/>
        <v xml:space="preserve">        - [跨模块引用变量(namespace的意义)](./md/174-532629-跨模块引用变量(namespace的意义).sy.md)</v>
      </c>
    </row>
    <row r="175" spans="1:7">
      <c r="A175" t="s">
        <v>435</v>
      </c>
      <c r="B175">
        <f t="shared" si="12"/>
        <v>11</v>
      </c>
      <c r="C175">
        <f t="shared" si="13"/>
        <v>19</v>
      </c>
      <c r="D175">
        <f t="shared" si="14"/>
        <v>24</v>
      </c>
      <c r="E175" t="str">
        <f t="shared" si="15"/>
        <v>175-532714-跨模块调用函数</v>
      </c>
      <c r="F175" t="str">
        <f t="shared" si="16"/>
        <v>跨模块调用函数</v>
      </c>
      <c r="G175" t="str">
        <f t="shared" si="17"/>
        <v xml:space="preserve">        - [跨模块调用函数](./md/175-532714-跨模块调用函数.sy.md)</v>
      </c>
    </row>
    <row r="176" spans="1:7">
      <c r="A176" t="s">
        <v>436</v>
      </c>
      <c r="B176">
        <f t="shared" si="12"/>
        <v>11</v>
      </c>
      <c r="C176">
        <f t="shared" si="13"/>
        <v>25</v>
      </c>
      <c r="D176">
        <f t="shared" si="14"/>
        <v>30</v>
      </c>
      <c r="E176" t="str">
        <f t="shared" si="15"/>
        <v>176-536506-自定义模块(module)</v>
      </c>
      <c r="F176" t="str">
        <f t="shared" si="16"/>
        <v>自定义模块(module)</v>
      </c>
      <c r="G176" t="str">
        <f t="shared" si="17"/>
        <v xml:space="preserve">        - [自定义模块(module)](./md/176-536506-自定义模块(module).sy.md)</v>
      </c>
    </row>
    <row r="177" spans="1:7">
      <c r="A177" t="s">
        <v>437</v>
      </c>
      <c r="B177">
        <f t="shared" si="12"/>
        <v>11</v>
      </c>
      <c r="C177">
        <f t="shared" si="13"/>
        <v>26</v>
      </c>
      <c r="D177">
        <f t="shared" si="14"/>
        <v>31</v>
      </c>
      <c r="E177" t="str">
        <f t="shared" si="15"/>
        <v>177-542961-嵌套软件包(package)</v>
      </c>
      <c r="F177" t="str">
        <f t="shared" si="16"/>
        <v>嵌套软件包(package)</v>
      </c>
      <c r="G177" t="str">
        <f t="shared" si="17"/>
        <v xml:space="preserve">        - [嵌套软件包(package)](./md/177-542961-嵌套软件包(package).sy.md)</v>
      </c>
    </row>
    <row r="178" spans="1:7">
      <c r="A178" t="s">
        <v>438</v>
      </c>
      <c r="B178">
        <f t="shared" si="12"/>
        <v>11</v>
      </c>
      <c r="C178">
        <f t="shared" si="13"/>
        <v>31</v>
      </c>
      <c r="D178">
        <f t="shared" si="14"/>
        <v>36</v>
      </c>
      <c r="E178" t="str">
        <f t="shared" si="15"/>
        <v>178-540327-为自定义模块添加详细文档(pydoc)</v>
      </c>
      <c r="F178" t="str">
        <f t="shared" si="16"/>
        <v>为自定义模块添加详细文档(pydoc)</v>
      </c>
      <c r="G178" t="str">
        <f t="shared" si="17"/>
        <v xml:space="preserve">        - [为自定义模块添加详细文档(pydoc)](./md/178-540327-为自定义模块添加详细文档(pydoc).sy.md)</v>
      </c>
    </row>
    <row r="179" spans="1:7">
      <c r="A179" t="s">
        <v>439</v>
      </c>
      <c r="B179">
        <f t="shared" si="12"/>
        <v>11</v>
      </c>
      <c r="C179">
        <f t="shared" si="13"/>
        <v>31</v>
      </c>
      <c r="D179">
        <f t="shared" si="14"/>
        <v>36</v>
      </c>
      <c r="E179" t="str">
        <f t="shared" si="15"/>
        <v>179-532715-设置类库目录($PYTHONPATH)</v>
      </c>
      <c r="F179" t="str">
        <f t="shared" si="16"/>
        <v>设置类库目录($PYTHONPATH)</v>
      </c>
      <c r="G179" t="str">
        <f t="shared" si="17"/>
        <v xml:space="preserve">        - [设置类库目录($PYTHONPATH)](./md/179-532715-设置类库目录($PYTHONPATH).sy.md)</v>
      </c>
    </row>
    <row r="180" spans="1:7">
      <c r="A180" t="s">
        <v>440</v>
      </c>
      <c r="B180">
        <f t="shared" si="12"/>
        <v>11</v>
      </c>
      <c r="C180">
        <f t="shared" si="13"/>
        <v>39</v>
      </c>
      <c r="D180">
        <f t="shared" si="14"/>
        <v>44</v>
      </c>
      <c r="E180" t="str">
        <f t="shared" si="15"/>
        <v>180-542737-当前模块名(__name__=='__main__')</v>
      </c>
      <c r="F180" t="str">
        <f t="shared" si="16"/>
        <v>当前模块名(__name__=='__main__')</v>
      </c>
      <c r="G180" t="str">
        <f t="shared" si="17"/>
        <v xml:space="preserve">        - [当前模块名(__name__=='__main__')](./md/180-542737-当前模块名(__name__=='__main__').sy.md)</v>
      </c>
    </row>
    <row r="181" spans="1:7">
      <c r="A181" t="s">
        <v>441</v>
      </c>
      <c r="B181">
        <f t="shared" si="12"/>
        <v>11</v>
      </c>
      <c r="C181">
        <f t="shared" si="13"/>
        <v>29</v>
      </c>
      <c r="D181">
        <f t="shared" si="14"/>
        <v>34</v>
      </c>
      <c r="E181" t="str">
        <f t="shared" si="15"/>
        <v>181-542954-返回值(return value)</v>
      </c>
      <c r="F181" t="str">
        <f t="shared" si="16"/>
        <v>返回值(return value)</v>
      </c>
      <c r="G181" t="str">
        <f t="shared" si="17"/>
        <v xml:space="preserve">        - [返回值(return value)](./md/181-542954-返回值(return value).sy.md)</v>
      </c>
    </row>
    <row r="182" spans="1:7">
      <c r="A182" t="s">
        <v>442</v>
      </c>
      <c r="B182">
        <f t="shared" si="12"/>
        <v>11</v>
      </c>
      <c r="C182">
        <f t="shared" si="13"/>
        <v>16</v>
      </c>
      <c r="D182">
        <f t="shared" si="14"/>
        <v>21</v>
      </c>
      <c r="E182" t="str">
        <f t="shared" si="15"/>
        <v>182-542955-参数列表</v>
      </c>
      <c r="F182" t="str">
        <f t="shared" si="16"/>
        <v>参数列表</v>
      </c>
      <c r="G182" t="str">
        <f t="shared" si="17"/>
        <v xml:space="preserve">        - [参数列表](./md/182-542955-参数列表.sy.md)</v>
      </c>
    </row>
    <row r="183" spans="1:7">
      <c r="A183" t="s">
        <v>443</v>
      </c>
      <c r="B183">
        <f t="shared" si="12"/>
        <v>11</v>
      </c>
      <c r="C183">
        <f t="shared" si="13"/>
        <v>16</v>
      </c>
      <c r="D183">
        <f t="shared" si="14"/>
        <v>21</v>
      </c>
      <c r="E183" t="str">
        <f t="shared" si="15"/>
        <v>183-542953-嵌套调用</v>
      </c>
      <c r="F183" t="str">
        <f t="shared" si="16"/>
        <v>嵌套调用</v>
      </c>
      <c r="G183" t="str">
        <f t="shared" si="17"/>
        <v xml:space="preserve">        - [嵌套调用](./md/183-542953-嵌套调用.sy.md)</v>
      </c>
    </row>
    <row r="184" spans="1:7">
      <c r="A184" t="s">
        <v>444</v>
      </c>
      <c r="B184">
        <f t="shared" si="12"/>
        <v>11</v>
      </c>
      <c r="C184">
        <f t="shared" si="13"/>
        <v>26</v>
      </c>
      <c r="D184">
        <f t="shared" si="14"/>
        <v>31</v>
      </c>
      <c r="E184" t="str">
        <f t="shared" si="15"/>
        <v>184-192569-浏览过程 请求 响应 状态码</v>
      </c>
      <c r="F184" t="str">
        <f t="shared" si="16"/>
        <v>浏览过程 请求 响应 状态码</v>
      </c>
      <c r="G184" t="str">
        <f t="shared" si="17"/>
        <v xml:space="preserve">        - [浏览过程 请求 响应 状态码](./md/184-192569-浏览过程 请求 响应 状态码.sy.md)</v>
      </c>
    </row>
    <row r="185" spans="1:7">
      <c r="A185" t="s">
        <v>445</v>
      </c>
      <c r="B185">
        <f t="shared" si="12"/>
        <v>11</v>
      </c>
      <c r="C185">
        <f t="shared" si="13"/>
        <v>23</v>
      </c>
      <c r="D185">
        <f t="shared" si="14"/>
        <v>28</v>
      </c>
      <c r="E185" t="str">
        <f t="shared" si="15"/>
        <v>185-192576-requests-模块</v>
      </c>
      <c r="F185" t="str">
        <f t="shared" si="16"/>
        <v>requests-模块</v>
      </c>
      <c r="G185" t="str">
        <f t="shared" si="17"/>
        <v xml:space="preserve">        - [requests-模块](./md/185-192576-requests-模块.sy.md)</v>
      </c>
    </row>
    <row r="186" spans="1:7">
      <c r="A186" t="s">
        <v>446</v>
      </c>
      <c r="B186">
        <f t="shared" si="12"/>
        <v>11</v>
      </c>
      <c r="C186">
        <f t="shared" si="13"/>
        <v>24</v>
      </c>
      <c r="D186">
        <f t="shared" si="14"/>
        <v>29</v>
      </c>
      <c r="E186" t="str">
        <f t="shared" si="15"/>
        <v>186-192577-lxml 元素-树形结构</v>
      </c>
      <c r="F186" t="str">
        <f t="shared" si="16"/>
        <v>lxml 元素-树形结构</v>
      </c>
      <c r="G186" t="str">
        <f t="shared" si="17"/>
        <v xml:space="preserve">        - [lxml 元素-树形结构](./md/186-192577-lxml 元素-树形结构.sy.md)</v>
      </c>
    </row>
    <row r="187" spans="1:7">
      <c r="A187" t="s">
        <v>447</v>
      </c>
      <c r="B187">
        <f t="shared" si="12"/>
        <v>11</v>
      </c>
      <c r="C187">
        <f t="shared" si="13"/>
        <v>26</v>
      </c>
      <c r="D187">
        <f t="shared" si="14"/>
        <v>31</v>
      </c>
      <c r="E187" t="str">
        <f t="shared" si="15"/>
        <v>187-192598-lxml-属性-attrib</v>
      </c>
      <c r="F187" t="str">
        <f t="shared" si="16"/>
        <v>lxml-属性-attrib</v>
      </c>
      <c r="G187" t="str">
        <f t="shared" si="17"/>
        <v xml:space="preserve">        - [lxml-属性-attrib](./md/187-192598-lxml-属性-attrib.sy.md)</v>
      </c>
    </row>
    <row r="188" spans="1:7">
      <c r="A188" t="s">
        <v>448</v>
      </c>
      <c r="B188">
        <f t="shared" si="12"/>
        <v>11</v>
      </c>
      <c r="C188">
        <f t="shared" si="13"/>
        <v>24</v>
      </c>
      <c r="D188">
        <f t="shared" si="14"/>
        <v>29</v>
      </c>
      <c r="E188" t="str">
        <f t="shared" si="15"/>
        <v>188-192644-lxml-文本-text</v>
      </c>
      <c r="F188" t="str">
        <f t="shared" si="16"/>
        <v>lxml-文本-text</v>
      </c>
      <c r="G188" t="str">
        <f t="shared" si="17"/>
        <v xml:space="preserve">        - [lxml-文本-text](./md/188-192644-lxml-文本-text.sy.md)</v>
      </c>
    </row>
    <row r="189" spans="1:7">
      <c r="A189" t="s">
        <v>449</v>
      </c>
      <c r="B189">
        <f t="shared" si="12"/>
        <v>11</v>
      </c>
      <c r="C189">
        <f t="shared" si="13"/>
        <v>29</v>
      </c>
      <c r="D189">
        <f t="shared" si="14"/>
        <v>34</v>
      </c>
      <c r="E189" t="str">
        <f t="shared" si="15"/>
        <v>189-192645-lxml-遍历-iteration</v>
      </c>
      <c r="F189" t="str">
        <f t="shared" si="16"/>
        <v>lxml-遍历-iteration</v>
      </c>
      <c r="G189" t="str">
        <f t="shared" si="17"/>
        <v xml:space="preserve">        - [lxml-遍历-iteration](./md/189-192645-lxml-遍历-iteration.sy.md)</v>
      </c>
    </row>
    <row r="190" spans="1:7">
      <c r="A190" t="s">
        <v>450</v>
      </c>
      <c r="B190">
        <f t="shared" si="12"/>
        <v>11</v>
      </c>
      <c r="C190">
        <f t="shared" si="13"/>
        <v>31</v>
      </c>
      <c r="D190">
        <f t="shared" si="14"/>
        <v>36</v>
      </c>
      <c r="E190" t="str">
        <f t="shared" si="15"/>
        <v>190-192646-lxml-从 str 生成 etree</v>
      </c>
      <c r="F190" t="str">
        <f t="shared" si="16"/>
        <v>lxml-从 str 生成 etree</v>
      </c>
      <c r="G190" t="str">
        <f t="shared" si="17"/>
        <v xml:space="preserve">        - [lxml-从 str 生成 etree](./md/190-192646-lxml-从 str 生成 etree.sy.md)</v>
      </c>
    </row>
    <row r="191" spans="1:7">
      <c r="A191" t="s">
        <v>451</v>
      </c>
      <c r="B191">
        <f t="shared" si="12"/>
        <v>11</v>
      </c>
      <c r="C191">
        <f t="shared" si="13"/>
        <v>28</v>
      </c>
      <c r="D191">
        <f t="shared" si="14"/>
        <v>33</v>
      </c>
      <c r="E191" t="str">
        <f t="shared" si="15"/>
        <v>191-193105-lxml-结合-requests</v>
      </c>
      <c r="F191" t="str">
        <f t="shared" si="16"/>
        <v>lxml-结合-requests</v>
      </c>
      <c r="G191" t="str">
        <f t="shared" si="17"/>
        <v xml:space="preserve">        - [lxml-结合-requests](./md/191-193105-lxml-结合-requests.sy.md)</v>
      </c>
    </row>
    <row r="192" spans="1:7">
      <c r="A192" t="s">
        <v>452</v>
      </c>
      <c r="B192">
        <f t="shared" si="12"/>
        <v>11</v>
      </c>
      <c r="C192">
        <f t="shared" si="13"/>
        <v>20</v>
      </c>
      <c r="D192">
        <f t="shared" si="14"/>
        <v>25</v>
      </c>
      <c r="E192" t="str">
        <f t="shared" si="15"/>
        <v>192-193139-xpath-筛选</v>
      </c>
      <c r="F192" t="str">
        <f t="shared" si="16"/>
        <v>xpath-筛选</v>
      </c>
      <c r="G192" t="str">
        <f t="shared" si="17"/>
        <v xml:space="preserve">        - [xpath-筛选](./md/192-193139-xpath-筛选.sy.md)</v>
      </c>
    </row>
    <row r="193" spans="1:7">
      <c r="A193" t="s">
        <v>453</v>
      </c>
      <c r="B193">
        <f t="shared" si="12"/>
        <v>11</v>
      </c>
      <c r="C193">
        <f t="shared" si="13"/>
        <v>22</v>
      </c>
      <c r="D193">
        <f t="shared" si="14"/>
        <v>27</v>
      </c>
      <c r="E193" t="str">
        <f t="shared" si="15"/>
        <v>193-194109-xpath-属性筛选</v>
      </c>
      <c r="F193" t="str">
        <f t="shared" si="16"/>
        <v>xpath-属性筛选</v>
      </c>
      <c r="G193" t="str">
        <f t="shared" si="17"/>
        <v xml:space="preserve">        - [xpath-属性筛选](./md/193-194109-xpath-属性筛选.sy.md)</v>
      </c>
    </row>
    <row r="194" spans="1:7">
      <c r="A194" t="s">
        <v>454</v>
      </c>
      <c r="B194">
        <f t="shared" ref="B194:B204" si="18">FIND("-",A194,6)</f>
        <v>11</v>
      </c>
      <c r="C194">
        <f t="shared" ref="C194:C204" si="19">FIND(".sy.md",A194)</f>
        <v>23</v>
      </c>
      <c r="D194">
        <f t="shared" ref="D194:D204" si="20">LEN(A194)</f>
        <v>28</v>
      </c>
      <c r="E194" t="str">
        <f t="shared" ref="E194:E204" si="21">LEFT(A194,D194-6)</f>
        <v>194-194111-xpath-路径表达式</v>
      </c>
      <c r="F194" t="str">
        <f t="shared" ref="F194:F204" si="22">RIGHT(E194,LEN(E194)-B194)</f>
        <v>xpath-路径表达式</v>
      </c>
      <c r="G194" t="str">
        <f t="shared" ref="G194:G204" si="23">"        -" &amp; " [" &amp; F194 &amp;"](./md/"&amp;A194&amp;")"</f>
        <v xml:space="preserve">        - [xpath-路径表达式](./md/194-194111-xpath-路径表达式.sy.md)</v>
      </c>
    </row>
    <row r="195" spans="1:7">
      <c r="A195" t="s">
        <v>455</v>
      </c>
      <c r="B195">
        <f t="shared" si="18"/>
        <v>11</v>
      </c>
      <c r="C195">
        <f t="shared" si="19"/>
        <v>23</v>
      </c>
      <c r="D195">
        <f t="shared" si="20"/>
        <v>28</v>
      </c>
      <c r="E195" t="str">
        <f t="shared" si="21"/>
        <v>195-263198-xpath-选择器练习</v>
      </c>
      <c r="F195" t="str">
        <f t="shared" si="22"/>
        <v>xpath-选择器练习</v>
      </c>
      <c r="G195" t="str">
        <f t="shared" si="23"/>
        <v xml:space="preserve">        - [xpath-选择器练习](./md/195-263198-xpath-选择器练习.sy.md)</v>
      </c>
    </row>
    <row r="196" spans="1:7">
      <c r="A196" t="s">
        <v>456</v>
      </c>
      <c r="B196">
        <f t="shared" si="18"/>
        <v>11</v>
      </c>
      <c r="C196">
        <f t="shared" si="19"/>
        <v>39</v>
      </c>
      <c r="D196">
        <f t="shared" si="20"/>
        <v>44</v>
      </c>
      <c r="E196" t="str">
        <f t="shared" si="21"/>
        <v>196-263197-xpath-提取文本方法text()_string()</v>
      </c>
      <c r="F196" t="str">
        <f t="shared" si="22"/>
        <v>xpath-提取文本方法text()_string()</v>
      </c>
      <c r="G196" t="str">
        <f t="shared" si="23"/>
        <v xml:space="preserve">        - [xpath-提取文本方法text()_string()](./md/196-263197-xpath-提取文本方法text()_string().sy.md)</v>
      </c>
    </row>
    <row r="197" spans="1:7">
      <c r="A197" t="s">
        <v>457</v>
      </c>
      <c r="B197">
        <f t="shared" si="18"/>
        <v>11</v>
      </c>
      <c r="C197">
        <f t="shared" si="19"/>
        <v>21</v>
      </c>
      <c r="D197">
        <f t="shared" si="20"/>
        <v>26</v>
      </c>
      <c r="E197" t="str">
        <f t="shared" si="21"/>
        <v>197-194366-综合练习-爬取网站</v>
      </c>
      <c r="F197" t="str">
        <f t="shared" si="22"/>
        <v>综合练习-爬取网站</v>
      </c>
      <c r="G197" t="str">
        <f t="shared" si="23"/>
        <v xml:space="preserve">        - [综合练习-爬取网站](./md/197-194366-综合练习-爬取网站.sy.md)</v>
      </c>
    </row>
    <row r="198" spans="1:7">
      <c r="A198" t="s">
        <v>458</v>
      </c>
      <c r="B198">
        <f t="shared" si="18"/>
        <v>11</v>
      </c>
      <c r="C198">
        <f t="shared" si="19"/>
        <v>21</v>
      </c>
      <c r="D198">
        <f t="shared" si="20"/>
        <v>26</v>
      </c>
      <c r="E198" t="str">
        <f t="shared" si="21"/>
        <v>198-194455-综合练习-遍历链接</v>
      </c>
      <c r="F198" t="str">
        <f t="shared" si="22"/>
        <v>综合练习-遍历链接</v>
      </c>
      <c r="G198" t="str">
        <f t="shared" si="23"/>
        <v xml:space="preserve">        - [综合练习-遍历链接](./md/198-194455-综合练习-遍历链接.sy.md)</v>
      </c>
    </row>
    <row r="199" spans="1:7">
      <c r="A199" t="s">
        <v>459</v>
      </c>
      <c r="B199">
        <f t="shared" si="18"/>
        <v>11</v>
      </c>
      <c r="C199">
        <f t="shared" si="19"/>
        <v>16</v>
      </c>
      <c r="D199">
        <f t="shared" si="20"/>
        <v>21</v>
      </c>
      <c r="E199" t="str">
        <f t="shared" si="21"/>
        <v>199-250373-爬取百度</v>
      </c>
      <c r="F199" t="str">
        <f t="shared" si="22"/>
        <v>爬取百度</v>
      </c>
      <c r="G199" t="str">
        <f t="shared" si="23"/>
        <v xml:space="preserve">        - [爬取百度](./md/199-250373-爬取百度.sy.md)</v>
      </c>
    </row>
    <row r="200" spans="1:7">
      <c r="A200" t="s">
        <v>460</v>
      </c>
      <c r="B200">
        <f t="shared" si="18"/>
        <v>11</v>
      </c>
      <c r="C200">
        <f t="shared" si="19"/>
        <v>16</v>
      </c>
      <c r="D200">
        <f t="shared" si="20"/>
        <v>21</v>
      </c>
      <c r="E200" t="str">
        <f t="shared" si="21"/>
        <v>200-250390-百度指数</v>
      </c>
      <c r="F200" t="str">
        <f t="shared" si="22"/>
        <v>百度指数</v>
      </c>
      <c r="G200" t="str">
        <f t="shared" si="23"/>
        <v xml:space="preserve">        - [百度指数](./md/200-250390-百度指数.sy.md)</v>
      </c>
    </row>
    <row r="201" spans="1:7">
      <c r="A201" t="s">
        <v>461</v>
      </c>
      <c r="B201">
        <f t="shared" si="18"/>
        <v>11</v>
      </c>
      <c r="C201">
        <f t="shared" si="19"/>
        <v>16</v>
      </c>
      <c r="D201">
        <f t="shared" si="20"/>
        <v>21</v>
      </c>
      <c r="E201" t="str">
        <f t="shared" si="21"/>
        <v>201-250391-爬取图片</v>
      </c>
      <c r="F201" t="str">
        <f t="shared" si="22"/>
        <v>爬取图片</v>
      </c>
      <c r="G201" t="str">
        <f t="shared" si="23"/>
        <v xml:space="preserve">        - [爬取图片](./md/201-250391-爬取图片.sy.md)</v>
      </c>
    </row>
    <row r="202" spans="1:7">
      <c r="A202" t="s">
        <v>462</v>
      </c>
      <c r="B202">
        <f t="shared" si="18"/>
        <v>11</v>
      </c>
      <c r="C202">
        <f t="shared" si="19"/>
        <v>18</v>
      </c>
      <c r="D202">
        <f t="shared" si="20"/>
        <v>23</v>
      </c>
      <c r="E202" t="str">
        <f t="shared" si="21"/>
        <v>202-252877-爬取图片进阶</v>
      </c>
      <c r="F202" t="str">
        <f t="shared" si="22"/>
        <v>爬取图片进阶</v>
      </c>
      <c r="G202" t="str">
        <f t="shared" si="23"/>
        <v xml:space="preserve">        - [爬取图片进阶](./md/202-252877-爬取图片进阶.sy.md)</v>
      </c>
    </row>
    <row r="203" spans="1:7">
      <c r="A203" t="s">
        <v>463</v>
      </c>
      <c r="B203">
        <f t="shared" si="18"/>
        <v>11</v>
      </c>
      <c r="C203">
        <f t="shared" si="19"/>
        <v>18</v>
      </c>
      <c r="D203">
        <f t="shared" si="20"/>
        <v>23</v>
      </c>
      <c r="E203" t="str">
        <f t="shared" si="21"/>
        <v>203-253240-爬取图像数据</v>
      </c>
      <c r="F203" t="str">
        <f t="shared" si="22"/>
        <v>爬取图像数据</v>
      </c>
      <c r="G203" t="str">
        <f t="shared" si="23"/>
        <v xml:space="preserve">        - [爬取图像数据](./md/203-253240-爬取图像数据.sy.md)</v>
      </c>
    </row>
    <row r="204" spans="1:7">
      <c r="A204" t="s">
        <v>464</v>
      </c>
      <c r="B204" t="e">
        <f t="shared" si="18"/>
        <v>#VALUE!</v>
      </c>
      <c r="C204" t="e">
        <f t="shared" si="19"/>
        <v>#VALUE!</v>
      </c>
      <c r="D204">
        <f t="shared" si="20"/>
        <v>9</v>
      </c>
      <c r="E204" t="str">
        <f t="shared" si="21"/>
        <v>REA</v>
      </c>
      <c r="F204" t="e">
        <f t="shared" si="22"/>
        <v>#VALUE!</v>
      </c>
      <c r="G204" t="e">
        <f t="shared" si="23"/>
        <v>#VALUE!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E489-93E9-3E4A-9F91-9919327CF7A6}">
  <dimension ref="A1:A219"/>
  <sheetViews>
    <sheetView zoomScale="190" zoomScaleNormal="190" workbookViewId="0">
      <selection sqref="A1:XFD6"/>
    </sheetView>
  </sheetViews>
  <sheetFormatPr baseColWidth="10" defaultRowHeight="16"/>
  <sheetData>
    <row r="1" spans="1:1">
      <c r="A1" t="s">
        <v>469</v>
      </c>
    </row>
    <row r="2" spans="1:1">
      <c r="A2" t="s">
        <v>470</v>
      </c>
    </row>
    <row r="3" spans="1:1">
      <c r="A3" t="s">
        <v>471</v>
      </c>
    </row>
    <row r="5" spans="1:1">
      <c r="A5" s="1" t="s">
        <v>474</v>
      </c>
    </row>
    <row r="6" spans="1:1">
      <c r="A6" t="s">
        <v>473</v>
      </c>
    </row>
    <row r="7" spans="1:1">
      <c r="A7" t="s">
        <v>475</v>
      </c>
    </row>
    <row r="8" spans="1:1">
      <c r="A8" t="s">
        <v>476</v>
      </c>
    </row>
    <row r="9" spans="1:1">
      <c r="A9" t="s">
        <v>477</v>
      </c>
    </row>
    <row r="10" spans="1:1">
      <c r="A10" t="s">
        <v>478</v>
      </c>
    </row>
    <row r="11" spans="1:1">
      <c r="A11" t="s">
        <v>479</v>
      </c>
    </row>
    <row r="12" spans="1:1">
      <c r="A12" t="s">
        <v>480</v>
      </c>
    </row>
    <row r="13" spans="1:1">
      <c r="A13" t="s">
        <v>481</v>
      </c>
    </row>
    <row r="14" spans="1:1">
      <c r="A14" t="s">
        <v>482</v>
      </c>
    </row>
    <row r="15" spans="1:1">
      <c r="A15" t="s">
        <v>483</v>
      </c>
    </row>
    <row r="16" spans="1:1">
      <c r="A16" t="s">
        <v>484</v>
      </c>
    </row>
    <row r="17" spans="1:1">
      <c r="A17" t="s">
        <v>485</v>
      </c>
    </row>
    <row r="18" spans="1:1">
      <c r="A18" t="s">
        <v>486</v>
      </c>
    </row>
    <row r="19" spans="1:1">
      <c r="A19" t="s">
        <v>487</v>
      </c>
    </row>
    <row r="20" spans="1:1">
      <c r="A20" t="s">
        <v>488</v>
      </c>
    </row>
    <row r="21" spans="1:1">
      <c r="A21" t="s">
        <v>489</v>
      </c>
    </row>
    <row r="22" spans="1:1">
      <c r="A22" t="s">
        <v>678</v>
      </c>
    </row>
    <row r="23" spans="1:1">
      <c r="A23" t="s">
        <v>490</v>
      </c>
    </row>
    <row r="24" spans="1:1">
      <c r="A24" t="s">
        <v>491</v>
      </c>
    </row>
    <row r="25" spans="1:1">
      <c r="A25" t="s">
        <v>492</v>
      </c>
    </row>
    <row r="26" spans="1:1">
      <c r="A26" t="s">
        <v>493</v>
      </c>
    </row>
    <row r="27" spans="1:1">
      <c r="A27" t="s">
        <v>494</v>
      </c>
    </row>
    <row r="28" spans="1:1">
      <c r="A28" t="s">
        <v>495</v>
      </c>
    </row>
    <row r="29" spans="1:1">
      <c r="A29" t="s">
        <v>496</v>
      </c>
    </row>
    <row r="30" spans="1:1">
      <c r="A30" t="s">
        <v>497</v>
      </c>
    </row>
    <row r="31" spans="1:1">
      <c r="A31" t="s">
        <v>498</v>
      </c>
    </row>
    <row r="32" spans="1:1">
      <c r="A32" t="s">
        <v>499</v>
      </c>
    </row>
    <row r="33" spans="1:1">
      <c r="A33" t="s">
        <v>500</v>
      </c>
    </row>
    <row r="34" spans="1:1">
      <c r="A34" t="s">
        <v>501</v>
      </c>
    </row>
    <row r="35" spans="1:1">
      <c r="A35" t="s">
        <v>502</v>
      </c>
    </row>
    <row r="36" spans="1:1">
      <c r="A36" t="s">
        <v>503</v>
      </c>
    </row>
    <row r="37" spans="1:1">
      <c r="A37" t="s">
        <v>504</v>
      </c>
    </row>
    <row r="38" spans="1:1">
      <c r="A38" t="s">
        <v>505</v>
      </c>
    </row>
    <row r="39" spans="1:1">
      <c r="A39" t="s">
        <v>506</v>
      </c>
    </row>
    <row r="40" spans="1:1">
      <c r="A40" t="s">
        <v>507</v>
      </c>
    </row>
    <row r="41" spans="1:1">
      <c r="A41" t="s">
        <v>508</v>
      </c>
    </row>
    <row r="42" spans="1:1">
      <c r="A42" t="s">
        <v>509</v>
      </c>
    </row>
    <row r="43" spans="1:1">
      <c r="A43" t="s">
        <v>510</v>
      </c>
    </row>
    <row r="44" spans="1:1">
      <c r="A44" t="s">
        <v>511</v>
      </c>
    </row>
    <row r="45" spans="1:1">
      <c r="A45" t="s">
        <v>679</v>
      </c>
    </row>
    <row r="46" spans="1:1">
      <c r="A46" t="s">
        <v>512</v>
      </c>
    </row>
    <row r="47" spans="1:1">
      <c r="A47" t="s">
        <v>513</v>
      </c>
    </row>
    <row r="48" spans="1:1">
      <c r="A48" t="s">
        <v>514</v>
      </c>
    </row>
    <row r="49" spans="1:1">
      <c r="A49" t="s">
        <v>515</v>
      </c>
    </row>
    <row r="50" spans="1:1">
      <c r="A50" t="s">
        <v>516</v>
      </c>
    </row>
    <row r="51" spans="1:1">
      <c r="A51" t="s">
        <v>517</v>
      </c>
    </row>
    <row r="52" spans="1:1">
      <c r="A52" t="s">
        <v>518</v>
      </c>
    </row>
    <row r="53" spans="1:1">
      <c r="A53" t="s">
        <v>519</v>
      </c>
    </row>
    <row r="54" spans="1:1">
      <c r="A54" t="s">
        <v>520</v>
      </c>
    </row>
    <row r="55" spans="1:1">
      <c r="A55" t="s">
        <v>521</v>
      </c>
    </row>
    <row r="56" spans="1:1">
      <c r="A56" t="s">
        <v>522</v>
      </c>
    </row>
    <row r="57" spans="1:1">
      <c r="A57" t="s">
        <v>523</v>
      </c>
    </row>
    <row r="58" spans="1:1">
      <c r="A58" t="s">
        <v>524</v>
      </c>
    </row>
    <row r="59" spans="1:1">
      <c r="A59" t="s">
        <v>525</v>
      </c>
    </row>
    <row r="60" spans="1:1">
      <c r="A60" t="s">
        <v>526</v>
      </c>
    </row>
    <row r="61" spans="1:1">
      <c r="A61" t="s">
        <v>527</v>
      </c>
    </row>
    <row r="62" spans="1:1">
      <c r="A62" t="s">
        <v>528</v>
      </c>
    </row>
    <row r="63" spans="1:1">
      <c r="A63" t="s">
        <v>529</v>
      </c>
    </row>
    <row r="64" spans="1:1">
      <c r="A64" t="s">
        <v>530</v>
      </c>
    </row>
    <row r="65" spans="1:1">
      <c r="A65" t="s">
        <v>680</v>
      </c>
    </row>
    <row r="66" spans="1:1">
      <c r="A66" t="s">
        <v>531</v>
      </c>
    </row>
    <row r="67" spans="1:1">
      <c r="A67" t="s">
        <v>532</v>
      </c>
    </row>
    <row r="68" spans="1:1">
      <c r="A68" t="s">
        <v>533</v>
      </c>
    </row>
    <row r="69" spans="1:1">
      <c r="A69" t="s">
        <v>534</v>
      </c>
    </row>
    <row r="70" spans="1:1">
      <c r="A70" t="s">
        <v>535</v>
      </c>
    </row>
    <row r="71" spans="1:1">
      <c r="A71" t="s">
        <v>536</v>
      </c>
    </row>
    <row r="72" spans="1:1">
      <c r="A72" t="s">
        <v>537</v>
      </c>
    </row>
    <row r="73" spans="1:1">
      <c r="A73" t="s">
        <v>538</v>
      </c>
    </row>
    <row r="74" spans="1:1">
      <c r="A74" t="s">
        <v>539</v>
      </c>
    </row>
    <row r="75" spans="1:1">
      <c r="A75" t="s">
        <v>540</v>
      </c>
    </row>
    <row r="76" spans="1:1">
      <c r="A76" t="s">
        <v>541</v>
      </c>
    </row>
    <row r="77" spans="1:1">
      <c r="A77" t="s">
        <v>542</v>
      </c>
    </row>
    <row r="78" spans="1:1">
      <c r="A78" t="s">
        <v>543</v>
      </c>
    </row>
    <row r="79" spans="1:1">
      <c r="A79" t="s">
        <v>544</v>
      </c>
    </row>
    <row r="80" spans="1:1">
      <c r="A80" t="s">
        <v>545</v>
      </c>
    </row>
    <row r="81" spans="1:1">
      <c r="A81" t="s">
        <v>546</v>
      </c>
    </row>
    <row r="82" spans="1:1">
      <c r="A82" t="s">
        <v>547</v>
      </c>
    </row>
    <row r="83" spans="1:1">
      <c r="A83" t="s">
        <v>548</v>
      </c>
    </row>
    <row r="84" spans="1:1">
      <c r="A84" t="s">
        <v>549</v>
      </c>
    </row>
    <row r="85" spans="1:1">
      <c r="A85" t="s">
        <v>550</v>
      </c>
    </row>
    <row r="86" spans="1:1">
      <c r="A86" t="s">
        <v>551</v>
      </c>
    </row>
    <row r="87" spans="1:1">
      <c r="A87" t="s">
        <v>552</v>
      </c>
    </row>
    <row r="88" spans="1:1">
      <c r="A88" t="s">
        <v>553</v>
      </c>
    </row>
    <row r="89" spans="1:1">
      <c r="A89" t="s">
        <v>681</v>
      </c>
    </row>
    <row r="90" spans="1:1">
      <c r="A90" t="s">
        <v>554</v>
      </c>
    </row>
    <row r="91" spans="1:1">
      <c r="A91" t="s">
        <v>555</v>
      </c>
    </row>
    <row r="92" spans="1:1">
      <c r="A92" t="s">
        <v>556</v>
      </c>
    </row>
    <row r="93" spans="1:1">
      <c r="A93" t="s">
        <v>557</v>
      </c>
    </row>
    <row r="94" spans="1:1">
      <c r="A94" t="s">
        <v>558</v>
      </c>
    </row>
    <row r="95" spans="1:1">
      <c r="A95" t="s">
        <v>559</v>
      </c>
    </row>
    <row r="96" spans="1:1">
      <c r="A96" t="s">
        <v>560</v>
      </c>
    </row>
    <row r="97" spans="1:1">
      <c r="A97" t="s">
        <v>561</v>
      </c>
    </row>
    <row r="98" spans="1:1">
      <c r="A98" t="s">
        <v>562</v>
      </c>
    </row>
    <row r="99" spans="1:1">
      <c r="A99" t="s">
        <v>563</v>
      </c>
    </row>
    <row r="100" spans="1:1">
      <c r="A100" t="s">
        <v>564</v>
      </c>
    </row>
    <row r="101" spans="1:1">
      <c r="A101" t="s">
        <v>565</v>
      </c>
    </row>
    <row r="102" spans="1:1">
      <c r="A102" t="s">
        <v>566</v>
      </c>
    </row>
    <row r="103" spans="1:1">
      <c r="A103" t="s">
        <v>567</v>
      </c>
    </row>
    <row r="104" spans="1:1">
      <c r="A104" t="s">
        <v>568</v>
      </c>
    </row>
    <row r="105" spans="1:1">
      <c r="A105" t="s">
        <v>569</v>
      </c>
    </row>
    <row r="106" spans="1:1">
      <c r="A106" t="s">
        <v>570</v>
      </c>
    </row>
    <row r="107" spans="1:1">
      <c r="A107" t="s">
        <v>571</v>
      </c>
    </row>
    <row r="108" spans="1:1">
      <c r="A108" t="s">
        <v>682</v>
      </c>
    </row>
    <row r="109" spans="1:1">
      <c r="A109" t="s">
        <v>572</v>
      </c>
    </row>
    <row r="110" spans="1:1">
      <c r="A110" t="s">
        <v>573</v>
      </c>
    </row>
    <row r="111" spans="1:1">
      <c r="A111" t="s">
        <v>574</v>
      </c>
    </row>
    <row r="112" spans="1:1">
      <c r="A112" t="s">
        <v>575</v>
      </c>
    </row>
    <row r="113" spans="1:1">
      <c r="A113" t="s">
        <v>576</v>
      </c>
    </row>
    <row r="114" spans="1:1">
      <c r="A114" t="s">
        <v>577</v>
      </c>
    </row>
    <row r="115" spans="1:1">
      <c r="A115" t="s">
        <v>578</v>
      </c>
    </row>
    <row r="116" spans="1:1">
      <c r="A116" t="s">
        <v>579</v>
      </c>
    </row>
    <row r="117" spans="1:1">
      <c r="A117" t="s">
        <v>580</v>
      </c>
    </row>
    <row r="118" spans="1:1">
      <c r="A118" t="s">
        <v>581</v>
      </c>
    </row>
    <row r="119" spans="1:1">
      <c r="A119" t="s">
        <v>582</v>
      </c>
    </row>
    <row r="120" spans="1:1">
      <c r="A120" t="s">
        <v>583</v>
      </c>
    </row>
    <row r="121" spans="1:1">
      <c r="A121" t="s">
        <v>584</v>
      </c>
    </row>
    <row r="122" spans="1:1">
      <c r="A122" t="s">
        <v>585</v>
      </c>
    </row>
    <row r="123" spans="1:1">
      <c r="A123" t="s">
        <v>586</v>
      </c>
    </row>
    <row r="124" spans="1:1">
      <c r="A124" t="s">
        <v>587</v>
      </c>
    </row>
    <row r="125" spans="1:1">
      <c r="A125" t="s">
        <v>588</v>
      </c>
    </row>
    <row r="126" spans="1:1">
      <c r="A126" t="s">
        <v>589</v>
      </c>
    </row>
    <row r="127" spans="1:1">
      <c r="A127" t="s">
        <v>590</v>
      </c>
    </row>
    <row r="128" spans="1:1">
      <c r="A128" t="s">
        <v>683</v>
      </c>
    </row>
    <row r="129" spans="1:1">
      <c r="A129" t="s">
        <v>591</v>
      </c>
    </row>
    <row r="130" spans="1:1">
      <c r="A130" t="s">
        <v>592</v>
      </c>
    </row>
    <row r="131" spans="1:1">
      <c r="A131" t="s">
        <v>593</v>
      </c>
    </row>
    <row r="132" spans="1:1">
      <c r="A132" t="s">
        <v>594</v>
      </c>
    </row>
    <row r="133" spans="1:1">
      <c r="A133" t="s">
        <v>595</v>
      </c>
    </row>
    <row r="134" spans="1:1">
      <c r="A134" t="s">
        <v>596</v>
      </c>
    </row>
    <row r="135" spans="1:1">
      <c r="A135" t="s">
        <v>597</v>
      </c>
    </row>
    <row r="136" spans="1:1">
      <c r="A136" t="s">
        <v>598</v>
      </c>
    </row>
    <row r="137" spans="1:1">
      <c r="A137" t="s">
        <v>599</v>
      </c>
    </row>
    <row r="138" spans="1:1">
      <c r="A138" t="s">
        <v>600</v>
      </c>
    </row>
    <row r="139" spans="1:1">
      <c r="A139" t="s">
        <v>601</v>
      </c>
    </row>
    <row r="140" spans="1:1">
      <c r="A140" t="s">
        <v>602</v>
      </c>
    </row>
    <row r="141" spans="1:1">
      <c r="A141" t="s">
        <v>603</v>
      </c>
    </row>
    <row r="142" spans="1:1">
      <c r="A142" t="s">
        <v>604</v>
      </c>
    </row>
    <row r="143" spans="1:1">
      <c r="A143" t="s">
        <v>605</v>
      </c>
    </row>
    <row r="144" spans="1:1">
      <c r="A144" t="s">
        <v>606</v>
      </c>
    </row>
    <row r="145" spans="1:1">
      <c r="A145" t="s">
        <v>607</v>
      </c>
    </row>
    <row r="146" spans="1:1">
      <c r="A146" t="s">
        <v>608</v>
      </c>
    </row>
    <row r="147" spans="1:1">
      <c r="A147" t="s">
        <v>609</v>
      </c>
    </row>
    <row r="148" spans="1:1">
      <c r="A148" t="s">
        <v>610</v>
      </c>
    </row>
    <row r="149" spans="1:1">
      <c r="A149" t="s">
        <v>611</v>
      </c>
    </row>
    <row r="150" spans="1:1">
      <c r="A150" t="s">
        <v>612</v>
      </c>
    </row>
    <row r="151" spans="1:1">
      <c r="A151" t="s">
        <v>613</v>
      </c>
    </row>
    <row r="152" spans="1:1">
      <c r="A152" t="s">
        <v>614</v>
      </c>
    </row>
    <row r="153" spans="1:1">
      <c r="A153" t="s">
        <v>615</v>
      </c>
    </row>
    <row r="154" spans="1:1">
      <c r="A154" t="s">
        <v>684</v>
      </c>
    </row>
    <row r="155" spans="1:1">
      <c r="A155" t="s">
        <v>616</v>
      </c>
    </row>
    <row r="156" spans="1:1">
      <c r="A156" t="s">
        <v>617</v>
      </c>
    </row>
    <row r="157" spans="1:1">
      <c r="A157" t="s">
        <v>618</v>
      </c>
    </row>
    <row r="158" spans="1:1">
      <c r="A158" t="s">
        <v>619</v>
      </c>
    </row>
    <row r="159" spans="1:1">
      <c r="A159" t="s">
        <v>620</v>
      </c>
    </row>
    <row r="160" spans="1:1">
      <c r="A160" t="s">
        <v>621</v>
      </c>
    </row>
    <row r="161" spans="1:1">
      <c r="A161" t="s">
        <v>622</v>
      </c>
    </row>
    <row r="162" spans="1:1">
      <c r="A162" t="s">
        <v>623</v>
      </c>
    </row>
    <row r="163" spans="1:1">
      <c r="A163" t="s">
        <v>624</v>
      </c>
    </row>
    <row r="164" spans="1:1">
      <c r="A164" t="s">
        <v>625</v>
      </c>
    </row>
    <row r="165" spans="1:1">
      <c r="A165" t="s">
        <v>626</v>
      </c>
    </row>
    <row r="166" spans="1:1">
      <c r="A166" t="s">
        <v>627</v>
      </c>
    </row>
    <row r="167" spans="1:1">
      <c r="A167" t="s">
        <v>628</v>
      </c>
    </row>
    <row r="168" spans="1:1">
      <c r="A168" t="s">
        <v>629</v>
      </c>
    </row>
    <row r="169" spans="1:1">
      <c r="A169" t="s">
        <v>630</v>
      </c>
    </row>
    <row r="170" spans="1:1">
      <c r="A170" t="s">
        <v>631</v>
      </c>
    </row>
    <row r="171" spans="1:1">
      <c r="A171" t="s">
        <v>632</v>
      </c>
    </row>
    <row r="172" spans="1:1">
      <c r="A172" t="s">
        <v>633</v>
      </c>
    </row>
    <row r="173" spans="1:1">
      <c r="A173" t="s">
        <v>634</v>
      </c>
    </row>
    <row r="174" spans="1:1">
      <c r="A174" t="s">
        <v>635</v>
      </c>
    </row>
    <row r="175" spans="1:1">
      <c r="A175" t="s">
        <v>636</v>
      </c>
    </row>
    <row r="176" spans="1:1">
      <c r="A176" t="s">
        <v>637</v>
      </c>
    </row>
    <row r="177" spans="1:1">
      <c r="A177" t="s">
        <v>638</v>
      </c>
    </row>
    <row r="178" spans="1:1">
      <c r="A178" t="s">
        <v>639</v>
      </c>
    </row>
    <row r="179" spans="1:1">
      <c r="A179" t="s">
        <v>640</v>
      </c>
    </row>
    <row r="180" spans="1:1">
      <c r="A180" t="s">
        <v>685</v>
      </c>
    </row>
    <row r="181" spans="1:1">
      <c r="A181" t="s">
        <v>641</v>
      </c>
    </row>
    <row r="182" spans="1:1">
      <c r="A182" t="s">
        <v>642</v>
      </c>
    </row>
    <row r="183" spans="1:1">
      <c r="A183" t="s">
        <v>643</v>
      </c>
    </row>
    <row r="184" spans="1:1">
      <c r="A184" t="s">
        <v>644</v>
      </c>
    </row>
    <row r="185" spans="1:1">
      <c r="A185" t="s">
        <v>645</v>
      </c>
    </row>
    <row r="186" spans="1:1">
      <c r="A186" t="s">
        <v>646</v>
      </c>
    </row>
    <row r="187" spans="1:1">
      <c r="A187" t="s">
        <v>647</v>
      </c>
    </row>
    <row r="188" spans="1:1">
      <c r="A188" t="s">
        <v>648</v>
      </c>
    </row>
    <row r="189" spans="1:1">
      <c r="A189" t="s">
        <v>649</v>
      </c>
    </row>
    <row r="190" spans="1:1">
      <c r="A190" t="s">
        <v>650</v>
      </c>
    </row>
    <row r="191" spans="1:1">
      <c r="A191" t="s">
        <v>651</v>
      </c>
    </row>
    <row r="192" spans="1:1">
      <c r="A192" t="s">
        <v>652</v>
      </c>
    </row>
    <row r="193" spans="1:1">
      <c r="A193" t="s">
        <v>653</v>
      </c>
    </row>
    <row r="194" spans="1:1">
      <c r="A194" t="s">
        <v>654</v>
      </c>
    </row>
    <row r="195" spans="1:1">
      <c r="A195" t="s">
        <v>655</v>
      </c>
    </row>
    <row r="196" spans="1:1">
      <c r="A196" t="s">
        <v>656</v>
      </c>
    </row>
    <row r="197" spans="1:1">
      <c r="A197" t="s">
        <v>657</v>
      </c>
    </row>
    <row r="198" spans="1:1">
      <c r="A198" s="1" t="s">
        <v>686</v>
      </c>
    </row>
    <row r="199" spans="1:1">
      <c r="A199" t="s">
        <v>687</v>
      </c>
    </row>
    <row r="200" spans="1:1">
      <c r="A200" t="s">
        <v>658</v>
      </c>
    </row>
    <row r="201" spans="1:1">
      <c r="A201" t="s">
        <v>659</v>
      </c>
    </row>
    <row r="202" spans="1:1">
      <c r="A202" t="s">
        <v>660</v>
      </c>
    </row>
    <row r="203" spans="1:1">
      <c r="A203" t="s">
        <v>661</v>
      </c>
    </row>
    <row r="204" spans="1:1">
      <c r="A204" t="s">
        <v>662</v>
      </c>
    </row>
    <row r="205" spans="1:1">
      <c r="A205" t="s">
        <v>663</v>
      </c>
    </row>
    <row r="206" spans="1:1">
      <c r="A206" t="s">
        <v>664</v>
      </c>
    </row>
    <row r="207" spans="1:1">
      <c r="A207" t="s">
        <v>665</v>
      </c>
    </row>
    <row r="208" spans="1:1">
      <c r="A208" t="s">
        <v>666</v>
      </c>
    </row>
    <row r="209" spans="1:1">
      <c r="A209" t="s">
        <v>667</v>
      </c>
    </row>
    <row r="210" spans="1:1">
      <c r="A210" t="s">
        <v>668</v>
      </c>
    </row>
    <row r="211" spans="1:1">
      <c r="A211" t="s">
        <v>669</v>
      </c>
    </row>
    <row r="212" spans="1:1">
      <c r="A212" t="s">
        <v>670</v>
      </c>
    </row>
    <row r="213" spans="1:1">
      <c r="A213" t="s">
        <v>671</v>
      </c>
    </row>
    <row r="214" spans="1:1">
      <c r="A214" t="s">
        <v>672</v>
      </c>
    </row>
    <row r="215" spans="1:1">
      <c r="A215" t="s">
        <v>673</v>
      </c>
    </row>
    <row r="216" spans="1:1">
      <c r="A216" t="s">
        <v>674</v>
      </c>
    </row>
    <row r="217" spans="1:1">
      <c r="A217" t="s">
        <v>675</v>
      </c>
    </row>
    <row r="218" spans="1:1">
      <c r="A218" t="s">
        <v>676</v>
      </c>
    </row>
    <row r="219" spans="1:1">
      <c r="A219" t="s">
        <v>677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A79E4-1AC1-3E43-861F-1B68046BAB95}">
  <dimension ref="A1:A24"/>
  <sheetViews>
    <sheetView zoomScale="317" zoomScaleNormal="317" workbookViewId="0">
      <selection sqref="A1:A1048576"/>
    </sheetView>
  </sheetViews>
  <sheetFormatPr baseColWidth="10" defaultRowHeight="16"/>
  <cols>
    <col min="1" max="1" width="10.83203125" style="1"/>
  </cols>
  <sheetData>
    <row r="1" spans="1:1">
      <c r="A1" s="1" t="s">
        <v>706</v>
      </c>
    </row>
    <row r="2" spans="1:1">
      <c r="A2" s="1" t="s">
        <v>705</v>
      </c>
    </row>
    <row r="3" spans="1:1">
      <c r="A3" s="1" t="s">
        <v>707</v>
      </c>
    </row>
    <row r="5" spans="1:1">
      <c r="A5" s="1" t="s">
        <v>708</v>
      </c>
    </row>
    <row r="6" spans="1:1">
      <c r="A6" s="1" t="s">
        <v>709</v>
      </c>
    </row>
    <row r="7" spans="1:1">
      <c r="A7" s="1" t="s">
        <v>710</v>
      </c>
    </row>
    <row r="8" spans="1:1">
      <c r="A8" s="1" t="s">
        <v>711</v>
      </c>
    </row>
    <row r="9" spans="1:1">
      <c r="A9" s="1" t="s">
        <v>712</v>
      </c>
    </row>
    <row r="10" spans="1:1">
      <c r="A10" s="1" t="s">
        <v>713</v>
      </c>
    </row>
    <row r="11" spans="1:1">
      <c r="A11" s="1" t="s">
        <v>714</v>
      </c>
    </row>
    <row r="12" spans="1:1">
      <c r="A12" s="1" t="s">
        <v>715</v>
      </c>
    </row>
    <row r="13" spans="1:1">
      <c r="A13" s="1" t="s">
        <v>716</v>
      </c>
    </row>
    <row r="14" spans="1:1">
      <c r="A14" s="1" t="s">
        <v>717</v>
      </c>
    </row>
    <row r="15" spans="1:1">
      <c r="A15" s="1" t="s">
        <v>718</v>
      </c>
    </row>
    <row r="16" spans="1:1">
      <c r="A16" s="1" t="s">
        <v>727</v>
      </c>
    </row>
    <row r="17" spans="1:1">
      <c r="A17" s="1" t="s">
        <v>719</v>
      </c>
    </row>
    <row r="18" spans="1:1">
      <c r="A18" s="1" t="s">
        <v>720</v>
      </c>
    </row>
    <row r="19" spans="1:1">
      <c r="A19" s="1" t="s">
        <v>721</v>
      </c>
    </row>
    <row r="20" spans="1:1">
      <c r="A20" s="1" t="s">
        <v>722</v>
      </c>
    </row>
    <row r="21" spans="1:1">
      <c r="A21" s="1" t="s">
        <v>723</v>
      </c>
    </row>
    <row r="22" spans="1:1">
      <c r="A22" s="1" t="s">
        <v>724</v>
      </c>
    </row>
    <row r="23" spans="1:1">
      <c r="A23" s="1" t="s">
        <v>725</v>
      </c>
    </row>
    <row r="24" spans="1:1">
      <c r="A24" s="1" t="s">
        <v>726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5518A-9707-5C47-9072-3A4795B673EF}">
  <dimension ref="A1:G18"/>
  <sheetViews>
    <sheetView workbookViewId="0">
      <selection activeCell="B1" sqref="B1:G1"/>
    </sheetView>
  </sheetViews>
  <sheetFormatPr baseColWidth="10" defaultRowHeight="16"/>
  <cols>
    <col min="1" max="1" width="45.6640625" bestFit="1" customWidth="1"/>
  </cols>
  <sheetData>
    <row r="1" spans="1:7">
      <c r="A1" t="s">
        <v>688</v>
      </c>
      <c r="B1">
        <f>FIND("-",A1,6)</f>
        <v>9</v>
      </c>
      <c r="C1">
        <f>FIND(".sy.md",A1)</f>
        <v>14</v>
      </c>
      <c r="D1">
        <f>LEN(A1)</f>
        <v>19</v>
      </c>
      <c r="E1" t="str">
        <f>LEFT(A1,D1-6)</f>
        <v>01-48573-行业分析</v>
      </c>
      <c r="F1" t="str">
        <f>RIGHT(E1,LEN(E1)-B1)</f>
        <v>行业分析</v>
      </c>
      <c r="G1" t="str">
        <f>"        -" &amp; " [" &amp; F1 &amp;"](./md/"&amp;A1&amp;")"</f>
        <v xml:space="preserve">        - [行业分析](./md/01-48573-行业分析.sy.md)</v>
      </c>
    </row>
    <row r="2" spans="1:7">
      <c r="A2" t="s">
        <v>689</v>
      </c>
      <c r="B2">
        <f t="shared" ref="B2:B18" si="0">FIND("-",A2,6)</f>
        <v>10</v>
      </c>
      <c r="C2">
        <f t="shared" ref="C2:C18" si="1">FIND(".sy.md",A2)</f>
        <v>15</v>
      </c>
      <c r="D2">
        <f t="shared" ref="D2:D18" si="2">LEN(A2)</f>
        <v>20</v>
      </c>
      <c r="E2" t="str">
        <f t="shared" ref="E2:E18" si="3">LEFT(A2,D2-6)</f>
        <v>02-473339-安装卸载</v>
      </c>
      <c r="F2" t="str">
        <f t="shared" ref="F2:F18" si="4">RIGHT(E2,LEN(E2)-B2)</f>
        <v>安装卸载</v>
      </c>
      <c r="G2" t="str">
        <f t="shared" ref="G2:G18" si="5">"        -" &amp; " [" &amp; F2 &amp;"](./md/"&amp;A2&amp;")"</f>
        <v xml:space="preserve">        - [安装卸载](./md/02-473339-安装卸载.sy.md)</v>
      </c>
    </row>
    <row r="3" spans="1:7">
      <c r="A3" t="s">
        <v>690</v>
      </c>
      <c r="B3">
        <f t="shared" si="0"/>
        <v>9</v>
      </c>
      <c r="C3">
        <f t="shared" si="1"/>
        <v>26</v>
      </c>
      <c r="D3">
        <f t="shared" si="2"/>
        <v>31</v>
      </c>
      <c r="E3" t="str">
        <f t="shared" si="3"/>
        <v>03-48572-数据库(DataBase)的管理</v>
      </c>
      <c r="F3" t="str">
        <f t="shared" si="4"/>
        <v>数据库(DataBase)的管理</v>
      </c>
      <c r="G3" t="str">
        <f t="shared" si="5"/>
        <v xml:space="preserve">        - [数据库(DataBase)的管理](./md/03-48572-数据库(DataBase)的管理.sy.md)</v>
      </c>
    </row>
    <row r="4" spans="1:7">
      <c r="A4" t="s">
        <v>691</v>
      </c>
      <c r="B4">
        <f t="shared" si="0"/>
        <v>10</v>
      </c>
      <c r="C4">
        <f t="shared" si="1"/>
        <v>24</v>
      </c>
      <c r="D4">
        <f t="shared" si="2"/>
        <v>29</v>
      </c>
      <c r="E4" t="str">
        <f t="shared" si="3"/>
        <v>04-472863-数据表(Table)的管理</v>
      </c>
      <c r="F4" t="str">
        <f t="shared" si="4"/>
        <v>数据表(Table)的管理</v>
      </c>
      <c r="G4" t="str">
        <f t="shared" si="5"/>
        <v xml:space="preserve">        - [数据表(Table)的管理](./md/04-472863-数据表(Table)的管理.sy.md)</v>
      </c>
    </row>
    <row r="5" spans="1:7">
      <c r="A5" t="s">
        <v>692</v>
      </c>
      <c r="B5">
        <f t="shared" si="0"/>
        <v>10</v>
      </c>
      <c r="C5">
        <f t="shared" si="1"/>
        <v>21</v>
      </c>
      <c r="D5">
        <f t="shared" si="2"/>
        <v>26</v>
      </c>
      <c r="E5" t="str">
        <f t="shared" si="3"/>
        <v>05-472864-查询数据SELECT</v>
      </c>
      <c r="F5" t="str">
        <f t="shared" si="4"/>
        <v>查询数据SELECT</v>
      </c>
      <c r="G5" t="str">
        <f t="shared" si="5"/>
        <v xml:space="preserve">        - [查询数据SELECT](./md/05-472864-查询数据SELECT.sy.md)</v>
      </c>
    </row>
    <row r="6" spans="1:7">
      <c r="A6" t="s">
        <v>693</v>
      </c>
      <c r="B6">
        <f t="shared" si="0"/>
        <v>10</v>
      </c>
      <c r="C6">
        <f t="shared" si="1"/>
        <v>23</v>
      </c>
      <c r="D6">
        <f t="shared" si="2"/>
        <v>28</v>
      </c>
      <c r="E6" t="str">
        <f t="shared" si="3"/>
        <v>06-473343-插入数据记录INSERT</v>
      </c>
      <c r="F6" t="str">
        <f t="shared" si="4"/>
        <v>插入数据记录INSERT</v>
      </c>
      <c r="G6" t="str">
        <f t="shared" si="5"/>
        <v xml:space="preserve">        - [插入数据记录INSERT](./md/06-473343-插入数据记录INSERT.sy.md)</v>
      </c>
    </row>
    <row r="7" spans="1:7">
      <c r="A7" t="s">
        <v>694</v>
      </c>
      <c r="B7">
        <f t="shared" si="0"/>
        <v>10</v>
      </c>
      <c r="C7">
        <f t="shared" si="1"/>
        <v>23</v>
      </c>
      <c r="D7">
        <f t="shared" si="2"/>
        <v>28</v>
      </c>
      <c r="E7" t="str">
        <f t="shared" si="3"/>
        <v>07-473348-删除数据记录DELETE</v>
      </c>
      <c r="F7" t="str">
        <f t="shared" si="4"/>
        <v>删除数据记录DELETE</v>
      </c>
      <c r="G7" t="str">
        <f t="shared" si="5"/>
        <v xml:space="preserve">        - [删除数据记录DELETE](./md/07-473348-删除数据记录DELETE.sy.md)</v>
      </c>
    </row>
    <row r="8" spans="1:7">
      <c r="A8" t="s">
        <v>695</v>
      </c>
      <c r="B8">
        <f t="shared" si="0"/>
        <v>10</v>
      </c>
      <c r="C8">
        <f t="shared" si="1"/>
        <v>23</v>
      </c>
      <c r="D8">
        <f t="shared" si="2"/>
        <v>28</v>
      </c>
      <c r="E8" t="str">
        <f t="shared" si="3"/>
        <v>08-473349-修改数据记录UPDATE</v>
      </c>
      <c r="F8" t="str">
        <f t="shared" si="4"/>
        <v>修改数据记录UPDATE</v>
      </c>
      <c r="G8" t="str">
        <f t="shared" si="5"/>
        <v xml:space="preserve">        - [修改数据记录UPDATE](./md/08-473349-修改数据记录UPDATE.sy.md)</v>
      </c>
    </row>
    <row r="9" spans="1:7">
      <c r="A9" t="s">
        <v>696</v>
      </c>
      <c r="B9">
        <f t="shared" si="0"/>
        <v>10</v>
      </c>
      <c r="C9">
        <f t="shared" si="1"/>
        <v>17</v>
      </c>
      <c r="D9">
        <f t="shared" si="2"/>
        <v>22</v>
      </c>
      <c r="E9" t="str">
        <f t="shared" si="3"/>
        <v>09-473350-基本操作总结</v>
      </c>
      <c r="F9" t="str">
        <f t="shared" si="4"/>
        <v>基本操作总结</v>
      </c>
      <c r="G9" t="str">
        <f t="shared" si="5"/>
        <v xml:space="preserve">        - [基本操作总结](./md/09-473350-基本操作总结.sy.md)</v>
      </c>
    </row>
    <row r="10" spans="1:7">
      <c r="A10" t="s">
        <v>697</v>
      </c>
      <c r="B10">
        <f t="shared" si="0"/>
        <v>10</v>
      </c>
      <c r="C10">
        <f t="shared" si="1"/>
        <v>20</v>
      </c>
      <c r="D10">
        <f t="shared" si="2"/>
        <v>25</v>
      </c>
      <c r="E10" t="str">
        <f t="shared" si="3"/>
        <v>10-473351-执行sql语句 i</v>
      </c>
      <c r="F10" t="str">
        <f t="shared" si="4"/>
        <v>执行sql语句 i</v>
      </c>
      <c r="G10" t="str">
        <f t="shared" si="5"/>
        <v xml:space="preserve">        - [执行sql语句 i](./md/10-473351-执行sql语句 i.sy.md)</v>
      </c>
    </row>
    <row r="11" spans="1:7">
      <c r="A11" t="s">
        <v>698</v>
      </c>
      <c r="B11">
        <f t="shared" si="0"/>
        <v>10</v>
      </c>
      <c r="C11">
        <f t="shared" si="1"/>
        <v>27</v>
      </c>
      <c r="D11">
        <f t="shared" si="2"/>
        <v>32</v>
      </c>
      <c r="E11" t="str">
        <f t="shared" si="3"/>
        <v>11-527307-在psql中编辑并运行sql语句</v>
      </c>
      <c r="F11" t="str">
        <f t="shared" si="4"/>
        <v>在psql中编辑并运行sql语句</v>
      </c>
      <c r="G11" t="str">
        <f t="shared" si="5"/>
        <v xml:space="preserve">        - [在psql中编辑并运行sql语句](./md/11-527307-在psql中编辑并运行sql语句.sy.md)</v>
      </c>
    </row>
    <row r="12" spans="1:7">
      <c r="A12" t="s">
        <v>699</v>
      </c>
      <c r="B12">
        <f t="shared" si="0"/>
        <v>10</v>
      </c>
      <c r="C12">
        <f t="shared" si="1"/>
        <v>26</v>
      </c>
      <c r="D12">
        <f t="shared" si="2"/>
        <v>31</v>
      </c>
      <c r="E12" t="str">
        <f t="shared" si="3"/>
        <v>12-529385-在vim中执行外部命令psql</v>
      </c>
      <c r="F12" t="str">
        <f t="shared" si="4"/>
        <v>在vim中执行外部命令psql</v>
      </c>
      <c r="G12" t="str">
        <f t="shared" si="5"/>
        <v xml:space="preserve">        - [在vim中执行外部命令psql](./md/12-529385-在vim中执行外部命令psql.sy.md)</v>
      </c>
    </row>
    <row r="13" spans="1:7">
      <c r="A13" t="s">
        <v>700</v>
      </c>
      <c r="B13">
        <f t="shared" si="0"/>
        <v>10</v>
      </c>
      <c r="C13">
        <f t="shared" si="1"/>
        <v>26</v>
      </c>
      <c r="D13">
        <f t="shared" si="2"/>
        <v>31</v>
      </c>
      <c r="E13" t="str">
        <f t="shared" si="3"/>
        <v>13-529399-数据库的转储备份pg_dump</v>
      </c>
      <c r="F13" t="str">
        <f t="shared" si="4"/>
        <v>数据库的转储备份pg_dump</v>
      </c>
      <c r="G13" t="str">
        <f t="shared" si="5"/>
        <v xml:space="preserve">        - [数据库的转储备份pg_dump](./md/13-529399-数据库的转储备份pg_dump.sy.md)</v>
      </c>
    </row>
    <row r="14" spans="1:7">
      <c r="A14" t="s">
        <v>701</v>
      </c>
      <c r="B14">
        <f t="shared" si="0"/>
        <v>10</v>
      </c>
      <c r="C14">
        <f t="shared" si="1"/>
        <v>17</v>
      </c>
      <c r="D14">
        <f t="shared" si="2"/>
        <v>22</v>
      </c>
      <c r="E14" t="str">
        <f t="shared" si="3"/>
        <v>14-529584-数据库的还原</v>
      </c>
      <c r="F14" t="str">
        <f t="shared" si="4"/>
        <v>数据库的还原</v>
      </c>
      <c r="G14" t="str">
        <f t="shared" si="5"/>
        <v xml:space="preserve">        - [数据库的还原](./md/14-529584-数据库的还原.sy.md)</v>
      </c>
    </row>
    <row r="15" spans="1:7">
      <c r="A15" t="s">
        <v>702</v>
      </c>
      <c r="B15">
        <f t="shared" si="0"/>
        <v>10</v>
      </c>
      <c r="C15">
        <f t="shared" si="1"/>
        <v>15</v>
      </c>
      <c r="D15">
        <f t="shared" si="2"/>
        <v>20</v>
      </c>
      <c r="E15" t="str">
        <f t="shared" si="3"/>
        <v>15-529598-数据导出</v>
      </c>
      <c r="F15" t="str">
        <f t="shared" si="4"/>
        <v>数据导出</v>
      </c>
      <c r="G15" t="str">
        <f t="shared" si="5"/>
        <v xml:space="preserve">        - [数据导出](./md/15-529598-数据导出.sy.md)</v>
      </c>
    </row>
    <row r="16" spans="1:7">
      <c r="A16" t="s">
        <v>703</v>
      </c>
      <c r="B16">
        <f t="shared" si="0"/>
        <v>10</v>
      </c>
      <c r="C16">
        <f t="shared" si="1"/>
        <v>15</v>
      </c>
      <c r="D16">
        <f t="shared" si="2"/>
        <v>20</v>
      </c>
      <c r="E16" t="str">
        <f t="shared" si="3"/>
        <v>16-529612-数据导入</v>
      </c>
      <c r="F16" t="str">
        <f t="shared" si="4"/>
        <v>数据导入</v>
      </c>
      <c r="G16" t="str">
        <f t="shared" si="5"/>
        <v xml:space="preserve">        - [数据导入](./md/16-529612-数据导入.sy.md)</v>
      </c>
    </row>
    <row r="17" spans="1:7">
      <c r="A17" t="s">
        <v>704</v>
      </c>
      <c r="B17">
        <f t="shared" si="0"/>
        <v>10</v>
      </c>
      <c r="C17">
        <f t="shared" si="1"/>
        <v>22</v>
      </c>
      <c r="D17">
        <f t="shared" si="2"/>
        <v>27</v>
      </c>
      <c r="E17" t="str">
        <f t="shared" si="3"/>
        <v>17-529614-备份还原、导入导出总结</v>
      </c>
      <c r="F17" t="str">
        <f t="shared" si="4"/>
        <v>备份还原、导入导出总结</v>
      </c>
      <c r="G17" t="str">
        <f t="shared" si="5"/>
        <v xml:space="preserve">        - [备份还原、导入导出总结](./md/17-529614-备份还原、导入导出总结.sy.md)</v>
      </c>
    </row>
    <row r="18" spans="1:7">
      <c r="A18" t="s">
        <v>464</v>
      </c>
      <c r="B18" t="e">
        <f t="shared" si="0"/>
        <v>#VALUE!</v>
      </c>
      <c r="C18" t="e">
        <f t="shared" si="1"/>
        <v>#VALUE!</v>
      </c>
      <c r="D18">
        <f t="shared" si="2"/>
        <v>9</v>
      </c>
      <c r="E18" t="str">
        <f t="shared" si="3"/>
        <v>REA</v>
      </c>
      <c r="F18" t="e">
        <f t="shared" si="4"/>
        <v>#VALUE!</v>
      </c>
      <c r="G18" t="e">
        <f t="shared" si="5"/>
        <v>#VALUE!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4EE9-B280-DF43-91DD-2AC3A61C3963}">
  <dimension ref="A1:G66"/>
  <sheetViews>
    <sheetView workbookViewId="0">
      <selection activeCell="G1" sqref="G1:G134"/>
    </sheetView>
  </sheetViews>
  <sheetFormatPr baseColWidth="10" defaultRowHeight="16"/>
  <cols>
    <col min="1" max="1" width="57.1640625" bestFit="1" customWidth="1"/>
  </cols>
  <sheetData>
    <row r="1" spans="1:7">
      <c r="A1" t="s">
        <v>728</v>
      </c>
      <c r="B1">
        <f t="shared" ref="B1:B21" si="0">FIND("-",A1,6)</f>
        <v>9</v>
      </c>
      <c r="C1">
        <f t="shared" ref="C1:C21" si="1">FIND(".sy.md",A1)</f>
        <v>28</v>
      </c>
      <c r="D1">
        <f t="shared" ref="D1:D21" si="2">LEN(A1)</f>
        <v>33</v>
      </c>
      <c r="E1" t="str">
        <f t="shared" ref="E1:E21" si="3">LEFT(A1,D1-6)</f>
        <v>01-45529-000101 什么是内核 uname</v>
      </c>
      <c r="F1" t="str">
        <f t="shared" ref="F1:F21" si="4">RIGHT(E1,LEN(E1)-B1)</f>
        <v>000101 什么是内核 uname</v>
      </c>
      <c r="G1" t="str">
        <f t="shared" ref="G1:G21" si="5">"        -" &amp; " [" &amp; F1 &amp;"](./md/"&amp;A1&amp;")"</f>
        <v xml:space="preserve">        - [000101 什么是内核 uname](./md/01-45529-000101 什么是内核 uname.sy.md)</v>
      </c>
    </row>
    <row r="2" spans="1:7">
      <c r="A2" t="s">
        <v>729</v>
      </c>
      <c r="B2">
        <f t="shared" si="0"/>
        <v>9</v>
      </c>
      <c r="C2">
        <f t="shared" si="1"/>
        <v>30</v>
      </c>
      <c r="D2">
        <f t="shared" si="2"/>
        <v>35</v>
      </c>
      <c r="E2" t="str">
        <f t="shared" si="3"/>
        <v>02-45530-000102 什么是发行版 distro</v>
      </c>
      <c r="F2" t="str">
        <f t="shared" si="4"/>
        <v>000102 什么是发行版 distro</v>
      </c>
      <c r="G2" t="str">
        <f t="shared" si="5"/>
        <v xml:space="preserve">        - [000102 什么是发行版 distro](./md/02-45530-000102 什么是发行版 distro.sy.md)</v>
      </c>
    </row>
    <row r="3" spans="1:7">
      <c r="A3" t="s">
        <v>730</v>
      </c>
      <c r="B3">
        <f t="shared" si="0"/>
        <v>9</v>
      </c>
      <c r="C3">
        <f t="shared" si="1"/>
        <v>24</v>
      </c>
      <c r="D3">
        <f t="shared" si="2"/>
        <v>29</v>
      </c>
      <c r="E3" t="str">
        <f t="shared" si="3"/>
        <v>03-45531-000103 我在哪 pwd</v>
      </c>
      <c r="F3" t="str">
        <f t="shared" si="4"/>
        <v>000103 我在哪 pwd</v>
      </c>
      <c r="G3" t="str">
        <f t="shared" si="5"/>
        <v xml:space="preserve">        - [000103 我在哪 pwd](./md/03-45531-000103 我在哪 pwd.sy.md)</v>
      </c>
    </row>
    <row r="4" spans="1:7">
      <c r="A4" t="s">
        <v>731</v>
      </c>
      <c r="B4">
        <f t="shared" si="0"/>
        <v>9</v>
      </c>
      <c r="C4">
        <f t="shared" si="1"/>
        <v>28</v>
      </c>
      <c r="D4">
        <f t="shared" si="2"/>
        <v>33</v>
      </c>
      <c r="E4" t="str">
        <f t="shared" si="3"/>
        <v>04-45532-000104 灵魂之问 whatis</v>
      </c>
      <c r="F4" t="str">
        <f t="shared" si="4"/>
        <v>000104 灵魂之问 whatis</v>
      </c>
      <c r="G4" t="str">
        <f t="shared" si="5"/>
        <v xml:space="preserve">        - [000104 灵魂之问 whatis](./md/04-45532-000104 灵魂之问 whatis.sy.md)</v>
      </c>
    </row>
    <row r="5" spans="1:7">
      <c r="A5" t="s">
        <v>732</v>
      </c>
      <c r="B5">
        <f t="shared" si="0"/>
        <v>9</v>
      </c>
      <c r="C5">
        <f t="shared" si="1"/>
        <v>25</v>
      </c>
      <c r="D5">
        <f t="shared" si="2"/>
        <v>30</v>
      </c>
      <c r="E5" t="str">
        <f t="shared" si="3"/>
        <v>05-45533-000105 详查手册 man</v>
      </c>
      <c r="F5" t="str">
        <f t="shared" si="4"/>
        <v>000105 详查手册 man</v>
      </c>
      <c r="G5" t="str">
        <f t="shared" si="5"/>
        <v xml:space="preserve">        - [000105 详查手册 man](./md/05-45533-000105 详查手册 man.sy.md)</v>
      </c>
    </row>
    <row r="6" spans="1:7">
      <c r="A6" t="s">
        <v>733</v>
      </c>
      <c r="B6">
        <f t="shared" si="0"/>
        <v>9</v>
      </c>
      <c r="C6">
        <f t="shared" si="1"/>
        <v>25</v>
      </c>
      <c r="D6">
        <f t="shared" si="2"/>
        <v>30</v>
      </c>
      <c r="E6" t="str">
        <f t="shared" si="3"/>
        <v>06-45534-000106 这儿都有啥 ls</v>
      </c>
      <c r="F6" t="str">
        <f t="shared" si="4"/>
        <v>000106 这儿都有啥 ls</v>
      </c>
      <c r="G6" t="str">
        <f t="shared" si="5"/>
        <v xml:space="preserve">        - [000106 这儿都有啥 ls](./md/06-45534-000106 这儿都有啥 ls.sy.md)</v>
      </c>
    </row>
    <row r="7" spans="1:7">
      <c r="A7" t="s">
        <v>734</v>
      </c>
      <c r="B7">
        <f t="shared" si="0"/>
        <v>9</v>
      </c>
      <c r="C7">
        <f t="shared" si="1"/>
        <v>29</v>
      </c>
      <c r="D7">
        <f t="shared" si="2"/>
        <v>34</v>
      </c>
      <c r="E7" t="str">
        <f t="shared" si="3"/>
        <v>07-45535-000107 那啥在哪 whereis</v>
      </c>
      <c r="F7" t="str">
        <f t="shared" si="4"/>
        <v>000107 那啥在哪 whereis</v>
      </c>
      <c r="G7" t="str">
        <f t="shared" si="5"/>
        <v xml:space="preserve">        - [000107 那啥在哪 whereis](./md/07-45535-000107 那啥在哪 whereis.sy.md)</v>
      </c>
    </row>
    <row r="8" spans="1:7">
      <c r="A8" t="s">
        <v>735</v>
      </c>
      <c r="B8">
        <f t="shared" si="0"/>
        <v>9</v>
      </c>
      <c r="C8">
        <f t="shared" si="1"/>
        <v>27</v>
      </c>
      <c r="D8">
        <f t="shared" si="2"/>
        <v>32</v>
      </c>
      <c r="E8" t="str">
        <f t="shared" si="3"/>
        <v>08-45536-000108 到底哪个 which</v>
      </c>
      <c r="F8" t="str">
        <f t="shared" si="4"/>
        <v>000108 到底哪个 which</v>
      </c>
      <c r="G8" t="str">
        <f t="shared" si="5"/>
        <v xml:space="preserve">        - [000108 到底哪个 which](./md/08-45536-000108 到底哪个 which.sy.md)</v>
      </c>
    </row>
    <row r="9" spans="1:7">
      <c r="A9" t="s">
        <v>736</v>
      </c>
      <c r="B9">
        <f t="shared" si="0"/>
        <v>9</v>
      </c>
      <c r="C9">
        <f t="shared" si="1"/>
        <v>25</v>
      </c>
      <c r="D9">
        <f t="shared" si="2"/>
        <v>30</v>
      </c>
      <c r="E9" t="str">
        <f t="shared" si="3"/>
        <v>09-45537-000109 清屏 clear</v>
      </c>
      <c r="F9" t="str">
        <f t="shared" si="4"/>
        <v>000109 清屏 clear</v>
      </c>
      <c r="G9" t="str">
        <f t="shared" si="5"/>
        <v xml:space="preserve">        - [000109 清屏 clear](./md/09-45537-000109 清屏 clear.sy.md)</v>
      </c>
    </row>
    <row r="10" spans="1:7">
      <c r="A10" t="s">
        <v>737</v>
      </c>
      <c r="B10">
        <f t="shared" si="0"/>
        <v>9</v>
      </c>
      <c r="C10">
        <f t="shared" si="1"/>
        <v>30</v>
      </c>
      <c r="D10">
        <f t="shared" si="2"/>
        <v>35</v>
      </c>
      <c r="E10" t="str">
        <f t="shared" si="3"/>
        <v>10-48362-000110 命令行总结 summary</v>
      </c>
      <c r="F10" t="str">
        <f t="shared" si="4"/>
        <v>000110 命令行总结 summary</v>
      </c>
      <c r="G10" t="str">
        <f t="shared" si="5"/>
        <v xml:space="preserve">        - [000110 命令行总结 summary](./md/10-48362-000110 命令行总结 summary.sy.md)</v>
      </c>
    </row>
    <row r="11" spans="1:7">
      <c r="A11" t="s">
        <v>738</v>
      </c>
      <c r="B11">
        <f t="shared" si="0"/>
        <v>9</v>
      </c>
      <c r="C11">
        <f t="shared" si="1"/>
        <v>25</v>
      </c>
      <c r="D11">
        <f t="shared" si="2"/>
        <v>30</v>
      </c>
      <c r="E11" t="str">
        <f t="shared" si="3"/>
        <v>11-45538-000201 持续输出 yes</v>
      </c>
      <c r="F11" t="str">
        <f t="shared" si="4"/>
        <v>000201 持续输出 yes</v>
      </c>
      <c r="G11" t="str">
        <f t="shared" si="5"/>
        <v xml:space="preserve">        - [000201 持续输出 yes](./md/11-45538-000201 持续输出 yes.sy.md)</v>
      </c>
    </row>
    <row r="12" spans="1:7">
      <c r="A12" t="s">
        <v>739</v>
      </c>
      <c r="B12">
        <f t="shared" si="0"/>
        <v>9</v>
      </c>
      <c r="C12">
        <f t="shared" si="1"/>
        <v>26</v>
      </c>
      <c r="D12">
        <f t="shared" si="2"/>
        <v>31</v>
      </c>
      <c r="E12" t="str">
        <f t="shared" si="3"/>
        <v>12-45541-000202 软件包管理 apt</v>
      </c>
      <c r="F12" t="str">
        <f t="shared" si="4"/>
        <v>000202 软件包管理 apt</v>
      </c>
      <c r="G12" t="str">
        <f t="shared" si="5"/>
        <v xml:space="preserve">        - [000202 软件包管理 apt](./md/12-45541-000202 软件包管理 apt.sy.md)</v>
      </c>
    </row>
    <row r="13" spans="1:7">
      <c r="A13" t="s">
        <v>740</v>
      </c>
      <c r="B13">
        <f t="shared" si="0"/>
        <v>9</v>
      </c>
      <c r="C13">
        <f t="shared" si="1"/>
        <v>29</v>
      </c>
      <c r="D13">
        <f t="shared" si="2"/>
        <v>34</v>
      </c>
      <c r="E13" t="str">
        <f t="shared" si="3"/>
        <v>13-45542-000203 标志 linuxlogo</v>
      </c>
      <c r="F13" t="str">
        <f t="shared" si="4"/>
        <v>000203 标志 linuxlogo</v>
      </c>
      <c r="G13" t="str">
        <f t="shared" si="5"/>
        <v xml:space="preserve">        - [000203 标志 linuxlogo](./md/13-45542-000203 标志 linuxlogo.sy.md)</v>
      </c>
    </row>
    <row r="14" spans="1:7">
      <c r="A14" t="s">
        <v>741</v>
      </c>
      <c r="B14">
        <f t="shared" si="0"/>
        <v>9</v>
      </c>
      <c r="C14">
        <f t="shared" si="1"/>
        <v>27</v>
      </c>
      <c r="D14">
        <f t="shared" si="2"/>
        <v>32</v>
      </c>
      <c r="E14" t="str">
        <f t="shared" si="3"/>
        <v>14-45568-000204 字符画 figlet</v>
      </c>
      <c r="F14" t="str">
        <f t="shared" si="4"/>
        <v>000204 字符画 figlet</v>
      </c>
      <c r="G14" t="str">
        <f t="shared" si="5"/>
        <v xml:space="preserve">        - [000204 字符画 figlet](./md/14-45568-000204 字符画 figlet.sy.md)</v>
      </c>
    </row>
    <row r="15" spans="1:7">
      <c r="A15" t="s">
        <v>742</v>
      </c>
      <c r="B15">
        <f t="shared" si="0"/>
        <v>9</v>
      </c>
      <c r="C15">
        <f t="shared" si="1"/>
        <v>28</v>
      </c>
      <c r="D15">
        <f t="shared" si="2"/>
        <v>33</v>
      </c>
      <c r="E15" t="str">
        <f t="shared" si="3"/>
        <v>15-45569-000205 风格文字 toilet</v>
      </c>
      <c r="F15" t="str">
        <f t="shared" si="4"/>
        <v>000205 风格文字 toilet</v>
      </c>
      <c r="G15" t="str">
        <f t="shared" si="5"/>
        <v xml:space="preserve">        - [000205 风格文字 toilet](./md/15-45569-000205 风格文字 toilet.sy.md)</v>
      </c>
    </row>
    <row r="16" spans="1:7">
      <c r="A16" t="s">
        <v>743</v>
      </c>
      <c r="B16">
        <f t="shared" si="0"/>
        <v>9</v>
      </c>
      <c r="C16">
        <f t="shared" si="1"/>
        <v>24</v>
      </c>
      <c r="D16">
        <f t="shared" si="2"/>
        <v>29</v>
      </c>
      <c r="E16" t="str">
        <f t="shared" si="3"/>
        <v>16-45571-000206 蒸汽机车 sl</v>
      </c>
      <c r="F16" t="str">
        <f t="shared" si="4"/>
        <v>000206 蒸汽机车 sl</v>
      </c>
      <c r="G16" t="str">
        <f t="shared" si="5"/>
        <v xml:space="preserve">        - [000206 蒸汽机车 sl](./md/16-45571-000206 蒸汽机车 sl.sy.md)</v>
      </c>
    </row>
    <row r="17" spans="1:7">
      <c r="A17" t="s">
        <v>744</v>
      </c>
      <c r="B17">
        <f t="shared" si="0"/>
        <v>9</v>
      </c>
      <c r="C17">
        <f t="shared" si="1"/>
        <v>29</v>
      </c>
      <c r="D17">
        <f t="shared" si="2"/>
        <v>34</v>
      </c>
      <c r="E17" t="str">
        <f t="shared" si="3"/>
        <v>17-45574-000207 黑客帝国 cmatrix</v>
      </c>
      <c r="F17" t="str">
        <f t="shared" si="4"/>
        <v>000207 黑客帝国 cmatrix</v>
      </c>
      <c r="G17" t="str">
        <f t="shared" si="5"/>
        <v xml:space="preserve">        - [000207 黑客帝国 cmatrix](./md/17-45574-000207 黑客帝国 cmatrix.sy.md)</v>
      </c>
    </row>
    <row r="18" spans="1:7">
      <c r="A18" t="s">
        <v>745</v>
      </c>
      <c r="B18">
        <f t="shared" si="0"/>
        <v>9</v>
      </c>
      <c r="C18">
        <f t="shared" si="1"/>
        <v>24</v>
      </c>
      <c r="D18">
        <f t="shared" si="2"/>
        <v>29</v>
      </c>
      <c r="E18" t="str">
        <f t="shared" si="3"/>
        <v>18-45572-000208 满屏乱码 bb</v>
      </c>
      <c r="F18" t="str">
        <f t="shared" si="4"/>
        <v>000208 满屏乱码 bb</v>
      </c>
      <c r="G18" t="str">
        <f t="shared" si="5"/>
        <v xml:space="preserve">        - [000208 满屏乱码 bb](./md/18-45572-000208 满屏乱码 bb.sy.md)</v>
      </c>
    </row>
    <row r="19" spans="1:7">
      <c r="A19" t="s">
        <v>746</v>
      </c>
      <c r="B19">
        <f t="shared" si="0"/>
        <v>9</v>
      </c>
      <c r="C19">
        <f t="shared" si="1"/>
        <v>31</v>
      </c>
      <c r="D19">
        <f t="shared" si="2"/>
        <v>36</v>
      </c>
      <c r="E19" t="str">
        <f t="shared" si="3"/>
        <v>19-45570-000209 装酷屏幕 hollywood</v>
      </c>
      <c r="F19" t="str">
        <f t="shared" si="4"/>
        <v>000209 装酷屏幕 hollywood</v>
      </c>
      <c r="G19" t="str">
        <f t="shared" si="5"/>
        <v xml:space="preserve">        - [000209 装酷屏幕 hollywood](./md/19-45570-000209 装酷屏幕 hollywood.sy.md)</v>
      </c>
    </row>
    <row r="20" spans="1:7">
      <c r="A20" t="s">
        <v>747</v>
      </c>
      <c r="B20">
        <f t="shared" si="0"/>
        <v>9</v>
      </c>
      <c r="C20">
        <f t="shared" si="1"/>
        <v>30</v>
      </c>
      <c r="D20">
        <f t="shared" si="2"/>
        <v>35</v>
      </c>
      <c r="E20" t="str">
        <f t="shared" si="3"/>
        <v>20-45581-000210 应用管理 aptitude</v>
      </c>
      <c r="F20" t="str">
        <f t="shared" si="4"/>
        <v>000210 应用管理 aptitude</v>
      </c>
      <c r="G20" t="str">
        <f t="shared" si="5"/>
        <v xml:space="preserve">        - [000210 应用管理 aptitude](./md/20-45581-000210 应用管理 aptitude.sy.md)</v>
      </c>
    </row>
    <row r="21" spans="1:7">
      <c r="A21" t="s">
        <v>748</v>
      </c>
      <c r="B21">
        <f t="shared" si="0"/>
        <v>9</v>
      </c>
      <c r="C21">
        <f t="shared" si="1"/>
        <v>26</v>
      </c>
      <c r="D21">
        <f t="shared" si="2"/>
        <v>31</v>
      </c>
      <c r="E21" t="str">
        <f t="shared" si="3"/>
        <v>21-45575-000211 牛说 cowsay</v>
      </c>
      <c r="F21" t="str">
        <f t="shared" si="4"/>
        <v>000211 牛说 cowsay</v>
      </c>
      <c r="G21" t="str">
        <f t="shared" si="5"/>
        <v xml:space="preserve">        - [000211 牛说 cowsay](./md/21-45575-000211 牛说 cowsay.sy.md)</v>
      </c>
    </row>
    <row r="22" spans="1:7">
      <c r="A22" t="s">
        <v>749</v>
      </c>
      <c r="B22">
        <f>FIND("-",A22,6)</f>
        <v>9</v>
      </c>
      <c r="C22">
        <f>FIND(".sy.md",A22)</f>
        <v>24</v>
      </c>
      <c r="D22">
        <f>LEN(A22)</f>
        <v>29</v>
      </c>
      <c r="E22" t="str">
        <f>LEFT(A22,D22-6)</f>
        <v>22-45578-000212 管道 pipe</v>
      </c>
      <c r="F22" t="str">
        <f>RIGHT(E22,LEN(E22)-B22)</f>
        <v>000212 管道 pipe</v>
      </c>
      <c r="G22" t="str">
        <f>"        -" &amp; " [" &amp; F22 &amp;"](./md/"&amp;A22&amp;")"</f>
        <v xml:space="preserve">        - [000212 管道 pipe](./md/22-45578-000212 管道 pipe.sy.md)</v>
      </c>
    </row>
    <row r="23" spans="1:7">
      <c r="A23" t="s">
        <v>750</v>
      </c>
      <c r="B23">
        <f t="shared" ref="B23:B66" si="6">FIND("-",A23,6)</f>
        <v>9</v>
      </c>
      <c r="C23">
        <f t="shared" ref="C23:C66" si="7">FIND(".sy.md",A23)</f>
        <v>27</v>
      </c>
      <c r="D23">
        <f t="shared" ref="D23:D66" si="8">LEN(A23)</f>
        <v>32</v>
      </c>
      <c r="E23" t="str">
        <f t="shared" ref="E23:E66" si="9">LEFT(A23,D23-6)</f>
        <v>23-45576-000213 中文输入 fcitx</v>
      </c>
      <c r="F23" t="str">
        <f t="shared" ref="F23:F66" si="10">RIGHT(E23,LEN(E23)-B23)</f>
        <v>000213 中文输入 fcitx</v>
      </c>
      <c r="G23" t="str">
        <f t="shared" ref="G23:G66" si="11">"        -" &amp; " [" &amp; F23 &amp;"](./md/"&amp;A23&amp;")"</f>
        <v xml:space="preserve">        - [000213 中文输入 fcitx](./md/23-45576-000213 中文输入 fcitx.sy.md)</v>
      </c>
    </row>
    <row r="24" spans="1:7">
      <c r="A24" t="s">
        <v>751</v>
      </c>
      <c r="B24">
        <f t="shared" si="6"/>
        <v>9</v>
      </c>
      <c r="C24">
        <f t="shared" si="7"/>
        <v>30</v>
      </c>
      <c r="D24">
        <f t="shared" si="8"/>
        <v>35</v>
      </c>
      <c r="E24" t="str">
        <f t="shared" si="9"/>
        <v>24-48588-000214 字符图 asciiview</v>
      </c>
      <c r="F24" t="str">
        <f t="shared" si="10"/>
        <v>000214 字符图 asciiview</v>
      </c>
      <c r="G24" t="str">
        <f t="shared" si="11"/>
        <v xml:space="preserve">        - [000214 字符图 asciiview](./md/24-48588-000214 字符图 asciiview.sy.md)</v>
      </c>
    </row>
    <row r="25" spans="1:7">
      <c r="A25" t="s">
        <v>752</v>
      </c>
      <c r="B25">
        <f t="shared" si="6"/>
        <v>9</v>
      </c>
      <c r="C25">
        <f t="shared" si="7"/>
        <v>29</v>
      </c>
      <c r="D25">
        <f t="shared" si="8"/>
        <v>34</v>
      </c>
      <c r="E25" t="str">
        <f t="shared" si="9"/>
        <v>25-48590-000215 随机笑话 fortune</v>
      </c>
      <c r="F25" t="str">
        <f t="shared" si="10"/>
        <v>000215 随机笑话 fortune</v>
      </c>
      <c r="G25" t="str">
        <f t="shared" si="11"/>
        <v xml:space="preserve">        - [000215 随机笑话 fortune](./md/25-48590-000215 随机笑话 fortune.sy.md)</v>
      </c>
    </row>
    <row r="26" spans="1:7">
      <c r="A26" t="s">
        <v>753</v>
      </c>
      <c r="B26">
        <f t="shared" si="6"/>
        <v>9</v>
      </c>
      <c r="C26">
        <f t="shared" si="7"/>
        <v>32</v>
      </c>
      <c r="D26">
        <f t="shared" si="8"/>
        <v>37</v>
      </c>
      <c r="E26" t="str">
        <f t="shared" si="9"/>
        <v>26-45580-000216 中文诗词 fortune-zh</v>
      </c>
      <c r="F26" t="str">
        <f t="shared" si="10"/>
        <v>000216 中文诗词 fortune-zh</v>
      </c>
      <c r="G26" t="str">
        <f t="shared" si="11"/>
        <v xml:space="preserve">        - [000216 中文诗词 fortune-zh](./md/26-45580-000216 中文诗词 fortune-zh.sy.md)</v>
      </c>
    </row>
    <row r="27" spans="1:7">
      <c r="A27" t="s">
        <v>754</v>
      </c>
      <c r="B27">
        <f t="shared" si="6"/>
        <v>10</v>
      </c>
      <c r="C27">
        <f t="shared" si="7"/>
        <v>27</v>
      </c>
      <c r="D27">
        <f t="shared" si="8"/>
        <v>32</v>
      </c>
      <c r="E27" t="str">
        <f t="shared" si="9"/>
        <v>27-209842-000217 分屏工具 tmux</v>
      </c>
      <c r="F27" t="str">
        <f t="shared" si="10"/>
        <v>000217 分屏工具 tmux</v>
      </c>
      <c r="G27" t="str">
        <f t="shared" si="11"/>
        <v xml:space="preserve">        - [000217 分屏工具 tmux](./md/27-209842-000217 分屏工具 tmux.sy.md)</v>
      </c>
    </row>
    <row r="28" spans="1:7">
      <c r="A28" t="s">
        <v>755</v>
      </c>
      <c r="B28">
        <f t="shared" si="6"/>
        <v>9</v>
      </c>
      <c r="C28">
        <f t="shared" si="7"/>
        <v>25</v>
      </c>
      <c r="D28">
        <f t="shared" si="8"/>
        <v>30</v>
      </c>
      <c r="E28" t="str">
        <f t="shared" si="9"/>
        <v>28-45583-000301 桌面宠物 pet</v>
      </c>
      <c r="F28" t="str">
        <f t="shared" si="10"/>
        <v>000301 桌面宠物 pet</v>
      </c>
      <c r="G28" t="str">
        <f t="shared" si="11"/>
        <v xml:space="preserve">        - [000301 桌面宠物 pet](./md/28-45583-000301 桌面宠物 pet.sy.md)</v>
      </c>
    </row>
    <row r="29" spans="1:7">
      <c r="A29" t="s">
        <v>756</v>
      </c>
      <c r="B29">
        <f t="shared" si="6"/>
        <v>9</v>
      </c>
      <c r="C29">
        <f t="shared" si="7"/>
        <v>27</v>
      </c>
      <c r="D29">
        <f t="shared" si="8"/>
        <v>32</v>
      </c>
      <c r="E29" t="str">
        <f t="shared" si="9"/>
        <v>29-45586-000302 火狐 firefox</v>
      </c>
      <c r="F29" t="str">
        <f t="shared" si="10"/>
        <v>000302 火狐 firefox</v>
      </c>
      <c r="G29" t="str">
        <f t="shared" si="11"/>
        <v xml:space="preserve">        - [000302 火狐 firefox](./md/29-45586-000302 火狐 firefox.sy.md)</v>
      </c>
    </row>
    <row r="30" spans="1:7">
      <c r="A30" t="s">
        <v>757</v>
      </c>
      <c r="B30">
        <f t="shared" si="6"/>
        <v>9</v>
      </c>
      <c r="C30">
        <f t="shared" si="7"/>
        <v>31</v>
      </c>
      <c r="D30">
        <f t="shared" si="8"/>
        <v>36</v>
      </c>
      <c r="E30" t="str">
        <f t="shared" si="9"/>
        <v>30-45587-000303 文件管理器 nautilus</v>
      </c>
      <c r="F30" t="str">
        <f t="shared" si="10"/>
        <v>000303 文件管理器 nautilus</v>
      </c>
      <c r="G30" t="str">
        <f t="shared" si="11"/>
        <v xml:space="preserve">        - [000303 文件管理器 nautilus](./md/30-45587-000303 文件管理器 nautilus.sy.md)</v>
      </c>
    </row>
    <row r="31" spans="1:7">
      <c r="A31" t="s">
        <v>758</v>
      </c>
      <c r="B31">
        <f t="shared" si="6"/>
        <v>9</v>
      </c>
      <c r="C31">
        <f t="shared" si="7"/>
        <v>26</v>
      </c>
      <c r="D31">
        <f t="shared" si="8"/>
        <v>31</v>
      </c>
      <c r="E31" t="str">
        <f t="shared" si="9"/>
        <v>31-45579-000304 用户界面 xfce</v>
      </c>
      <c r="F31" t="str">
        <f t="shared" si="10"/>
        <v>000304 用户界面 xfce</v>
      </c>
      <c r="G31" t="str">
        <f t="shared" si="11"/>
        <v xml:space="preserve">        - [000304 用户界面 xfce](./md/31-45579-000304 用户界面 xfce.sy.md)</v>
      </c>
    </row>
    <row r="32" spans="1:7">
      <c r="A32" t="s">
        <v>759</v>
      </c>
      <c r="B32">
        <f t="shared" si="6"/>
        <v>9</v>
      </c>
      <c r="C32">
        <f t="shared" si="7"/>
        <v>27</v>
      </c>
      <c r="D32">
        <f t="shared" si="8"/>
        <v>32</v>
      </c>
      <c r="E32" t="str">
        <f t="shared" si="9"/>
        <v>32-45566-000305 总结 Summary</v>
      </c>
      <c r="F32" t="str">
        <f t="shared" si="10"/>
        <v>000305 总结 Summary</v>
      </c>
      <c r="G32" t="str">
        <f t="shared" si="11"/>
        <v xml:space="preserve">        - [000305 总结 Summary](./md/32-45566-000305 总结 Summary.sy.md)</v>
      </c>
    </row>
    <row r="33" spans="1:7">
      <c r="A33" t="s">
        <v>760</v>
      </c>
      <c r="B33">
        <f t="shared" si="6"/>
        <v>10</v>
      </c>
      <c r="C33">
        <f t="shared" si="7"/>
        <v>30</v>
      </c>
      <c r="D33">
        <f t="shared" si="8"/>
        <v>35</v>
      </c>
      <c r="E33" t="str">
        <f t="shared" si="9"/>
        <v>33-199464-000218_数据库_postgres</v>
      </c>
      <c r="F33" t="str">
        <f t="shared" si="10"/>
        <v>000218_数据库_postgres</v>
      </c>
      <c r="G33" t="str">
        <f t="shared" si="11"/>
        <v xml:space="preserve">        - [000218_数据库_postgres](./md/33-199464-000218_数据库_postgres.sy.md)</v>
      </c>
    </row>
    <row r="34" spans="1:7">
      <c r="A34" t="s">
        <v>761</v>
      </c>
      <c r="B34">
        <f t="shared" si="6"/>
        <v>10</v>
      </c>
      <c r="C34">
        <f t="shared" si="7"/>
        <v>16</v>
      </c>
      <c r="D34">
        <f t="shared" si="8"/>
        <v>21</v>
      </c>
      <c r="E34" t="str">
        <f t="shared" si="9"/>
        <v>34-192426-nginx</v>
      </c>
      <c r="F34" t="str">
        <f t="shared" si="10"/>
        <v>nginx</v>
      </c>
      <c r="G34" t="str">
        <f t="shared" si="11"/>
        <v xml:space="preserve">        - [nginx](./md/34-192426-nginx.sy.md)</v>
      </c>
    </row>
    <row r="35" spans="1:7">
      <c r="A35" t="s">
        <v>762</v>
      </c>
      <c r="B35">
        <f t="shared" si="6"/>
        <v>10</v>
      </c>
      <c r="C35">
        <f t="shared" si="7"/>
        <v>17</v>
      </c>
      <c r="D35">
        <f t="shared" si="8"/>
        <v>22</v>
      </c>
      <c r="E35" t="str">
        <f t="shared" si="9"/>
        <v>35-260422-apache</v>
      </c>
      <c r="F35" t="str">
        <f t="shared" si="10"/>
        <v>apache</v>
      </c>
      <c r="G35" t="str">
        <f t="shared" si="11"/>
        <v xml:space="preserve">        - [apache](./md/35-260422-apache.sy.md)</v>
      </c>
    </row>
    <row r="36" spans="1:7">
      <c r="A36" t="s">
        <v>763</v>
      </c>
      <c r="B36">
        <f t="shared" si="6"/>
        <v>10</v>
      </c>
      <c r="C36">
        <f t="shared" si="7"/>
        <v>19</v>
      </c>
      <c r="D36">
        <f t="shared" si="8"/>
        <v>24</v>
      </c>
      <c r="E36" t="str">
        <f t="shared" si="9"/>
        <v>36-199465-tomcat源起</v>
      </c>
      <c r="F36" t="str">
        <f t="shared" si="10"/>
        <v>tomcat源起</v>
      </c>
      <c r="G36" t="str">
        <f t="shared" si="11"/>
        <v xml:space="preserve">        - [tomcat源起](./md/36-199465-tomcat源起.sy.md)</v>
      </c>
    </row>
    <row r="37" spans="1:7">
      <c r="A37" t="s">
        <v>764</v>
      </c>
      <c r="B37">
        <f t="shared" si="6"/>
        <v>10</v>
      </c>
      <c r="C37">
        <f t="shared" si="7"/>
        <v>19</v>
      </c>
      <c r="D37">
        <f t="shared" si="8"/>
        <v>24</v>
      </c>
      <c r="E37" t="str">
        <f t="shared" si="9"/>
        <v>37-260421-tomcat结构</v>
      </c>
      <c r="F37" t="str">
        <f t="shared" si="10"/>
        <v>tomcat结构</v>
      </c>
      <c r="G37" t="str">
        <f t="shared" si="11"/>
        <v xml:space="preserve">        - [tomcat结构](./md/37-260421-tomcat结构.sy.md)</v>
      </c>
    </row>
    <row r="38" spans="1:7">
      <c r="A38" t="s">
        <v>765</v>
      </c>
      <c r="B38">
        <f t="shared" si="6"/>
        <v>10</v>
      </c>
      <c r="C38">
        <f t="shared" si="7"/>
        <v>17</v>
      </c>
      <c r="D38">
        <f t="shared" si="8"/>
        <v>22</v>
      </c>
      <c r="E38" t="str">
        <f t="shared" si="9"/>
        <v>38-526680-徒手建立应用</v>
      </c>
      <c r="F38" t="str">
        <f t="shared" si="10"/>
        <v>徒手建立应用</v>
      </c>
      <c r="G38" t="str">
        <f t="shared" si="11"/>
        <v xml:space="preserve">        - [徒手建立应用](./md/38-526680-徒手建立应用.sy.md)</v>
      </c>
    </row>
    <row r="39" spans="1:7">
      <c r="A39" t="s">
        <v>766</v>
      </c>
      <c r="B39">
        <f t="shared" si="6"/>
        <v>10</v>
      </c>
      <c r="C39">
        <f t="shared" si="7"/>
        <v>17</v>
      </c>
      <c r="D39">
        <f t="shared" si="8"/>
        <v>22</v>
      </c>
      <c r="E39" t="str">
        <f t="shared" si="9"/>
        <v>39-260423-搭建开发环境</v>
      </c>
      <c r="F39" t="str">
        <f t="shared" si="10"/>
        <v>搭建开发环境</v>
      </c>
      <c r="G39" t="str">
        <f t="shared" si="11"/>
        <v xml:space="preserve">        - [搭建开发环境](./md/39-260423-搭建开发环境.sy.md)</v>
      </c>
    </row>
    <row r="40" spans="1:7">
      <c r="A40" t="s">
        <v>767</v>
      </c>
      <c r="B40">
        <f t="shared" si="6"/>
        <v>10</v>
      </c>
      <c r="C40">
        <f t="shared" si="7"/>
        <v>32</v>
      </c>
      <c r="D40">
        <f t="shared" si="8"/>
        <v>37</v>
      </c>
      <c r="E40" t="str">
        <f t="shared" si="9"/>
        <v>40-265117-调试模式_debug_mode_log日志</v>
      </c>
      <c r="F40" t="str">
        <f t="shared" si="10"/>
        <v>调试模式_debug_mode_log日志</v>
      </c>
      <c r="G40" t="str">
        <f t="shared" si="11"/>
        <v xml:space="preserve">        - [调试模式_debug_mode_log日志](./md/40-265117-调试模式_debug_mode_log日志.sy.md)</v>
      </c>
    </row>
    <row r="41" spans="1:7">
      <c r="A41" t="s">
        <v>768</v>
      </c>
      <c r="B41">
        <f t="shared" si="6"/>
        <v>10</v>
      </c>
      <c r="C41">
        <f t="shared" si="7"/>
        <v>16</v>
      </c>
      <c r="D41">
        <f t="shared" si="8"/>
        <v>21</v>
      </c>
      <c r="E41" t="str">
        <f t="shared" si="9"/>
        <v>41-261125-前端和后端</v>
      </c>
      <c r="F41" t="str">
        <f t="shared" si="10"/>
        <v>前端和后端</v>
      </c>
      <c r="G41" t="str">
        <f t="shared" si="11"/>
        <v xml:space="preserve">        - [前端和后端](./md/41-261125-前端和后端.sy.md)</v>
      </c>
    </row>
    <row r="42" spans="1:7">
      <c r="A42" t="s">
        <v>769</v>
      </c>
      <c r="B42">
        <f t="shared" si="6"/>
        <v>10</v>
      </c>
      <c r="C42">
        <f t="shared" si="7"/>
        <v>23</v>
      </c>
      <c r="D42">
        <f t="shared" si="8"/>
        <v>28</v>
      </c>
      <c r="E42" t="str">
        <f t="shared" si="9"/>
        <v>42-485593-双层架构(2-tier)</v>
      </c>
      <c r="F42" t="str">
        <f t="shared" si="10"/>
        <v>双层架构(2-tier)</v>
      </c>
      <c r="G42" t="str">
        <f t="shared" si="11"/>
        <v xml:space="preserve">        - [双层架构(2-tier)](./md/42-485593-双层架构(2-tier).sy.md)</v>
      </c>
    </row>
    <row r="43" spans="1:7">
      <c r="A43" t="s">
        <v>770</v>
      </c>
      <c r="B43">
        <f t="shared" si="6"/>
        <v>10</v>
      </c>
      <c r="C43">
        <f t="shared" si="7"/>
        <v>16</v>
      </c>
      <c r="D43">
        <f t="shared" si="8"/>
        <v>21</v>
      </c>
      <c r="E43" t="str">
        <f t="shared" si="9"/>
        <v>43-485612-请求和响应</v>
      </c>
      <c r="F43" t="str">
        <f t="shared" si="10"/>
        <v>请求和响应</v>
      </c>
      <c r="G43" t="str">
        <f t="shared" si="11"/>
        <v xml:space="preserve">        - [请求和响应](./md/43-485612-请求和响应.sy.md)</v>
      </c>
    </row>
    <row r="44" spans="1:7">
      <c r="A44" t="s">
        <v>771</v>
      </c>
      <c r="B44">
        <f t="shared" si="6"/>
        <v>10</v>
      </c>
      <c r="C44">
        <f t="shared" si="7"/>
        <v>15</v>
      </c>
      <c r="D44">
        <f t="shared" si="8"/>
        <v>20</v>
      </c>
      <c r="E44" t="str">
        <f t="shared" si="9"/>
        <v>44-495450-请求参数</v>
      </c>
      <c r="F44" t="str">
        <f t="shared" si="10"/>
        <v>请求参数</v>
      </c>
      <c r="G44" t="str">
        <f t="shared" si="11"/>
        <v xml:space="preserve">        - [请求参数](./md/44-495450-请求参数.sy.md)</v>
      </c>
    </row>
    <row r="45" spans="1:7">
      <c r="A45" t="s">
        <v>772</v>
      </c>
      <c r="B45">
        <f t="shared" si="6"/>
        <v>10</v>
      </c>
      <c r="C45">
        <f t="shared" si="7"/>
        <v>15</v>
      </c>
      <c r="D45">
        <f t="shared" si="8"/>
        <v>20</v>
      </c>
      <c r="E45" t="str">
        <f t="shared" si="9"/>
        <v>45-498649-处理异常</v>
      </c>
      <c r="F45" t="str">
        <f t="shared" si="10"/>
        <v>处理异常</v>
      </c>
      <c r="G45" t="str">
        <f t="shared" si="11"/>
        <v xml:space="preserve">        - [处理异常](./md/45-498649-处理异常.sy.md)</v>
      </c>
    </row>
    <row r="46" spans="1:7">
      <c r="A46" t="s">
        <v>773</v>
      </c>
      <c r="B46">
        <f t="shared" si="6"/>
        <v>10</v>
      </c>
      <c r="C46">
        <f t="shared" si="7"/>
        <v>28</v>
      </c>
      <c r="D46">
        <f t="shared" si="8"/>
        <v>33</v>
      </c>
      <c r="E46" t="str">
        <f t="shared" si="9"/>
        <v>46-200308-连接postgresql数据库引擎</v>
      </c>
      <c r="F46" t="str">
        <f t="shared" si="10"/>
        <v>连接postgresql数据库引擎</v>
      </c>
      <c r="G46" t="str">
        <f t="shared" si="11"/>
        <v xml:space="preserve">        - [连接postgresql数据库引擎](./md/46-200308-连接postgresql数据库引擎.sy.md)</v>
      </c>
    </row>
    <row r="47" spans="1:7">
      <c r="A47" t="s">
        <v>774</v>
      </c>
      <c r="B47">
        <f t="shared" si="6"/>
        <v>10</v>
      </c>
      <c r="C47">
        <f t="shared" si="7"/>
        <v>30</v>
      </c>
      <c r="D47">
        <f t="shared" si="8"/>
        <v>35</v>
      </c>
      <c r="E47" t="str">
        <f t="shared" si="9"/>
        <v>47-527010-通过驱动访问postgres数据库引擎</v>
      </c>
      <c r="F47" t="str">
        <f t="shared" si="10"/>
        <v>通过驱动访问postgres数据库引擎</v>
      </c>
      <c r="G47" t="str">
        <f t="shared" si="11"/>
        <v xml:space="preserve">        - [通过驱动访问postgres数据库引擎](./md/47-527010-通过驱动访问postgres数据库引擎.sy.md)</v>
      </c>
    </row>
    <row r="48" spans="1:7">
      <c r="A48" t="s">
        <v>775</v>
      </c>
      <c r="B48">
        <f t="shared" si="6"/>
        <v>10</v>
      </c>
      <c r="C48">
        <f t="shared" si="7"/>
        <v>17</v>
      </c>
      <c r="D48">
        <f t="shared" si="8"/>
        <v>22</v>
      </c>
      <c r="E48" t="str">
        <f t="shared" si="9"/>
        <v>48-527011-JDBC理解</v>
      </c>
      <c r="F48" t="str">
        <f t="shared" si="10"/>
        <v>JDBC理解</v>
      </c>
      <c r="G48" t="str">
        <f t="shared" si="11"/>
        <v xml:space="preserve">        - [JDBC理解](./md/48-527011-JDBC理解.sy.md)</v>
      </c>
    </row>
    <row r="49" spans="1:7">
      <c r="A49" t="s">
        <v>776</v>
      </c>
      <c r="B49">
        <f t="shared" si="6"/>
        <v>10</v>
      </c>
      <c r="C49">
        <f t="shared" si="7"/>
        <v>32</v>
      </c>
      <c r="D49">
        <f t="shared" si="8"/>
        <v>37</v>
      </c>
      <c r="E49" t="str">
        <f t="shared" si="9"/>
        <v>49-263205-通过动态页面访问postgres数据库引擎</v>
      </c>
      <c r="F49" t="str">
        <f t="shared" si="10"/>
        <v>通过动态页面访问postgres数据库引擎</v>
      </c>
      <c r="G49" t="str">
        <f t="shared" si="11"/>
        <v xml:space="preserve">        - [通过动态页面访问postgres数据库引擎](./md/49-263205-通过动态页面访问postgres数据库引擎.sy.md)</v>
      </c>
    </row>
    <row r="50" spans="1:7">
      <c r="A50" t="s">
        <v>777</v>
      </c>
      <c r="B50">
        <f t="shared" si="6"/>
        <v>10</v>
      </c>
      <c r="C50">
        <f t="shared" si="7"/>
        <v>35</v>
      </c>
      <c r="D50">
        <f t="shared" si="8"/>
        <v>40</v>
      </c>
      <c r="E50" t="str">
        <f t="shared" si="9"/>
        <v>50-263206-自动加载更新的class(tomcat无需重启)</v>
      </c>
      <c r="F50" t="str">
        <f t="shared" si="10"/>
        <v>自动加载更新的class(tomcat无需重启)</v>
      </c>
      <c r="G50" t="str">
        <f t="shared" si="11"/>
        <v xml:space="preserve">        - [自动加载更新的class(tomcat无需重启)](./md/50-263206-自动加载更新的class(tomcat无需重启).sy.md)</v>
      </c>
    </row>
    <row r="51" spans="1:7">
      <c r="A51" t="s">
        <v>778</v>
      </c>
      <c r="B51">
        <f t="shared" si="6"/>
        <v>10</v>
      </c>
      <c r="C51">
        <f t="shared" si="7"/>
        <v>16</v>
      </c>
      <c r="D51">
        <f t="shared" si="8"/>
        <v>21</v>
      </c>
      <c r="E51" t="str">
        <f t="shared" si="9"/>
        <v>51-263207-修改表结构</v>
      </c>
      <c r="F51" t="str">
        <f t="shared" si="10"/>
        <v>修改表结构</v>
      </c>
      <c r="G51" t="str">
        <f t="shared" si="11"/>
        <v xml:space="preserve">        - [修改表结构](./md/51-263207-修改表结构.sy.md)</v>
      </c>
    </row>
    <row r="52" spans="1:7">
      <c r="A52" t="s">
        <v>779</v>
      </c>
      <c r="B52">
        <f t="shared" si="6"/>
        <v>10</v>
      </c>
      <c r="C52">
        <f t="shared" si="7"/>
        <v>27</v>
      </c>
      <c r="D52">
        <f t="shared" si="8"/>
        <v>32</v>
      </c>
      <c r="E52" t="str">
        <f t="shared" si="9"/>
        <v>52-265977-管理约束条件CONSTRAINT</v>
      </c>
      <c r="F52" t="str">
        <f t="shared" si="10"/>
        <v>管理约束条件CONSTRAINT</v>
      </c>
      <c r="G52" t="str">
        <f t="shared" si="11"/>
        <v xml:space="preserve">        - [管理约束条件CONSTRAINT](./md/52-265977-管理约束条件CONSTRAINT.sy.md)</v>
      </c>
    </row>
    <row r="53" spans="1:7">
      <c r="A53" t="s">
        <v>780</v>
      </c>
      <c r="B53">
        <f t="shared" si="6"/>
        <v>10</v>
      </c>
      <c r="C53">
        <f t="shared" si="7"/>
        <v>25</v>
      </c>
      <c r="D53">
        <f t="shared" si="8"/>
        <v>30</v>
      </c>
      <c r="E53" t="str">
        <f t="shared" si="9"/>
        <v>53-527013-使用jdbc向数据库插入数据</v>
      </c>
      <c r="F53" t="str">
        <f t="shared" si="10"/>
        <v>使用jdbc向数据库插入数据</v>
      </c>
      <c r="G53" t="str">
        <f t="shared" si="11"/>
        <v xml:space="preserve">        - [使用jdbc向数据库插入数据](./md/53-527013-使用jdbc向数据库插入数据.sy.md)</v>
      </c>
    </row>
    <row r="54" spans="1:7">
      <c r="A54" t="s">
        <v>781</v>
      </c>
      <c r="B54">
        <f t="shared" si="6"/>
        <v>10</v>
      </c>
      <c r="C54">
        <f t="shared" si="7"/>
        <v>28</v>
      </c>
      <c r="D54">
        <f t="shared" si="8"/>
        <v>33</v>
      </c>
      <c r="E54" t="str">
        <f t="shared" si="9"/>
        <v>54-527012-使用servlet向数据库插入数据</v>
      </c>
      <c r="F54" t="str">
        <f t="shared" si="10"/>
        <v>使用servlet向数据库插入数据</v>
      </c>
      <c r="G54" t="str">
        <f t="shared" si="11"/>
        <v xml:space="preserve">        - [使用servlet向数据库插入数据](./md/54-527012-使用servlet向数据库插入数据.sy.md)</v>
      </c>
    </row>
    <row r="55" spans="1:7">
      <c r="A55" t="s">
        <v>782</v>
      </c>
      <c r="B55">
        <f t="shared" si="6"/>
        <v>10</v>
      </c>
      <c r="C55">
        <f t="shared" si="7"/>
        <v>16</v>
      </c>
      <c r="D55">
        <f t="shared" si="8"/>
        <v>21</v>
      </c>
      <c r="E55" t="str">
        <f t="shared" si="9"/>
        <v>55-527130-响应重定向</v>
      </c>
      <c r="F55" t="str">
        <f t="shared" si="10"/>
        <v>响应重定向</v>
      </c>
      <c r="G55" t="str">
        <f t="shared" si="11"/>
        <v xml:space="preserve">        - [响应重定向](./md/55-527130-响应重定向.sy.md)</v>
      </c>
    </row>
    <row r="56" spans="1:7">
      <c r="A56" t="s">
        <v>783</v>
      </c>
      <c r="B56">
        <f t="shared" si="6"/>
        <v>10</v>
      </c>
      <c r="C56">
        <f t="shared" si="7"/>
        <v>31</v>
      </c>
      <c r="D56">
        <f t="shared" si="8"/>
        <v>36</v>
      </c>
      <c r="E56" t="str">
        <f t="shared" si="9"/>
        <v>56-264932-使用网页提交数据_文本框post提交表单</v>
      </c>
      <c r="F56" t="str">
        <f t="shared" si="10"/>
        <v>使用网页提交数据_文本框post提交表单</v>
      </c>
      <c r="G56" t="str">
        <f t="shared" si="11"/>
        <v xml:space="preserve">        - [使用网页提交数据_文本框post提交表单](./md/56-264932-使用网页提交数据_文本框post提交表单.sy.md)</v>
      </c>
    </row>
    <row r="57" spans="1:7">
      <c r="A57" t="s">
        <v>784</v>
      </c>
      <c r="B57">
        <f t="shared" si="6"/>
        <v>10</v>
      </c>
      <c r="C57">
        <f t="shared" si="7"/>
        <v>20</v>
      </c>
      <c r="D57">
        <f t="shared" si="8"/>
        <v>25</v>
      </c>
      <c r="E57" t="str">
        <f t="shared" si="9"/>
        <v>57-266982-使用网页插入数据库</v>
      </c>
      <c r="F57" t="str">
        <f t="shared" si="10"/>
        <v>使用网页插入数据库</v>
      </c>
      <c r="G57" t="str">
        <f t="shared" si="11"/>
        <v xml:space="preserve">        - [使用网页插入数据库](./md/57-266982-使用网页插入数据库.sy.md)</v>
      </c>
    </row>
    <row r="58" spans="1:7">
      <c r="A58" t="s">
        <v>785</v>
      </c>
      <c r="B58">
        <f t="shared" si="6"/>
        <v>10</v>
      </c>
      <c r="C58">
        <f t="shared" si="7"/>
        <v>16</v>
      </c>
      <c r="D58">
        <f t="shared" si="8"/>
        <v>21</v>
      </c>
      <c r="E58" t="str">
        <f t="shared" si="9"/>
        <v>58-263308-先查再插入</v>
      </c>
      <c r="F58" t="str">
        <f t="shared" si="10"/>
        <v>先查再插入</v>
      </c>
      <c r="G58" t="str">
        <f t="shared" si="11"/>
        <v xml:space="preserve">        - [先查再插入](./md/58-263308-先查再插入.sy.md)</v>
      </c>
    </row>
    <row r="59" spans="1:7">
      <c r="A59" t="s">
        <v>786</v>
      </c>
      <c r="B59">
        <f t="shared" si="6"/>
        <v>10</v>
      </c>
      <c r="C59">
        <f t="shared" si="7"/>
        <v>18</v>
      </c>
      <c r="D59">
        <f t="shared" si="8"/>
        <v>23</v>
      </c>
      <c r="E59" t="str">
        <f t="shared" si="9"/>
        <v>59-271131-文本框前端验证</v>
      </c>
      <c r="F59" t="str">
        <f t="shared" si="10"/>
        <v>文本框前端验证</v>
      </c>
      <c r="G59" t="str">
        <f t="shared" si="11"/>
        <v xml:space="preserve">        - [文本框前端验证](./md/59-271131-文本框前端验证.sy.md)</v>
      </c>
    </row>
    <row r="60" spans="1:7">
      <c r="A60" t="s">
        <v>787</v>
      </c>
      <c r="B60">
        <f t="shared" si="6"/>
        <v>10</v>
      </c>
      <c r="C60">
        <f t="shared" si="7"/>
        <v>22</v>
      </c>
      <c r="D60">
        <f t="shared" si="8"/>
        <v>27</v>
      </c>
      <c r="E60" t="str">
        <f t="shared" si="9"/>
        <v>60-263208-密码二次输入验证复杂性</v>
      </c>
      <c r="F60" t="str">
        <f t="shared" si="10"/>
        <v>密码二次输入验证复杂性</v>
      </c>
      <c r="G60" t="str">
        <f t="shared" si="11"/>
        <v xml:space="preserve">        - [密码二次输入验证复杂性](./md/60-263208-密码二次输入验证复杂性.sy.md)</v>
      </c>
    </row>
    <row r="61" spans="1:7">
      <c r="A61" t="s">
        <v>788</v>
      </c>
      <c r="B61">
        <f t="shared" si="6"/>
        <v>10</v>
      </c>
      <c r="C61">
        <f t="shared" si="7"/>
        <v>18</v>
      </c>
      <c r="D61">
        <f t="shared" si="8"/>
        <v>23</v>
      </c>
      <c r="E61" t="str">
        <f t="shared" si="9"/>
        <v>61-483456-封装数据库连接</v>
      </c>
      <c r="F61" t="str">
        <f t="shared" si="10"/>
        <v>封装数据库连接</v>
      </c>
      <c r="G61" t="str">
        <f t="shared" si="11"/>
        <v xml:space="preserve">        - [封装数据库连接](./md/61-483456-封装数据库连接.sy.md)</v>
      </c>
    </row>
    <row r="62" spans="1:7">
      <c r="A62" t="s">
        <v>789</v>
      </c>
      <c r="B62">
        <f t="shared" si="6"/>
        <v>10</v>
      </c>
      <c r="C62">
        <f t="shared" si="7"/>
        <v>31</v>
      </c>
      <c r="D62">
        <f t="shared" si="8"/>
        <v>36</v>
      </c>
      <c r="E62" t="str">
        <f t="shared" si="9"/>
        <v>62-483477-PrepareStatement准备语句</v>
      </c>
      <c r="F62" t="str">
        <f t="shared" si="10"/>
        <v>PrepareStatement准备语句</v>
      </c>
      <c r="G62" t="str">
        <f t="shared" si="11"/>
        <v xml:space="preserve">        - [PrepareStatement准备语句](./md/62-483477-PrepareStatement准备语句.sy.md)</v>
      </c>
    </row>
    <row r="63" spans="1:7">
      <c r="A63" t="s">
        <v>790</v>
      </c>
      <c r="B63">
        <f t="shared" si="6"/>
        <v>10</v>
      </c>
      <c r="C63">
        <f t="shared" si="7"/>
        <v>15</v>
      </c>
      <c r="D63">
        <f t="shared" si="8"/>
        <v>20</v>
      </c>
      <c r="E63" t="str">
        <f t="shared" si="9"/>
        <v>63-484450-JNDI</v>
      </c>
      <c r="F63" t="str">
        <f t="shared" si="10"/>
        <v>JNDI</v>
      </c>
      <c r="G63" t="str">
        <f t="shared" si="11"/>
        <v xml:space="preserve">        - [JNDI](./md/63-484450-JNDI.sy.md)</v>
      </c>
    </row>
    <row r="64" spans="1:7">
      <c r="A64" t="s">
        <v>791</v>
      </c>
      <c r="B64">
        <f t="shared" si="6"/>
        <v>10</v>
      </c>
      <c r="C64">
        <f t="shared" si="7"/>
        <v>21</v>
      </c>
      <c r="D64">
        <f t="shared" si="8"/>
        <v>26</v>
      </c>
      <c r="E64" t="str">
        <f t="shared" si="9"/>
        <v>64-485586-JDBC数据库连接池</v>
      </c>
      <c r="F64" t="str">
        <f t="shared" si="10"/>
        <v>JDBC数据库连接池</v>
      </c>
      <c r="G64" t="str">
        <f t="shared" si="11"/>
        <v xml:space="preserve">        - [JDBC数据库连接池](./md/64-485586-JDBC数据库连接池.sy.md)</v>
      </c>
    </row>
    <row r="65" spans="1:7">
      <c r="A65" t="s">
        <v>792</v>
      </c>
      <c r="B65">
        <f t="shared" si="6"/>
        <v>10</v>
      </c>
      <c r="C65">
        <f t="shared" si="7"/>
        <v>15</v>
      </c>
      <c r="D65">
        <f t="shared" si="8"/>
        <v>20</v>
      </c>
      <c r="E65" t="str">
        <f t="shared" si="9"/>
        <v>65-497989-准备删除</v>
      </c>
      <c r="F65" t="str">
        <f t="shared" si="10"/>
        <v>准备删除</v>
      </c>
      <c r="G65" t="str">
        <f t="shared" si="11"/>
        <v xml:space="preserve">        - [准备删除](./md/65-497989-准备删除.sy.md)</v>
      </c>
    </row>
    <row r="66" spans="1:7">
      <c r="A66" t="s">
        <v>464</v>
      </c>
      <c r="B66" t="e">
        <f t="shared" si="6"/>
        <v>#VALUE!</v>
      </c>
      <c r="C66" t="e">
        <f t="shared" si="7"/>
        <v>#VALUE!</v>
      </c>
      <c r="D66">
        <f t="shared" si="8"/>
        <v>9</v>
      </c>
      <c r="E66" t="str">
        <f t="shared" si="9"/>
        <v>REA</v>
      </c>
      <c r="F66" t="e">
        <f t="shared" si="10"/>
        <v>#VALUE!</v>
      </c>
      <c r="G66" t="e">
        <f t="shared" si="11"/>
        <v>#VALUE!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57B1A-82C1-A04C-86B9-1125F591AAAD}">
  <dimension ref="A1:H85"/>
  <sheetViews>
    <sheetView tabSelected="1" topLeftCell="A74" zoomScale="239" zoomScaleNormal="239" workbookViewId="0">
      <selection activeCell="A74" sqref="A1:A1048576"/>
    </sheetView>
  </sheetViews>
  <sheetFormatPr baseColWidth="10" defaultRowHeight="16"/>
  <cols>
    <col min="1" max="1" width="10.83203125" style="1"/>
  </cols>
  <sheetData>
    <row r="1" spans="1:1">
      <c r="A1" s="1" t="s">
        <v>840</v>
      </c>
    </row>
    <row r="2" spans="1:1">
      <c r="A2" s="1" t="s">
        <v>841</v>
      </c>
    </row>
    <row r="3" spans="1:1">
      <c r="A3" s="1" t="s">
        <v>842</v>
      </c>
    </row>
    <row r="4" spans="1:1">
      <c r="A4" s="1" t="s">
        <v>708</v>
      </c>
    </row>
    <row r="5" spans="1:1">
      <c r="A5" s="1" t="s">
        <v>793</v>
      </c>
    </row>
    <row r="6" spans="1:1">
      <c r="A6" t="s">
        <v>843</v>
      </c>
    </row>
    <row r="7" spans="1:1">
      <c r="A7" t="s">
        <v>844</v>
      </c>
    </row>
    <row r="8" spans="1:1">
      <c r="A8" t="s">
        <v>845</v>
      </c>
    </row>
    <row r="9" spans="1:1">
      <c r="A9" t="s">
        <v>846</v>
      </c>
    </row>
    <row r="10" spans="1:1">
      <c r="A10" t="s">
        <v>847</v>
      </c>
    </row>
    <row r="11" spans="1:1">
      <c r="A11" t="s">
        <v>848</v>
      </c>
    </row>
    <row r="12" spans="1:1">
      <c r="A12" t="s">
        <v>849</v>
      </c>
    </row>
    <row r="13" spans="1:1">
      <c r="A13" t="s">
        <v>850</v>
      </c>
    </row>
    <row r="14" spans="1:1">
      <c r="A14" t="s">
        <v>851</v>
      </c>
    </row>
    <row r="15" spans="1:1">
      <c r="A15" t="s">
        <v>852</v>
      </c>
    </row>
    <row r="16" spans="1:1">
      <c r="A16" t="s">
        <v>853</v>
      </c>
    </row>
    <row r="17" spans="1:8">
      <c r="A17" s="1" t="s">
        <v>794</v>
      </c>
    </row>
    <row r="18" spans="1:8">
      <c r="A18" t="s">
        <v>854</v>
      </c>
    </row>
    <row r="19" spans="1:8">
      <c r="A19" t="s">
        <v>855</v>
      </c>
    </row>
    <row r="20" spans="1:8">
      <c r="A20" t="s">
        <v>856</v>
      </c>
    </row>
    <row r="21" spans="1:8">
      <c r="A21" t="s">
        <v>857</v>
      </c>
    </row>
    <row r="22" spans="1:8">
      <c r="A22" t="s">
        <v>858</v>
      </c>
    </row>
    <row r="23" spans="1:8">
      <c r="A23" t="s">
        <v>859</v>
      </c>
    </row>
    <row r="24" spans="1:8">
      <c r="A24" t="s">
        <v>860</v>
      </c>
    </row>
    <row r="25" spans="1:8">
      <c r="A25" t="s">
        <v>861</v>
      </c>
    </row>
    <row r="26" spans="1:8">
      <c r="A26" t="s">
        <v>862</v>
      </c>
    </row>
    <row r="27" spans="1:8">
      <c r="A27" t="s">
        <v>863</v>
      </c>
    </row>
    <row r="28" spans="1:8">
      <c r="A28" t="s">
        <v>864</v>
      </c>
    </row>
    <row r="29" spans="1:8">
      <c r="A29" t="s">
        <v>865</v>
      </c>
    </row>
    <row r="30" spans="1:8">
      <c r="A30" t="s">
        <v>866</v>
      </c>
    </row>
    <row r="31" spans="1:8">
      <c r="A31" t="s">
        <v>867</v>
      </c>
      <c r="H31" t="s">
        <v>869</v>
      </c>
    </row>
    <row r="32" spans="1:8">
      <c r="A32" t="s">
        <v>868</v>
      </c>
    </row>
    <row r="33" spans="1:1">
      <c r="A33" t="s">
        <v>869</v>
      </c>
    </row>
    <row r="34" spans="1:1">
      <c r="A34" s="1" t="s">
        <v>795</v>
      </c>
    </row>
    <row r="35" spans="1:1">
      <c r="A35" t="s">
        <v>870</v>
      </c>
    </row>
    <row r="36" spans="1:1">
      <c r="A36" t="s">
        <v>871</v>
      </c>
    </row>
    <row r="37" spans="1:1">
      <c r="A37" t="s">
        <v>872</v>
      </c>
    </row>
    <row r="38" spans="1:1">
      <c r="A38" t="s">
        <v>873</v>
      </c>
    </row>
    <row r="39" spans="1:1">
      <c r="A39" t="s">
        <v>874</v>
      </c>
    </row>
    <row r="40" spans="1:1">
      <c r="A40" s="1" t="s">
        <v>805</v>
      </c>
    </row>
    <row r="41" spans="1:1">
      <c r="A41" s="1" t="s">
        <v>796</v>
      </c>
    </row>
    <row r="42" spans="1:1">
      <c r="A42" s="1" t="s">
        <v>797</v>
      </c>
    </row>
    <row r="43" spans="1:1">
      <c r="A43" s="1" t="s">
        <v>798</v>
      </c>
    </row>
    <row r="44" spans="1:1">
      <c r="A44" s="1" t="s">
        <v>799</v>
      </c>
    </row>
    <row r="45" spans="1:1">
      <c r="A45" s="1" t="s">
        <v>800</v>
      </c>
    </row>
    <row r="46" spans="1:1">
      <c r="A46" s="1" t="s">
        <v>801</v>
      </c>
    </row>
    <row r="47" spans="1:1">
      <c r="A47" s="1" t="s">
        <v>802</v>
      </c>
    </row>
    <row r="48" spans="1:1">
      <c r="A48" s="1" t="s">
        <v>802</v>
      </c>
    </row>
    <row r="49" spans="1:1">
      <c r="A49" s="1" t="s">
        <v>806</v>
      </c>
    </row>
    <row r="50" spans="1:1">
      <c r="A50" s="1" t="s">
        <v>803</v>
      </c>
    </row>
    <row r="51" spans="1:1">
      <c r="A51" t="s">
        <v>875</v>
      </c>
    </row>
    <row r="52" spans="1:1">
      <c r="A52" s="1" t="s">
        <v>807</v>
      </c>
    </row>
    <row r="53" spans="1:1">
      <c r="A53" s="1" t="s">
        <v>804</v>
      </c>
    </row>
    <row r="54" spans="1:1">
      <c r="A54" t="s">
        <v>808</v>
      </c>
    </row>
    <row r="55" spans="1:1">
      <c r="A55" t="s">
        <v>809</v>
      </c>
    </row>
    <row r="56" spans="1:1">
      <c r="A56" s="1" t="s">
        <v>839</v>
      </c>
    </row>
    <row r="57" spans="1:1">
      <c r="A57" t="s">
        <v>810</v>
      </c>
    </row>
    <row r="58" spans="1:1">
      <c r="A58" t="s">
        <v>811</v>
      </c>
    </row>
    <row r="59" spans="1:1">
      <c r="A59" t="s">
        <v>812</v>
      </c>
    </row>
    <row r="60" spans="1:1">
      <c r="A60" t="s">
        <v>813</v>
      </c>
    </row>
    <row r="61" spans="1:1">
      <c r="A61" t="s">
        <v>814</v>
      </c>
    </row>
    <row r="62" spans="1:1">
      <c r="A62" t="s">
        <v>815</v>
      </c>
    </row>
    <row r="63" spans="1:1">
      <c r="A63" t="s">
        <v>816</v>
      </c>
    </row>
    <row r="64" spans="1:1">
      <c r="A64" t="s">
        <v>817</v>
      </c>
    </row>
    <row r="65" spans="1:8">
      <c r="A65" t="s">
        <v>818</v>
      </c>
    </row>
    <row r="66" spans="1:8">
      <c r="A66" t="s">
        <v>819</v>
      </c>
    </row>
    <row r="67" spans="1:8">
      <c r="A67" t="s">
        <v>820</v>
      </c>
    </row>
    <row r="68" spans="1:8">
      <c r="A68" t="s">
        <v>821</v>
      </c>
    </row>
    <row r="69" spans="1:8">
      <c r="A69" t="s">
        <v>822</v>
      </c>
      <c r="H69" t="e">
        <v>#VALUE!</v>
      </c>
    </row>
    <row r="70" spans="1:8">
      <c r="A70" t="s">
        <v>823</v>
      </c>
    </row>
    <row r="71" spans="1:8">
      <c r="A71" t="s">
        <v>824</v>
      </c>
    </row>
    <row r="72" spans="1:8">
      <c r="A72" t="s">
        <v>825</v>
      </c>
    </row>
    <row r="73" spans="1:8">
      <c r="A73" t="s">
        <v>826</v>
      </c>
    </row>
    <row r="74" spans="1:8">
      <c r="A74" t="s">
        <v>827</v>
      </c>
    </row>
    <row r="75" spans="1:8">
      <c r="A75" t="s">
        <v>828</v>
      </c>
    </row>
    <row r="76" spans="1:8">
      <c r="A76" t="s">
        <v>829</v>
      </c>
    </row>
    <row r="77" spans="1:8">
      <c r="A77" t="s">
        <v>830</v>
      </c>
    </row>
    <row r="78" spans="1:8">
      <c r="A78" t="s">
        <v>831</v>
      </c>
    </row>
    <row r="79" spans="1:8">
      <c r="A79" t="s">
        <v>832</v>
      </c>
    </row>
    <row r="80" spans="1:8">
      <c r="A80" t="s">
        <v>833</v>
      </c>
    </row>
    <row r="81" spans="1:1">
      <c r="A81" t="s">
        <v>834</v>
      </c>
    </row>
    <row r="82" spans="1:1">
      <c r="A82" t="s">
        <v>835</v>
      </c>
    </row>
    <row r="83" spans="1:1">
      <c r="A83" t="s">
        <v>836</v>
      </c>
    </row>
    <row r="84" spans="1:1">
      <c r="A84" t="s">
        <v>837</v>
      </c>
    </row>
    <row r="85" spans="1:1">
      <c r="A85" t="s">
        <v>838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4</vt:i4>
      </vt:variant>
    </vt:vector>
  </HeadingPairs>
  <TitlesOfParts>
    <vt:vector size="11" baseType="lpstr">
      <vt:lpstr>Sheet1</vt:lpstr>
      <vt:lpstr>Sheet3</vt:lpstr>
      <vt:lpstr>Sheet2</vt:lpstr>
      <vt:lpstr>Sheet5</vt:lpstr>
      <vt:lpstr>Sheet4</vt:lpstr>
      <vt:lpstr>Sheet6</vt:lpstr>
      <vt:lpstr>Sheet7</vt:lpstr>
      <vt:lpstr>Sheet1!test2</vt:lpstr>
      <vt:lpstr>Sheet3!test2</vt:lpstr>
      <vt:lpstr>Sheet4!test2</vt:lpstr>
      <vt:lpstr>Sheet6!test2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2022-08-08T11:17:52Z</dcterms:created>
  <dcterms:modified xsi:type="dcterms:W3CDTF">2022-08-08T14:18:55Z</dcterms:modified>
</cp:coreProperties>
</file>