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570" i="1"/>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7"/>
  <c r="A306"/>
  <c r="A305"/>
  <c r="A304"/>
  <c r="A303"/>
  <c r="A302"/>
  <c r="A301"/>
  <c r="A300"/>
  <c r="A299"/>
  <c r="A298"/>
  <c r="A297"/>
  <c r="A293"/>
  <c r="A292"/>
  <c r="A291"/>
  <c r="A290"/>
  <c r="A289"/>
  <c r="A288"/>
  <c r="A287"/>
  <c r="A286"/>
  <c r="A285"/>
  <c r="A284"/>
  <c r="A283"/>
  <c r="A282"/>
  <c r="A281"/>
  <c r="A280"/>
  <c r="A279"/>
  <c r="A278"/>
  <c r="A276"/>
  <c r="A275"/>
  <c r="A274"/>
  <c r="A273"/>
  <c r="A272"/>
  <c r="A267"/>
  <c r="A266"/>
  <c r="A265"/>
  <c r="A264"/>
  <c r="A263"/>
  <c r="A262"/>
  <c r="A261"/>
  <c r="A260"/>
  <c r="A259"/>
  <c r="A258"/>
  <c r="A257"/>
  <c r="A256"/>
  <c r="A255"/>
  <c r="A254"/>
  <c r="A253"/>
  <c r="A252"/>
  <c r="A251"/>
  <c r="A250"/>
  <c r="A249"/>
  <c r="A248"/>
  <c r="A247"/>
  <c r="A246"/>
  <c r="A245"/>
  <c r="A244"/>
  <c r="A243"/>
  <c r="A242"/>
  <c r="A240"/>
  <c r="A239"/>
  <c r="A238"/>
  <c r="A237"/>
  <c r="A236"/>
  <c r="A235"/>
  <c r="A234"/>
  <c r="A233"/>
  <c r="A232"/>
  <c r="A231"/>
  <c r="A230"/>
  <c r="A229"/>
  <c r="A228"/>
  <c r="A227"/>
  <c r="A226"/>
  <c r="A225"/>
  <c r="A224"/>
  <c r="A223"/>
  <c r="A222"/>
  <c r="A221"/>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Lenovo</author>
  </authors>
  <commentList>
    <comment ref="A1" authorId="0">
      <text>
        <r>
          <rPr>
            <sz val="9"/>
            <color indexed="81"/>
            <rFont val="Tahoma"/>
            <family val="2"/>
          </rPr>
          <t>PT5:::::
Cek 5 okt 14 :::21.56</t>
        </r>
      </text>
    </comment>
    <comment ref="E111" authorId="0">
      <text>
        <r>
          <rPr>
            <b/>
            <sz val="9"/>
            <color indexed="81"/>
            <rFont val="Tahoma"/>
            <family val="2"/>
          </rPr>
          <t>Lenovo:</t>
        </r>
        <r>
          <rPr>
            <sz val="9"/>
            <color indexed="81"/>
            <rFont val="Tahoma"/>
            <family val="2"/>
          </rPr>
          <t xml:space="preserve">
huhuhuhuhuh</t>
        </r>
      </text>
    </comment>
    <comment ref="C257" authorId="0">
      <text>
        <r>
          <rPr>
            <b/>
            <sz val="9"/>
            <color indexed="81"/>
            <rFont val="Tahoma"/>
            <family val="2"/>
          </rPr>
          <t>Lenovo:</t>
        </r>
        <r>
          <rPr>
            <sz val="9"/>
            <color indexed="81"/>
            <rFont val="Tahoma"/>
            <family val="2"/>
          </rPr>
          <t xml:space="preserve">
wuih wuihhh</t>
        </r>
      </text>
    </comment>
  </commentList>
</comments>
</file>

<file path=xl/sharedStrings.xml><?xml version="1.0" encoding="utf-8"?>
<sst xmlns="http://schemas.openxmlformats.org/spreadsheetml/2006/main" count="1383" uniqueCount="784">
  <si>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</si>
  <si>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</si>
  <si>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</si>
  <si>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</si>
  <si>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</si>
  <si>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</si>
  <si>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</si>
  <si>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</si>
  <si>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</si>
  <si>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</si>
  <si>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</si>
  <si>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</si>
  <si>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</si>
  <si>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</si>
  <si>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</si>
  <si>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</si>
  <si>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</si>
  <si>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</si>
  <si>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</si>
  <si>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</si>
  <si>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</si>
  <si>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</si>
  <si>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</si>
  <si>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</si>
  <si>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</si>
  <si>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</si>
  <si>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</si>
  <si>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</si>
  <si>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</si>
  <si>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</si>
  <si>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</si>
  <si>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</si>
  <si>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</si>
  <si>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</si>
  <si>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</si>
  <si>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</si>
  <si>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</si>
  <si>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</si>
  <si>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</si>
  <si>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</si>
  <si>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</si>
  <si>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</si>
  <si>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</si>
  <si>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</si>
  <si>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</si>
  <si>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</si>
  <si>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</si>
  <si>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</si>
  <si>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</si>
  <si>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</si>
  <si>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</si>
  <si>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</si>
  <si>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</si>
  <si>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</si>
  <si>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</si>
  <si>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</si>
  <si>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</si>
  <si>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</si>
  <si>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</si>
  <si>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</si>
  <si>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</si>
  <si>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</si>
  <si>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</si>
  <si>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</si>
  <si>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</si>
  <si>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</si>
  <si>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</si>
  <si>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</si>
  <si>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</si>
  <si>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</si>
  <si>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</si>
  <si>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</si>
  <si>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</si>
  <si>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</si>
  <si>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</si>
  <si>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</si>
  <si>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</si>
  <si>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</si>
  <si>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</si>
  <si>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</si>
  <si>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</si>
  <si>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</si>
  <si>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</si>
  <si>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</si>
  <si>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</si>
  <si>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</si>
  <si>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</si>
  <si>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</si>
  <si>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</si>
  <si>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</si>
  <si>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</si>
  <si>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</si>
  <si>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</si>
  <si>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</si>
  <si>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</si>
  <si>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</si>
  <si>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</si>
  <si>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</si>
  <si>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</si>
  <si>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</si>
  <si>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</si>
  <si>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</si>
  <si>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</si>
  <si>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</si>
  <si>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</si>
  <si>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</si>
  <si>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</si>
  <si>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</si>
  <si>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</si>
  <si>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</si>
  <si>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</si>
  <si>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</si>
  <si>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</si>
  <si>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</si>
  <si>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</si>
  <si>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r>
      <t>jtrj 1: 07.90999</t>
    </r>
    <r>
      <rPr>
        <sz val="10"/>
        <color indexed="8"/>
        <rFont val="Calibri"/>
        <family val="2"/>
      </rPr>
      <t>°       jtrj 2: 90897°       jtrj 3: 0790946°</t>
    </r>
  </si>
  <si>
    <r>
      <t>jtrj1: 110.42329</t>
    </r>
    <r>
      <rPr>
        <sz val="10"/>
        <color indexed="8"/>
        <rFont val="Calibri"/>
        <family val="2"/>
      </rPr>
      <t>° jtrj2: 110.42474° jtrj 3: 11042559°</t>
    </r>
  </si>
  <si>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</si>
  <si>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</si>
  <si>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</si>
  <si>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</si>
  <si>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</si>
  <si>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</si>
  <si>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</si>
  <si>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</si>
  <si>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</si>
  <si>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</si>
  <si>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</si>
  <si>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</si>
  <si>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</si>
  <si>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</si>
  <si>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</si>
  <si>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</si>
  <si>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</si>
  <si>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</si>
  <si>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</si>
  <si>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</si>
  <si>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</si>
  <si>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</si>
  <si>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</si>
  <si>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</si>
  <si>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</si>
  <si>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</si>
  <si>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</si>
  <si>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</si>
  <si>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</si>
  <si>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</si>
  <si>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</si>
  <si>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</si>
  <si>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</si>
  <si>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</si>
  <si>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</si>
  <si>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</si>
  <si>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</si>
  <si>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</si>
  <si>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</si>
  <si>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</si>
  <si>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</si>
  <si>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</si>
  <si>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</si>
  <si>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</si>
  <si>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</si>
  <si>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</si>
  <si>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</si>
  <si>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</si>
  <si>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</si>
  <si>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</si>
  <si>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</si>
  <si>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</si>
  <si>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</si>
  <si>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</si>
  <si>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</si>
  <si>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</si>
  <si>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</si>
  <si>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</si>
  <si>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</si>
  <si>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</si>
  <si>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</si>
  <si>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</si>
  <si>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</si>
  <si>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</si>
  <si>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</si>
  <si>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</si>
  <si>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</si>
  <si>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</si>
  <si>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</si>
  <si>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</si>
  <si>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</si>
  <si>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</si>
  <si>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</si>
  <si>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</si>
  <si>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</si>
  <si>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</si>
  <si>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</si>
  <si>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</si>
  <si>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</si>
  <si>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</si>
  <si>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</si>
  <si>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</si>
  <si>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</si>
  <si>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</si>
  <si>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</si>
  <si>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</si>
  <si>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</si>
  <si>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</si>
  <si>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</si>
  <si>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</si>
  <si>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</si>
  <si>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</si>
  <si>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</si>
  <si>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</si>
  <si>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</si>
  <si>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</si>
  <si>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</si>
  <si>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</si>
  <si>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</si>
  <si>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</si>
  <si>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</si>
  <si>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</si>
  <si>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</si>
  <si>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</si>
  <si>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</si>
  <si>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</si>
  <si>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</si>
  <si>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</si>
  <si>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</si>
  <si>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</si>
  <si>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</si>
  <si>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</si>
  <si>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</si>
  <si>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</si>
  <si>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</si>
  <si>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</si>
  <si>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</si>
  <si>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</si>
  <si>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</si>
  <si>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</si>
  <si>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</si>
  <si>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</si>
  <si>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</si>
  <si>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</si>
  <si>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</si>
  <si>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</si>
  <si>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</si>
  <si>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</si>
  <si>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</si>
  <si>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</si>
  <si>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</si>
  <si>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</si>
  <si>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</si>
  <si>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</si>
  <si>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</si>
  <si>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</si>
  <si>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</si>
  <si>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</si>
  <si>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</si>
  <si>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</si>
  <si>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</si>
  <si>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</si>
  <si>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</si>
  <si>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</si>
  <si>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</si>
  <si>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</si>
  <si>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</si>
  <si>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</si>
  <si>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</si>
  <si>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</si>
  <si>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</si>
  <si>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</si>
  <si>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</si>
  <si>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</si>
  <si>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</si>
  <si>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</si>
  <si>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</si>
  <si>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</si>
  <si>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</si>
  <si>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</si>
  <si>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</si>
  <si>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</si>
  <si>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</si>
  <si>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</si>
  <si>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</si>
  <si>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</si>
  <si>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</si>
  <si>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</si>
  <si>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</si>
  <si>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</si>
  <si>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</si>
  <si>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</si>
  <si>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</si>
  <si>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</si>
  <si>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</si>
  <si>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</si>
  <si>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</si>
  <si>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</si>
  <si>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</si>
  <si>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</si>
  <si>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</si>
  <si>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</si>
  <si>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</si>
  <si>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</si>
  <si>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</si>
  <si>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</si>
  <si>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</si>
  <si>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</si>
  <si>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</si>
  <si>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</si>
  <si>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</si>
  <si>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</si>
  <si>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</si>
  <si>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</si>
  <si>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</si>
  <si>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</si>
  <si>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</si>
  <si>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</si>
  <si>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</si>
  <si>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</si>
  <si>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</si>
  <si>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</si>
  <si>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</si>
  <si>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</si>
  <si>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</si>
  <si>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</si>
  <si>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</si>
  <si>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</si>
  <si>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</si>
  <si>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</si>
  <si>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</si>
  <si>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</si>
  <si>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</si>
  <si>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</si>
  <si>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</si>
  <si>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</si>
  <si>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</si>
  <si>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</si>
  <si>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</si>
  <si>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</si>
  <si>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</si>
  <si>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</si>
  <si>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</si>
  <si>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</si>
  <si>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</si>
  <si>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</si>
  <si>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</si>
  <si>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</si>
  <si>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</si>
  <si>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</si>
  <si>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</si>
  <si>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</si>
  <si>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</si>
  <si>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</si>
  <si>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</si>
  <si>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</si>
  <si>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</si>
  <si>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</si>
  <si>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</si>
  <si>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</si>
  <si>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</si>
  <si>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</si>
  <si>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</si>
  <si>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</si>
  <si>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</si>
  <si>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</si>
  <si>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</si>
  <si>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</si>
  <si>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</si>
  <si>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</si>
  <si>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</si>
  <si>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</si>
  <si>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</si>
  <si>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</si>
  <si>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</si>
  <si>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</si>
  <si>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</si>
  <si>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</si>
  <si>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</si>
  <si>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</si>
  <si>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</si>
  <si>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</si>
  <si>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</si>
  <si>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</si>
  <si>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</si>
  <si>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</si>
  <si>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</si>
  <si>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</si>
  <si>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</si>
  <si>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</si>
  <si>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</si>
  <si>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</si>
  <si>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</si>
  <si>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</si>
  <si>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</si>
  <si>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</si>
  <si>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</si>
  <si>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</si>
  <si>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</si>
  <si>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</si>
  <si>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 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</si>
  <si>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</si>
  <si>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</si>
  <si>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</si>
  <si>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</si>
  <si>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</si>
  <si>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</si>
  <si>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</si>
  <si>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</si>
  <si>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</si>
  <si>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</si>
  <si>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</si>
  <si>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</si>
  <si>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</si>
  <si>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</si>
  <si>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</si>
  <si>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</si>
  <si>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</si>
  <si>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</si>
  <si>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</si>
  <si>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</si>
  <si>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</si>
  <si>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</si>
  <si>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</si>
  <si>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</si>
  <si>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</si>
  <si>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</si>
  <si>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</si>
  <si>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</si>
  <si>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</si>
  <si>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</si>
  <si>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</si>
  <si>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</si>
  <si>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</si>
  <si>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</si>
  <si>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</si>
  <si>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</si>
  <si>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</si>
  <si>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</si>
  <si>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</si>
  <si>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</si>
  <si>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</si>
  <si>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</si>
  <si>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</si>
  <si>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</si>
  <si>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</si>
  <si>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</si>
  <si>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</si>
  <si>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</si>
  <si>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</si>
  <si>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</si>
  <si>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</si>
  <si>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</si>
  <si>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</si>
  <si>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</si>
  <si>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</si>
  <si>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</si>
  <si>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</si>
  <si>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</si>
  <si>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</si>
  <si>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</si>
  <si>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</si>
  <si>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</si>
  <si>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</si>
  <si>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</si>
  <si>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</si>
  <si>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</si>
  <si>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</si>
  <si>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</si>
  <si>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</si>
  <si>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</si>
  <si>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</si>
  <si>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</si>
  <si>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</si>
  <si>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</si>
  <si>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</si>
  <si>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</si>
  <si>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</si>
  <si>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</si>
  <si>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</si>
  <si>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</si>
  <si>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</si>
  <si>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</si>
  <si>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</si>
  <si>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</si>
  <si>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</si>
  <si>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</si>
  <si>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</si>
  <si>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</si>
  <si>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</si>
  <si>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</si>
  <si>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</si>
  <si>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</si>
  <si>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</si>
  <si>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</si>
  <si>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</si>
  <si>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</si>
  <si>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</si>
  <si>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</si>
  <si>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</si>
  <si>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</si>
  <si>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</si>
  <si>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</si>
  <si>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</si>
  <si>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</si>
  <si>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</si>
  <si>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</si>
  <si>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</si>
  <si>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</si>
  <si>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</si>
  <si>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</si>
  <si>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</si>
  <si>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</si>
  <si>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</si>
  <si>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</si>
  <si>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</si>
  <si>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</si>
  <si>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</si>
  <si>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</si>
  <si>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</si>
  <si>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</si>
  <si>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</si>
  <si>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</si>
  <si>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</si>
  <si>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</si>
  <si>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</si>
  <si>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</si>
  <si>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</si>
  <si>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</si>
  <si>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</si>
  <si>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</si>
  <si>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</si>
  <si>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</si>
  <si>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</si>
  <si>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</si>
  <si>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</si>
  <si>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</si>
  <si>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</si>
  <si>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</si>
  <si>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</si>
  <si>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</si>
  <si>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</si>
  <si>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</si>
  <si>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</si>
  <si>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</si>
  <si>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</si>
  <si>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</si>
  <si>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</si>
  <si>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</si>
  <si>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</si>
  <si>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</si>
  <si>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</si>
  <si>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</si>
  <si>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</si>
  <si>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</si>
  <si>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</si>
  <si>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</si>
  <si>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</si>
  <si>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</si>
  <si>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</si>
  <si>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</si>
  <si>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</si>
  <si>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</si>
  <si>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</si>
  <si>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</si>
  <si>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</si>
  <si>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</si>
  <si>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</si>
  <si>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</si>
  <si>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</si>
  <si>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</si>
  <si>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</si>
  <si>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</si>
  <si>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</si>
  <si>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</si>
  <si>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</si>
  <si>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</si>
  <si>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</si>
  <si>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</si>
  <si>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</si>
  <si>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</si>
  <si>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</si>
  <si>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</si>
  <si>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</si>
  <si>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</si>
  <si>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</si>
  <si>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</si>
  <si>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</si>
  <si>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</si>
  <si>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</si>
  <si>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</si>
  <si>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</si>
  <si>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</si>
  <si>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</si>
  <si>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</si>
  <si>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</si>
  <si>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</si>
  <si>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</si>
  <si>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</si>
  <si>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</si>
  <si>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</si>
  <si>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</si>
  <si>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</si>
  <si>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</si>
  <si>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</si>
  <si>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</si>
  <si>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</si>
  <si>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</si>
  <si>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</si>
  <si>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</si>
  <si>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</si>
  <si>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</si>
  <si>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</si>
  <si>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</si>
  <si>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</si>
  <si>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</si>
  <si>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</si>
  <si>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</si>
  <si>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</si>
  <si>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</si>
  <si>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</si>
  <si>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</si>
  <si>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</si>
  <si>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</si>
  <si>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</si>
  <si>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</si>
  <si>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</si>
  <si>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</si>
  <si>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</si>
  <si>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</si>
  <si>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</si>
  <si>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</si>
  <si>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</si>
  <si>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</si>
  <si>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</si>
  <si>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</si>
  <si>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</si>
  <si>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</si>
  <si>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</si>
  <si>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</si>
  <si>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</si>
  <si>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</si>
  <si>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</si>
  <si>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</si>
  <si>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</si>
  <si>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</si>
  <si>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</si>
  <si>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</si>
  <si>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</si>
  <si>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</si>
  <si>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</si>
  <si>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</si>
  <si>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</si>
  <si>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</si>
  <si>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</si>
  <si>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</si>
  <si>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</si>
  <si>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</si>
  <si>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</si>
  <si>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</si>
  <si>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</si>
  <si>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</si>
  <si>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</si>
  <si>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</si>
  <si>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</si>
  <si>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</si>
  <si>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</si>
  <si>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</si>
  <si>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</si>
  <si>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</si>
  <si>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</si>
  <si>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</si>
  <si>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</si>
  <si>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</si>
  <si>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</si>
  <si>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</si>
  <si>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</si>
  <si>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</si>
  <si>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</si>
  <si>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</si>
  <si>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</si>
  <si>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</si>
  <si>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</si>
  <si>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</si>
  <si>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</si>
  <si>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</si>
  <si>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</si>
  <si>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</si>
  <si>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</si>
  <si>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</si>
  <si>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</si>
  <si>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</si>
  <si>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</si>
  <si>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</si>
  <si>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</si>
  <si>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</si>
  <si>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</si>
  <si>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 xml:space="preserve">penyebab banjir karena dam mejing pintu airnya tidak di buka semua.  Untuk rumah2 warga aman, </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</si>
  <si>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</si>
  <si>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</si>
  <si>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</si>
  <si>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</si>
  <si>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</si>
  <si>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</si>
  <si>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</si>
  <si>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</si>
  <si>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</si>
  <si>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</si>
  <si>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</si>
  <si>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</si>
  <si>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</si>
  <si>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</si>
  <si>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</si>
  <si>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</si>
  <si>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</si>
  <si>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</si>
  <si>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</si>
  <si>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</si>
  <si>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</si>
  <si>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</si>
  <si>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</si>
  <si>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</si>
  <si>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</si>
  <si>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</si>
  <si>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</si>
  <si>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</si>
  <si>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</si>
  <si>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</si>
  <si>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</si>
  <si>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</si>
  <si>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</si>
  <si>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</si>
  <si>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</si>
  <si>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</si>
  <si>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</si>
  <si>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</si>
  <si>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</si>
  <si>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</si>
  <si>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</si>
  <si>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</si>
  <si>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</si>
  <si>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</si>
  <si>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</si>
  <si>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</si>
  <si>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</si>
  <si>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</si>
  <si>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</si>
  <si>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</si>
  <si>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</si>
  <si>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</si>
  <si>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</si>
  <si>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</si>
  <si>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</si>
  <si>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</si>
  <si>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</si>
  <si>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</si>
  <si>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</si>
  <si>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</si>
  <si>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</si>
  <si>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</si>
  <si>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</si>
  <si>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</si>
  <si>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</si>
  <si>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</si>
  <si>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</si>
  <si>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</si>
  <si>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</si>
  <si>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</si>
  <si>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</si>
  <si>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</si>
  <si>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</si>
  <si>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</si>
  <si>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 xml:space="preserve">banjir genangan mengenai sawah(bawang merah) di Buruhan  ±50cm, dan ±20cm </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</si>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</sst>
</file>

<file path=xl/styles.xml><?xml version="1.0" encoding="utf-8"?>
<styleSheet xmlns="http://schemas.openxmlformats.org/spreadsheetml/2006/main">
  <numFmts count="2">
    <numFmt numFmtId="164" formatCode="[$-421]dd\ mmmm\ yyyy;@"/>
    <numFmt numFmtId="166" formatCode="dd/mm/yyyy;@"/>
  </numFmts>
  <fonts count="62">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9"/>
      <name val="Aparajita"/>
      <family val="2"/>
      <charset val="134"/>
    </font>
    <font>
      <sz val="8"/>
      <name val="Aparajita"/>
      <family val="2"/>
      <charset val="134"/>
    </font>
    <font>
      <sz val="8"/>
      <color indexed="63"/>
      <name val="Aparajita"/>
      <family val="2"/>
      <charset val="134"/>
    </font>
    <font>
      <sz val="8"/>
      <color indexed="8"/>
      <name val="Calibri"/>
      <family val="2"/>
      <charset val="134"/>
    </font>
    <font>
      <sz val="12"/>
      <name val="Aparajita"/>
      <family val="2"/>
      <charset val="134"/>
    </font>
    <font>
      <sz val="11"/>
      <color indexed="8"/>
      <name val="Aparajita"/>
      <family val="2"/>
    </font>
    <font>
      <b/>
      <sz val="8"/>
      <color theme="1"/>
      <name val="Aparajita"/>
      <family val="2"/>
    </font>
    <font>
      <sz val="8"/>
      <color indexed="8"/>
      <name val="Aparajita"/>
      <family val="2"/>
    </font>
    <font>
      <sz val="9"/>
      <color indexed="8"/>
      <name val="Aparajita"/>
      <family val="2"/>
    </font>
    <font>
      <sz val="9"/>
      <name val="Aparajita"/>
      <family val="2"/>
    </font>
    <font>
      <sz val="9"/>
      <color rgb="FFFF0000"/>
      <name val="Aparajita"/>
      <family val="2"/>
      <charset val="134"/>
    </font>
    <font>
      <sz val="8"/>
      <color indexed="8"/>
      <name val="Arial Unicode MS"/>
      <family val="2"/>
    </font>
    <font>
      <sz val="11"/>
      <name val="Aparajita"/>
      <family val="2"/>
    </font>
    <font>
      <sz val="11"/>
      <name val="Aparajita"/>
      <family val="2"/>
      <charset val="134"/>
    </font>
    <font>
      <sz val="8"/>
      <color indexed="8"/>
      <name val="Berlin Sans FB"/>
      <family val="2"/>
    </font>
    <font>
      <sz val="8"/>
      <color rgb="FF222222"/>
      <name val="Arial"/>
      <family val="2"/>
    </font>
    <font>
      <sz val="8"/>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7">
    <fill>
      <patternFill patternType="none"/>
    </fill>
    <fill>
      <patternFill patternType="gray125"/>
    </fill>
    <fill>
      <patternFill patternType="solid">
        <fgColor rgb="FF00B050"/>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59">
    <xf numFmtId="0" fontId="0" fillId="0" borderId="0" xfId="0"/>
    <xf numFmtId="0" fontId="1" fillId="0" borderId="0" xfId="0" applyFont="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0" xfId="0" applyFont="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164" fontId="7" fillId="0" borderId="1" xfId="0" applyNumberFormat="1" applyFont="1" applyBorder="1" applyAlignment="1">
      <alignment horizontal="left" vertical="center" wrapText="1"/>
    </xf>
    <xf numFmtId="2"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164" fontId="10" fillId="0" borderId="1" xfId="0" applyNumberFormat="1" applyFont="1" applyBorder="1" applyAlignment="1">
      <alignment horizontal="left" vertical="center" wrapText="1"/>
    </xf>
    <xf numFmtId="0" fontId="1" fillId="0" borderId="0" xfId="0" applyFont="1" applyAlignment="1">
      <alignment horizontal="center" vertical="center" wrapText="1"/>
    </xf>
    <xf numFmtId="0" fontId="5"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164" fontId="12" fillId="0" borderId="1" xfId="0" applyNumberFormat="1" applyFont="1" applyBorder="1" applyAlignment="1">
      <alignment horizontal="left" vertical="center" wrapText="1"/>
    </xf>
    <xf numFmtId="2" fontId="13"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5" fillId="0" borderId="1" xfId="0" applyFont="1" applyFill="1" applyBorder="1" applyAlignment="1">
      <alignment vertical="center" wrapText="1"/>
    </xf>
    <xf numFmtId="164" fontId="13"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9" fillId="0" borderId="1" xfId="0" applyNumberFormat="1" applyFont="1" applyBorder="1" applyAlignment="1">
      <alignment wrapText="1"/>
    </xf>
    <xf numFmtId="0" fontId="4" fillId="0" borderId="1" xfId="0" applyNumberFormat="1" applyFont="1" applyBorder="1" applyAlignment="1">
      <alignment horizontal="left" vertical="center" wrapText="1"/>
    </xf>
    <xf numFmtId="0" fontId="17" fillId="0" borderId="1" xfId="0" applyNumberFormat="1" applyFont="1" applyBorder="1" applyAlignment="1">
      <alignment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4" fillId="0" borderId="1" xfId="0" applyFont="1" applyBorder="1" applyAlignment="1">
      <alignment vertical="center" wrapText="1"/>
    </xf>
    <xf numFmtId="0" fontId="20" fillId="0" borderId="1" xfId="0" applyNumberFormat="1" applyFont="1" applyBorder="1" applyAlignment="1">
      <alignment wrapText="1"/>
    </xf>
    <xf numFmtId="0" fontId="21" fillId="0" borderId="0" xfId="0" applyFont="1" applyAlignment="1"/>
    <xf numFmtId="0" fontId="21" fillId="0" borderId="1" xfId="0" applyFont="1" applyBorder="1" applyAlignment="1">
      <alignment vertical="center" wrapText="1"/>
    </xf>
    <xf numFmtId="3" fontId="4"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2" fontId="4" fillId="0" borderId="2" xfId="0" applyNumberFormat="1" applyFont="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2" fontId="4" fillId="0" borderId="4" xfId="0" applyNumberFormat="1" applyFont="1" applyBorder="1" applyAlignment="1">
      <alignment horizontal="center"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3" xfId="0" applyFont="1" applyBorder="1" applyAlignment="1">
      <alignment horizontal="left" vertical="center" wrapText="1"/>
    </xf>
    <xf numFmtId="2" fontId="4" fillId="0" borderId="3"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5" borderId="1" xfId="0" applyFont="1" applyFill="1" applyBorder="1" applyAlignment="1">
      <alignment horizontal="left" vertical="center" wrapText="1"/>
    </xf>
    <xf numFmtId="164" fontId="4" fillId="5" borderId="1" xfId="0" applyNumberFormat="1" applyFont="1" applyFill="1" applyBorder="1" applyAlignment="1">
      <alignment horizontal="left" vertical="center" wrapText="1"/>
    </xf>
    <xf numFmtId="2" fontId="4" fillId="5" borderId="1" xfId="0" applyNumberFormat="1"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5" fillId="0" borderId="1" xfId="0" applyFont="1" applyFill="1" applyBorder="1" applyAlignment="1">
      <alignment horizontal="center" vertical="center" wrapText="1"/>
    </xf>
    <xf numFmtId="166" fontId="25" fillId="0" borderId="1" xfId="0" applyNumberFormat="1" applyFont="1" applyFill="1" applyBorder="1" applyAlignment="1">
      <alignment horizontal="center" vertical="center" wrapText="1"/>
    </xf>
    <xf numFmtId="2" fontId="25"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0" fontId="28" fillId="0" borderId="1" xfId="0" applyFont="1" applyBorder="1" applyAlignment="1">
      <alignment vertical="center" wrapText="1"/>
    </xf>
    <xf numFmtId="0" fontId="26" fillId="0" borderId="1" xfId="0" applyFont="1" applyBorder="1" applyAlignment="1">
      <alignment horizontal="left" vertical="center" wrapText="1"/>
    </xf>
    <xf numFmtId="0" fontId="28" fillId="0" borderId="1" xfId="0" applyFont="1" applyBorder="1" applyAlignment="1">
      <alignment horizontal="left" vertical="center" wrapText="1"/>
    </xf>
    <xf numFmtId="0" fontId="26" fillId="0" borderId="1" xfId="0" applyFont="1" applyBorder="1" applyAlignment="1">
      <alignment horizontal="center" vertical="center" wrapText="1"/>
    </xf>
    <xf numFmtId="0" fontId="15" fillId="5" borderId="1" xfId="0" applyNumberFormat="1" applyFont="1" applyFill="1" applyBorder="1" applyAlignment="1">
      <alignment horizontal="left" vertical="center" wrapText="1"/>
    </xf>
    <xf numFmtId="49" fontId="25" fillId="4" borderId="1" xfId="0" applyNumberFormat="1"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30" fillId="0" borderId="1" xfId="0" applyFont="1" applyBorder="1" applyAlignment="1">
      <alignment horizontal="left" vertical="center" wrapText="1"/>
    </xf>
    <xf numFmtId="0" fontId="15" fillId="0" borderId="1" xfId="0" applyFont="1" applyBorder="1" applyAlignment="1">
      <alignment vertical="top" wrapText="1"/>
    </xf>
    <xf numFmtId="0" fontId="26" fillId="0" borderId="1" xfId="0" applyFont="1" applyBorder="1" applyAlignment="1">
      <alignment horizontal="left" vertical="top" wrapText="1"/>
    </xf>
    <xf numFmtId="0" fontId="25" fillId="5" borderId="1" xfId="0" applyFont="1" applyFill="1" applyBorder="1" applyAlignment="1">
      <alignment horizontal="center" vertical="center" wrapText="1"/>
    </xf>
    <xf numFmtId="49" fontId="35" fillId="0" borderId="1" xfId="0" applyNumberFormat="1" applyFont="1" applyBorder="1" applyAlignment="1"/>
    <xf numFmtId="0" fontId="36" fillId="0" borderId="1" xfId="0" applyFont="1" applyBorder="1" applyAlignment="1"/>
    <xf numFmtId="0" fontId="37" fillId="0" borderId="0" xfId="0" applyFont="1" applyAlignment="1">
      <alignment wrapText="1"/>
    </xf>
    <xf numFmtId="166" fontId="25" fillId="5" borderId="1" xfId="0" applyNumberFormat="1" applyFont="1" applyFill="1" applyBorder="1" applyAlignment="1">
      <alignment horizontal="center" vertical="center" wrapText="1"/>
    </xf>
    <xf numFmtId="2" fontId="25" fillId="5" borderId="1" xfId="0"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49" fontId="25" fillId="5" borderId="1" xfId="0" applyNumberFormat="1" applyFont="1" applyFill="1" applyBorder="1" applyAlignment="1">
      <alignment horizontal="center" vertical="center" wrapText="1"/>
    </xf>
    <xf numFmtId="0" fontId="14" fillId="5" borderId="0" xfId="0" applyFont="1" applyFill="1" applyAlignment="1">
      <alignment horizontal="center" wrapText="1"/>
    </xf>
    <xf numFmtId="0" fontId="26" fillId="5" borderId="1" xfId="0" applyFont="1" applyFill="1" applyBorder="1" applyAlignment="1">
      <alignment horizontal="left" vertical="center" wrapText="1"/>
    </xf>
    <xf numFmtId="0" fontId="28" fillId="5" borderId="1" xfId="0" applyFont="1" applyFill="1" applyBorder="1" applyAlignment="1">
      <alignment horizontal="left" vertical="center" wrapText="1"/>
    </xf>
    <xf numFmtId="0" fontId="25" fillId="5" borderId="1" xfId="0" applyFont="1" applyFill="1" applyBorder="1" applyAlignment="1">
      <alignment horizontal="center" vertical="center"/>
    </xf>
    <xf numFmtId="0" fontId="14" fillId="0" borderId="1" xfId="0" applyFont="1" applyBorder="1" applyAlignment="1">
      <alignment horizontal="center" wrapText="1"/>
    </xf>
    <xf numFmtId="0" fontId="25" fillId="5" borderId="2" xfId="0" applyFont="1" applyFill="1" applyBorder="1" applyAlignment="1">
      <alignment horizontal="center" vertical="center" wrapText="1"/>
    </xf>
    <xf numFmtId="166" fontId="25" fillId="0" borderId="2" xfId="0" applyNumberFormat="1" applyFont="1" applyFill="1" applyBorder="1" applyAlignment="1">
      <alignment horizontal="center" vertical="center" wrapText="1"/>
    </xf>
    <xf numFmtId="2" fontId="25" fillId="0" borderId="2" xfId="0" applyNumberFormat="1" applyFont="1" applyFill="1" applyBorder="1" applyAlignment="1">
      <alignment horizontal="center" vertical="center" wrapText="1"/>
    </xf>
    <xf numFmtId="0" fontId="26" fillId="0" borderId="2" xfId="0" applyFont="1" applyBorder="1" applyAlignment="1">
      <alignment horizontal="center" vertical="center" wrapText="1"/>
    </xf>
    <xf numFmtId="0" fontId="25" fillId="0" borderId="2" xfId="0" applyFont="1" applyFill="1" applyBorder="1" applyAlignment="1">
      <alignment horizontal="center" vertical="center" wrapText="1"/>
    </xf>
    <xf numFmtId="49" fontId="25" fillId="0" borderId="2" xfId="0" applyNumberFormat="1" applyFont="1" applyFill="1" applyBorder="1" applyAlignment="1">
      <alignment horizontal="center" vertical="center" wrapText="1"/>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5" borderId="1" xfId="0" applyFont="1" applyFill="1" applyBorder="1" applyAlignment="1">
      <alignment vertical="center" wrapText="1"/>
    </xf>
    <xf numFmtId="0" fontId="26" fillId="5" borderId="7" xfId="0" applyFont="1" applyFill="1" applyBorder="1" applyAlignment="1">
      <alignment horizontal="left" vertical="center" wrapText="1"/>
    </xf>
    <xf numFmtId="0" fontId="25" fillId="5" borderId="3" xfId="0" applyFont="1" applyFill="1" applyBorder="1" applyAlignment="1">
      <alignment horizontal="center" vertical="center" wrapText="1"/>
    </xf>
    <xf numFmtId="166"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25" fillId="0" borderId="3" xfId="0" applyFont="1" applyFill="1" applyBorder="1" applyAlignment="1">
      <alignment horizontal="center" vertical="center" wrapText="1"/>
    </xf>
    <xf numFmtId="49" fontId="25" fillId="0" borderId="3" xfId="0" applyNumberFormat="1" applyFont="1" applyFill="1" applyBorder="1" applyAlignment="1">
      <alignment horizontal="center" vertical="center" wrapText="1"/>
    </xf>
    <xf numFmtId="0" fontId="41" fillId="0" borderId="3" xfId="0" applyFont="1" applyBorder="1" applyAlignment="1">
      <alignment vertical="center" wrapText="1"/>
    </xf>
    <xf numFmtId="0" fontId="28" fillId="0" borderId="3" xfId="0" applyFont="1" applyBorder="1" applyAlignment="1">
      <alignment horizontal="left" vertical="center" wrapText="1"/>
    </xf>
    <xf numFmtId="0" fontId="2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49" fontId="25" fillId="0" borderId="1" xfId="0" applyNumberFormat="1" applyFont="1" applyFill="1" applyBorder="1" applyAlignment="1"/>
    <xf numFmtId="0" fontId="25" fillId="0" borderId="1" xfId="0" applyFont="1" applyFill="1" applyBorder="1" applyAlignment="1"/>
    <xf numFmtId="166" fontId="26" fillId="0" borderId="1" xfId="0" applyNumberFormat="1" applyFont="1" applyFill="1" applyBorder="1" applyAlignment="1">
      <alignment horizontal="center" vertical="center" wrapText="1"/>
    </xf>
    <xf numFmtId="2" fontId="26"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0" fontId="26" fillId="0" borderId="1" xfId="0" applyFont="1" applyFill="1" applyBorder="1" applyAlignment="1">
      <alignment vertical="center" wrapText="1"/>
    </xf>
    <xf numFmtId="166" fontId="26" fillId="5" borderId="1" xfId="0" applyNumberFormat="1" applyFont="1" applyFill="1" applyBorder="1" applyAlignment="1">
      <alignment horizontal="center" vertical="center" wrapText="1"/>
    </xf>
    <xf numFmtId="2"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0" fontId="26" fillId="5" borderId="1" xfId="0" applyFont="1" applyFill="1" applyBorder="1" applyAlignment="1">
      <alignment vertical="center" wrapText="1"/>
    </xf>
    <xf numFmtId="0" fontId="26" fillId="0" borderId="1" xfId="0" applyFont="1" applyFill="1" applyBorder="1" applyAlignment="1">
      <alignment horizontal="center" vertical="center"/>
    </xf>
    <xf numFmtId="0" fontId="26" fillId="0" borderId="1" xfId="0" applyFont="1" applyBorder="1" applyAlignment="1">
      <alignment vertical="center" wrapText="1"/>
    </xf>
    <xf numFmtId="0" fontId="26" fillId="0" borderId="7" xfId="0" applyFont="1" applyBorder="1" applyAlignment="1">
      <alignment horizontal="left" vertical="center" wrapText="1"/>
    </xf>
    <xf numFmtId="0" fontId="25" fillId="0" borderId="4" xfId="0" applyFont="1" applyFill="1" applyBorder="1" applyAlignment="1">
      <alignment horizontal="center" vertical="center" wrapText="1"/>
    </xf>
    <xf numFmtId="166" fontId="25" fillId="0" borderId="4" xfId="0" applyNumberFormat="1" applyFont="1" applyFill="1" applyBorder="1" applyAlignment="1">
      <alignment horizontal="center" vertical="center" wrapText="1"/>
    </xf>
    <xf numFmtId="2" fontId="25" fillId="0" borderId="4" xfId="0" applyNumberFormat="1" applyFont="1" applyFill="1" applyBorder="1" applyAlignment="1">
      <alignment horizontal="center" vertical="center" wrapText="1"/>
    </xf>
    <xf numFmtId="0" fontId="26" fillId="0" borderId="4" xfId="0" applyFont="1" applyBorder="1" applyAlignment="1">
      <alignment horizontal="center" vertical="center" wrapText="1"/>
    </xf>
    <xf numFmtId="49" fontId="13" fillId="0" borderId="0" xfId="0" applyNumberFormat="1" applyFont="1" applyAlignment="1">
      <alignment vertical="center"/>
    </xf>
    <xf numFmtId="0" fontId="28" fillId="0" borderId="4" xfId="0" applyFont="1" applyBorder="1" applyAlignment="1">
      <alignment vertical="center" wrapText="1"/>
    </xf>
    <xf numFmtId="0" fontId="44" fillId="0" borderId="0" xfId="0" applyFont="1" applyAlignment="1">
      <alignment wrapText="1"/>
    </xf>
    <xf numFmtId="0" fontId="46" fillId="0" borderId="3" xfId="0" applyFont="1" applyFill="1" applyBorder="1" applyAlignment="1">
      <alignment horizontal="center" vertical="center" wrapText="1"/>
    </xf>
    <xf numFmtId="2" fontId="46" fillId="0" borderId="3" xfId="0" applyNumberFormat="1" applyFont="1" applyFill="1" applyBorder="1" applyAlignment="1">
      <alignment horizontal="center" vertical="center" wrapText="1"/>
    </xf>
    <xf numFmtId="49" fontId="46" fillId="0" borderId="3" xfId="0" applyNumberFormat="1" applyFont="1" applyFill="1" applyBorder="1" applyAlignment="1">
      <alignment horizontal="center" vertical="center" wrapText="1"/>
    </xf>
    <xf numFmtId="0" fontId="28" fillId="0" borderId="3" xfId="0" applyFont="1" applyBorder="1" applyAlignment="1">
      <alignment vertical="center" wrapText="1"/>
    </xf>
    <xf numFmtId="0" fontId="25" fillId="0" borderId="0" xfId="0" applyFont="1" applyAlignment="1">
      <alignment vertical="center"/>
    </xf>
    <xf numFmtId="49" fontId="25" fillId="0" borderId="1" xfId="0" applyNumberFormat="1" applyFont="1" applyBorder="1" applyAlignment="1">
      <alignment vertical="center"/>
    </xf>
    <xf numFmtId="0" fontId="25" fillId="0" borderId="8" xfId="0" applyFont="1" applyBorder="1" applyAlignment="1">
      <alignment vertical="top" wrapText="1"/>
    </xf>
    <xf numFmtId="0" fontId="26" fillId="0" borderId="5" xfId="0" applyFont="1" applyBorder="1" applyAlignment="1">
      <alignment horizontal="left" vertical="center" wrapText="1"/>
    </xf>
    <xf numFmtId="0" fontId="14" fillId="0" borderId="1" xfId="0" applyFont="1" applyBorder="1" applyAlignment="1">
      <alignment vertical="top" wrapText="1"/>
    </xf>
    <xf numFmtId="0" fontId="26" fillId="0" borderId="6" xfId="0" applyFont="1" applyBorder="1" applyAlignment="1">
      <alignment horizontal="center" vertical="center" wrapText="1"/>
    </xf>
    <xf numFmtId="49" fontId="25"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48" fillId="0" borderId="1" xfId="0" applyFont="1" applyBorder="1" applyAlignment="1">
      <alignment horizontal="left" vertical="top" wrapText="1"/>
    </xf>
    <xf numFmtId="0" fontId="25" fillId="0" borderId="1" xfId="0" applyFont="1" applyBorder="1" applyAlignment="1">
      <alignment horizontal="left" vertical="top" wrapText="1"/>
    </xf>
    <xf numFmtId="0" fontId="26" fillId="0" borderId="6" xfId="0" applyFont="1" applyBorder="1" applyAlignment="1">
      <alignment horizontal="left" vertical="top" wrapText="1"/>
    </xf>
    <xf numFmtId="0" fontId="51" fillId="0" borderId="1" xfId="0" applyFont="1" applyBorder="1" applyAlignment="1">
      <alignment vertical="top" wrapText="1"/>
    </xf>
    <xf numFmtId="0" fontId="44" fillId="0" borderId="0" xfId="0" applyFont="1" applyAlignment="1"/>
    <xf numFmtId="49" fontId="44" fillId="0" borderId="1" xfId="0" applyNumberFormat="1" applyFont="1" applyBorder="1" applyAlignment="1">
      <alignment vertical="top"/>
    </xf>
    <xf numFmtId="0" fontId="44" fillId="0" borderId="1" xfId="0" applyFont="1" applyBorder="1" applyAlignment="1">
      <alignment vertical="top"/>
    </xf>
    <xf numFmtId="0" fontId="52" fillId="0" borderId="1" xfId="0" applyFont="1" applyBorder="1" applyAlignment="1">
      <alignment vertical="top" wrapText="1"/>
    </xf>
    <xf numFmtId="0" fontId="44" fillId="0" borderId="0" xfId="0" applyFont="1" applyAlignment="1">
      <alignment vertical="top" wrapText="1"/>
    </xf>
    <xf numFmtId="0" fontId="52" fillId="0" borderId="9" xfId="0" applyFont="1" applyBorder="1" applyAlignment="1">
      <alignment wrapText="1"/>
    </xf>
    <xf numFmtId="0" fontId="44" fillId="0" borderId="9" xfId="0" applyFont="1" applyBorder="1" applyAlignment="1">
      <alignment wrapText="1"/>
    </xf>
    <xf numFmtId="49" fontId="44" fillId="0" borderId="1" xfId="0" applyNumberFormat="1" applyFont="1" applyBorder="1" applyAlignment="1">
      <alignment horizontal="center" wrapText="1"/>
    </xf>
    <xf numFmtId="49" fontId="44" fillId="0" borderId="1" xfId="0" applyNumberFormat="1" applyFont="1" applyBorder="1" applyAlignment="1"/>
    <xf numFmtId="0" fontId="44" fillId="0" borderId="1" xfId="0" applyFont="1" applyBorder="1" applyAlignment="1">
      <alignment horizontal="center" wrapText="1"/>
    </xf>
    <xf numFmtId="0" fontId="44" fillId="0" borderId="10" xfId="0" applyFont="1" applyBorder="1" applyAlignment="1">
      <alignment horizontal="center" wrapText="1"/>
    </xf>
    <xf numFmtId="49" fontId="44" fillId="0" borderId="10" xfId="0" applyNumberFormat="1" applyFont="1" applyBorder="1" applyAlignment="1">
      <alignment horizontal="center" wrapText="1"/>
    </xf>
    <xf numFmtId="0" fontId="52" fillId="0" borderId="10" xfId="0" applyFont="1" applyBorder="1" applyAlignment="1">
      <alignment wrapText="1"/>
    </xf>
    <xf numFmtId="49" fontId="44" fillId="0" borderId="9" xfId="0" applyNumberFormat="1" applyFont="1" applyBorder="1" applyAlignment="1">
      <alignment horizontal="center" wrapText="1"/>
    </xf>
    <xf numFmtId="0" fontId="44" fillId="0" borderId="9" xfId="0" applyFont="1" applyBorder="1" applyAlignment="1">
      <alignment horizontal="center" wrapText="1"/>
    </xf>
    <xf numFmtId="0" fontId="52" fillId="0" borderId="9" xfId="0" applyFont="1" applyBorder="1" applyAlignment="1">
      <alignment horizontal="center" wrapText="1"/>
    </xf>
    <xf numFmtId="0" fontId="52" fillId="0" borderId="9" xfId="0" applyFont="1" applyBorder="1" applyAlignment="1">
      <alignment vertical="center" wrapText="1"/>
    </xf>
    <xf numFmtId="49" fontId="44" fillId="0" borderId="10" xfId="0" applyNumberFormat="1" applyFont="1" applyBorder="1" applyAlignment="1">
      <alignment horizontal="center" vertical="center" wrapText="1"/>
    </xf>
    <xf numFmtId="0" fontId="44" fillId="0" borderId="10" xfId="0" applyFont="1" applyBorder="1" applyAlignment="1">
      <alignment vertical="center" wrapText="1"/>
    </xf>
    <xf numFmtId="0" fontId="52" fillId="0" borderId="10" xfId="0" applyFont="1" applyBorder="1" applyAlignment="1">
      <alignment horizontal="center" wrapText="1"/>
    </xf>
    <xf numFmtId="0" fontId="25" fillId="0" borderId="1" xfId="0" applyFont="1" applyFill="1" applyBorder="1" applyAlignment="1">
      <alignment horizontal="center" vertical="top" wrapText="1"/>
    </xf>
    <xf numFmtId="49" fontId="54" fillId="0" borderId="9" xfId="0" applyNumberFormat="1" applyFont="1" applyBorder="1" applyAlignment="1">
      <alignment horizontal="right" vertical="center" wrapText="1"/>
    </xf>
    <xf numFmtId="49" fontId="54" fillId="0" borderId="9" xfId="0" applyNumberFormat="1" applyFont="1" applyBorder="1" applyAlignment="1">
      <alignment vertical="center"/>
    </xf>
    <xf numFmtId="0" fontId="25" fillId="0" borderId="1" xfId="0" applyFont="1" applyFill="1" applyBorder="1" applyAlignment="1">
      <alignment horizontal="center" wrapText="1"/>
    </xf>
    <xf numFmtId="0" fontId="26" fillId="6" borderId="1" xfId="0" applyFont="1" applyFill="1" applyBorder="1" applyAlignment="1">
      <alignment horizontal="center" vertical="center" wrapText="1"/>
    </xf>
    <xf numFmtId="0" fontId="28" fillId="0" borderId="1" xfId="0" applyFont="1" applyBorder="1" applyAlignment="1">
      <alignment horizontal="left" vertical="top" wrapText="1"/>
    </xf>
    <xf numFmtId="166" fontId="25"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0" fontId="25" fillId="0" borderId="1" xfId="0" applyFont="1" applyBorder="1" applyAlignment="1">
      <alignment horizontal="left" vertical="center" wrapText="1"/>
    </xf>
    <xf numFmtId="49" fontId="44" fillId="0" borderId="11" xfId="0" applyNumberFormat="1" applyFont="1" applyBorder="1" applyAlignment="1">
      <alignment horizontal="center" vertical="center" wrapText="1"/>
    </xf>
    <xf numFmtId="0" fontId="27" fillId="0" borderId="1" xfId="0" applyFont="1" applyFill="1" applyBorder="1" applyAlignment="1">
      <alignment horizontal="center" vertical="center" wrapText="1"/>
    </xf>
    <xf numFmtId="0" fontId="56" fillId="0" borderId="0" xfId="0" applyFont="1" applyAlignment="1">
      <alignment wrapText="1"/>
    </xf>
    <xf numFmtId="0" fontId="56" fillId="0" borderId="1" xfId="0" applyFont="1" applyBorder="1" applyAlignment="1">
      <alignment vertical="top" wrapText="1"/>
    </xf>
    <xf numFmtId="0" fontId="25" fillId="0" borderId="1" xfId="0" quotePrefix="1" applyFont="1" applyBorder="1" applyAlignment="1">
      <alignment horizontal="center" vertical="center" wrapText="1"/>
    </xf>
    <xf numFmtId="0" fontId="56" fillId="0" borderId="1" xfId="0" applyFont="1" applyBorder="1" applyAlignment="1">
      <alignment wrapText="1"/>
    </xf>
    <xf numFmtId="0" fontId="26" fillId="0" borderId="6" xfId="0" applyFont="1" applyBorder="1" applyAlignment="1">
      <alignment horizontal="left" vertical="center" wrapText="1"/>
    </xf>
    <xf numFmtId="0" fontId="44" fillId="0" borderId="11" xfId="0" applyFont="1" applyBorder="1" applyAlignment="1">
      <alignment horizontal="center" vertical="center" wrapText="1"/>
    </xf>
    <xf numFmtId="0" fontId="56" fillId="0" borderId="0" xfId="0" applyFont="1" applyAlignment="1">
      <alignment horizontal="left" indent="5"/>
    </xf>
    <xf numFmtId="0" fontId="56" fillId="0" borderId="12" xfId="0" applyFont="1" applyBorder="1" applyAlignment="1">
      <alignment vertical="top" wrapText="1"/>
    </xf>
    <xf numFmtId="0" fontId="14" fillId="0" borderId="12" xfId="0" applyFont="1" applyBorder="1" applyAlignment="1">
      <alignment vertical="top" wrapText="1"/>
    </xf>
    <xf numFmtId="0" fontId="56" fillId="0" borderId="13" xfId="0" applyFont="1" applyBorder="1" applyAlignment="1">
      <alignment vertical="top" wrapText="1"/>
    </xf>
    <xf numFmtId="0" fontId="56" fillId="0" borderId="0" xfId="0" applyFont="1" applyAlignment="1">
      <alignment horizontal="left" indent="8"/>
    </xf>
    <xf numFmtId="166" fontId="25" fillId="0" borderId="5" xfId="0" applyNumberFormat="1" applyFont="1" applyBorder="1" applyAlignment="1">
      <alignment horizontal="center" vertical="center" wrapText="1"/>
    </xf>
    <xf numFmtId="0" fontId="25" fillId="0" borderId="6" xfId="0" applyFont="1" applyBorder="1" applyAlignment="1">
      <alignment horizontal="center" vertical="center" wrapText="1"/>
    </xf>
    <xf numFmtId="49" fontId="14" fillId="0" borderId="1" xfId="0" applyNumberFormat="1" applyFont="1" applyBorder="1" applyAlignment="1">
      <alignment vertical="top" wrapText="1"/>
    </xf>
    <xf numFmtId="0" fontId="56" fillId="0" borderId="1" xfId="0" applyFont="1" applyBorder="1" applyAlignment="1">
      <alignment horizontal="left" indent="8"/>
    </xf>
    <xf numFmtId="0" fontId="28" fillId="0" borderId="1" xfId="0" applyFont="1" applyBorder="1" applyAlignment="1">
      <alignment horizontal="center" vertical="center" wrapText="1"/>
    </xf>
    <xf numFmtId="166" fontId="14" fillId="0" borderId="5" xfId="0" applyNumberFormat="1" applyFont="1" applyBorder="1" applyAlignment="1">
      <alignment horizontal="center" vertical="center" wrapText="1"/>
    </xf>
    <xf numFmtId="49" fontId="14" fillId="0" borderId="1" xfId="0" applyNumberFormat="1" applyFont="1" applyBorder="1" applyAlignment="1">
      <alignment vertical="center" wrapText="1"/>
    </xf>
    <xf numFmtId="0" fontId="14" fillId="0" borderId="1" xfId="0" applyFont="1" applyBorder="1" applyAlignment="1">
      <alignment vertical="center" wrapText="1"/>
    </xf>
    <xf numFmtId="0" fontId="56" fillId="0" borderId="0" xfId="0" applyFont="1" applyAlignment="1">
      <alignment vertical="top" wrapText="1"/>
    </xf>
    <xf numFmtId="0" fontId="58" fillId="0" borderId="1" xfId="0" applyFont="1" applyBorder="1" applyAlignment="1">
      <alignment vertical="top" wrapText="1"/>
    </xf>
    <xf numFmtId="0" fontId="56" fillId="0" borderId="1" xfId="0" applyFont="1" applyBorder="1" applyAlignment="1">
      <alignment horizontal="left" indent="5"/>
    </xf>
    <xf numFmtId="2" fontId="25" fillId="0" borderId="3"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56" fillId="0" borderId="0" xfId="0" applyFont="1" applyAlignment="1"/>
    <xf numFmtId="0" fontId="46" fillId="5" borderId="1" xfId="0" applyFont="1" applyFill="1" applyBorder="1" applyAlignment="1">
      <alignment horizontal="center" vertical="center" wrapText="1"/>
    </xf>
    <xf numFmtId="166" fontId="15" fillId="5" borderId="5" xfId="0" applyNumberFormat="1" applyFont="1" applyFill="1" applyBorder="1" applyAlignment="1">
      <alignment horizontal="center" vertical="center" wrapText="1"/>
    </xf>
    <xf numFmtId="2" fontId="46" fillId="5" borderId="1" xfId="0" applyNumberFormat="1" applyFont="1" applyFill="1" applyBorder="1" applyAlignment="1">
      <alignment horizontal="center" vertical="center" wrapText="1"/>
    </xf>
    <xf numFmtId="0" fontId="46" fillId="5" borderId="1" xfId="0" applyFont="1" applyFill="1" applyBorder="1" applyAlignment="1">
      <alignment horizont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center" vertical="center" wrapText="1"/>
    </xf>
    <xf numFmtId="0" fontId="15" fillId="5" borderId="1" xfId="0" applyFont="1" applyFill="1" applyBorder="1" applyAlignment="1">
      <alignment horizontal="left" vertical="center" wrapText="1"/>
    </xf>
    <xf numFmtId="0" fontId="46"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0" borderId="3" xfId="0" applyBorder="1" applyAlignment="1">
      <alignment horizontal="center" vertical="center" wrapText="1"/>
    </xf>
    <xf numFmtId="0" fontId="14" fillId="5"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14" fillId="0" borderId="0" xfId="0" applyFont="1" applyAlignment="1">
      <alignment vertical="top" wrapText="1"/>
    </xf>
    <xf numFmtId="0" fontId="14" fillId="5" borderId="0" xfId="0" applyNumberFormat="1" applyFont="1" applyFill="1" applyAlignment="1">
      <alignment wrapText="1"/>
    </xf>
    <xf numFmtId="49" fontId="14" fillId="0" borderId="1" xfId="0" applyNumberFormat="1" applyFont="1" applyBorder="1" applyAlignment="1">
      <alignment horizontal="center" vertical="center" wrapText="1"/>
    </xf>
    <xf numFmtId="166" fontId="14" fillId="0" borderId="5" xfId="0" applyNumberFormat="1" applyFont="1" applyBorder="1" applyAlignment="1">
      <alignment horizontal="center" vertical="top" wrapText="1"/>
    </xf>
    <xf numFmtId="2" fontId="25"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14" fillId="0" borderId="1" xfId="0" applyFont="1" applyBorder="1" applyAlignment="1">
      <alignment horizontal="left" vertical="top" wrapText="1"/>
    </xf>
    <xf numFmtId="166" fontId="14" fillId="0" borderId="5" xfId="0" applyNumberFormat="1" applyFont="1" applyBorder="1" applyAlignment="1">
      <alignment horizontal="left" vertical="top" wrapText="1"/>
    </xf>
    <xf numFmtId="2" fontId="25"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28" fillId="0" borderId="1" xfId="0" applyFont="1" applyBorder="1" applyAlignment="1">
      <alignment vertical="top"/>
    </xf>
    <xf numFmtId="0" fontId="28" fillId="0" borderId="1" xfId="0" applyFont="1" applyBorder="1" applyAlignment="1">
      <alignment horizontal="center" vertical="top"/>
    </xf>
    <xf numFmtId="49" fontId="28" fillId="0" borderId="1" xfId="0" applyNumberFormat="1" applyFont="1" applyBorder="1" applyAlignment="1">
      <alignment vertical="top"/>
    </xf>
    <xf numFmtId="0" fontId="28" fillId="0" borderId="1" xfId="0" applyFont="1" applyBorder="1" applyAlignment="1">
      <alignment vertical="top" wrapText="1"/>
    </xf>
    <xf numFmtId="0" fontId="25" fillId="2" borderId="1" xfId="0"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0" fontId="14" fillId="2" borderId="1" xfId="0" applyFont="1" applyFill="1" applyBorder="1" applyAlignment="1">
      <alignment horizontal="left" vertical="center" wrapText="1"/>
    </xf>
    <xf numFmtId="0" fontId="25"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R570"/>
  <sheetViews>
    <sheetView tabSelected="1" topLeftCell="B190" workbookViewId="0">
      <selection activeCell="B193" sqref="B193"/>
    </sheetView>
  </sheetViews>
  <sheetFormatPr defaultColWidth="4" defaultRowHeight="13.5"/>
  <cols>
    <col min="1" max="1" width="0.140625" style="18" hidden="1" customWidth="1"/>
    <col min="2" max="2" width="11.85546875" style="18" bestFit="1" customWidth="1"/>
    <col min="3" max="3" width="13.28515625" style="23" customWidth="1"/>
    <col min="4" max="4" width="8.85546875" style="20" customWidth="1"/>
    <col min="5" max="5" width="13.140625" style="12" bestFit="1" customWidth="1"/>
    <col min="6" max="6" width="13.85546875" style="12" customWidth="1"/>
    <col min="7" max="7" width="12" style="21" customWidth="1"/>
    <col min="8" max="8" width="6.5703125" style="22" bestFit="1" customWidth="1"/>
    <col min="9" max="10" width="7.42578125" style="22" customWidth="1"/>
    <col min="11" max="11" width="12.140625" style="18" customWidth="1"/>
    <col min="12" max="12" width="17.28515625" style="18" customWidth="1"/>
    <col min="13" max="13" width="36.7109375" style="18" customWidth="1"/>
    <col min="14" max="14" width="10.140625" style="43" customWidth="1"/>
    <col min="15" max="15" width="13.85546875" style="18" customWidth="1"/>
    <col min="16" max="16384" width="4" style="7"/>
  </cols>
  <sheetData>
    <row r="1" spans="1:15" s="1" customFormat="1" ht="34.5" customHeight="1">
      <c r="A1" s="77" t="s">
        <v>0</v>
      </c>
      <c r="B1" s="78" t="s">
        <v>1</v>
      </c>
      <c r="C1" s="79" t="s">
        <v>2</v>
      </c>
      <c r="D1" s="80" t="s">
        <v>3</v>
      </c>
      <c r="E1" s="78" t="s">
        <v>4</v>
      </c>
      <c r="F1" s="78"/>
      <c r="G1" s="78"/>
      <c r="H1" s="78"/>
      <c r="I1" s="83" t="s">
        <v>5</v>
      </c>
      <c r="J1" s="84"/>
      <c r="K1" s="80" t="s">
        <v>6</v>
      </c>
      <c r="L1" s="81" t="s">
        <v>7</v>
      </c>
      <c r="M1" s="81" t="s">
        <v>8</v>
      </c>
      <c r="N1" s="81" t="s">
        <v>9</v>
      </c>
      <c r="O1" s="81" t="s">
        <v>10</v>
      </c>
    </row>
    <row r="2" spans="1:15" s="1" customFormat="1" ht="34.5">
      <c r="A2" s="77"/>
      <c r="B2" s="78"/>
      <c r="C2" s="79"/>
      <c r="D2" s="80"/>
      <c r="E2" s="2" t="s">
        <v>11</v>
      </c>
      <c r="F2" s="2" t="s">
        <v>12</v>
      </c>
      <c r="G2" s="3" t="s">
        <v>13</v>
      </c>
      <c r="H2" s="4" t="s">
        <v>14</v>
      </c>
      <c r="I2" s="4" t="s">
        <v>15</v>
      </c>
      <c r="J2" s="4" t="s">
        <v>16</v>
      </c>
      <c r="K2" s="80"/>
      <c r="L2" s="82"/>
      <c r="M2" s="82"/>
      <c r="N2" s="82"/>
      <c r="O2" s="82"/>
    </row>
    <row r="3" spans="1:15" ht="175.5">
      <c r="A3" s="5">
        <f>SUBTOTAL(3,$B$3:$B3)</f>
        <v>1</v>
      </c>
      <c r="B3" s="85" t="s">
        <v>17</v>
      </c>
      <c r="C3" s="86">
        <v>42006</v>
      </c>
      <c r="D3" s="87">
        <v>1</v>
      </c>
      <c r="E3" s="88" t="s">
        <v>18</v>
      </c>
      <c r="F3" s="88" t="s">
        <v>19</v>
      </c>
      <c r="G3" s="88" t="s">
        <v>20</v>
      </c>
      <c r="H3" s="85">
        <v>0</v>
      </c>
      <c r="I3" s="89" t="s">
        <v>21</v>
      </c>
      <c r="J3" s="85" t="s">
        <v>22</v>
      </c>
      <c r="K3" s="90" t="s">
        <v>23</v>
      </c>
      <c r="L3" s="91" t="s">
        <v>24</v>
      </c>
      <c r="M3" s="92" t="s">
        <v>25</v>
      </c>
      <c r="N3" s="93"/>
      <c r="O3" s="85" t="s">
        <v>26</v>
      </c>
    </row>
    <row r="4" spans="1:15" ht="54">
      <c r="A4" s="5">
        <f>SUBTOTAL(3,$B$3:$B4)</f>
        <v>2</v>
      </c>
      <c r="B4" s="85" t="s">
        <v>17</v>
      </c>
      <c r="C4" s="86">
        <v>42006</v>
      </c>
      <c r="D4" s="87">
        <v>14.2</v>
      </c>
      <c r="E4" s="88" t="s">
        <v>27</v>
      </c>
      <c r="F4" s="88" t="s">
        <v>28</v>
      </c>
      <c r="G4" s="88" t="s">
        <v>29</v>
      </c>
      <c r="H4" s="85">
        <v>4</v>
      </c>
      <c r="I4" s="89" t="s">
        <v>30</v>
      </c>
      <c r="J4" s="85" t="s">
        <v>31</v>
      </c>
      <c r="K4" s="90"/>
      <c r="L4" s="91" t="s">
        <v>26</v>
      </c>
      <c r="M4" s="92" t="s">
        <v>32</v>
      </c>
      <c r="N4" s="93"/>
      <c r="O4" s="85" t="s">
        <v>33</v>
      </c>
    </row>
    <row r="5" spans="1:15" ht="54">
      <c r="A5" s="5">
        <f>SUBTOTAL(3,$B$3:$B5)</f>
        <v>3</v>
      </c>
      <c r="B5" s="85" t="s">
        <v>17</v>
      </c>
      <c r="C5" s="86">
        <v>42009</v>
      </c>
      <c r="D5" s="87">
        <v>3.3</v>
      </c>
      <c r="E5" s="88" t="s">
        <v>34</v>
      </c>
      <c r="F5" s="88" t="s">
        <v>35</v>
      </c>
      <c r="G5" s="88" t="s">
        <v>36</v>
      </c>
      <c r="H5" s="85">
        <v>3</v>
      </c>
      <c r="I5" s="89" t="s">
        <v>37</v>
      </c>
      <c r="J5" s="85" t="s">
        <v>38</v>
      </c>
      <c r="K5" s="90" t="s">
        <v>39</v>
      </c>
      <c r="L5" s="91" t="s">
        <v>26</v>
      </c>
      <c r="M5" s="92" t="s">
        <v>40</v>
      </c>
      <c r="N5" s="93"/>
      <c r="O5" s="85" t="s">
        <v>33</v>
      </c>
    </row>
    <row r="6" spans="1:15" ht="108">
      <c r="A6" s="5">
        <f>SUBTOTAL(3,$B$3:$B6)</f>
        <v>4</v>
      </c>
      <c r="B6" s="85" t="s">
        <v>41</v>
      </c>
      <c r="C6" s="86">
        <v>42011</v>
      </c>
      <c r="D6" s="87">
        <v>24.1</v>
      </c>
      <c r="E6" s="88" t="s">
        <v>18</v>
      </c>
      <c r="F6" s="88" t="s">
        <v>42</v>
      </c>
      <c r="G6" s="88" t="s">
        <v>43</v>
      </c>
      <c r="H6" s="85">
        <v>1</v>
      </c>
      <c r="I6" s="89" t="s">
        <v>44</v>
      </c>
      <c r="J6" s="85" t="s">
        <v>45</v>
      </c>
      <c r="K6" s="90" t="s">
        <v>46</v>
      </c>
      <c r="L6" s="91" t="s">
        <v>47</v>
      </c>
      <c r="M6" s="94" t="s">
        <v>48</v>
      </c>
      <c r="N6" s="93"/>
      <c r="O6" s="85" t="s">
        <v>33</v>
      </c>
    </row>
    <row r="7" spans="1:15" ht="40.5">
      <c r="A7" s="5">
        <f>SUBTOTAL(3,$B$3:$B7)</f>
        <v>5</v>
      </c>
      <c r="B7" s="85" t="s">
        <v>41</v>
      </c>
      <c r="C7" s="86">
        <v>42012</v>
      </c>
      <c r="D7" s="87">
        <v>17</v>
      </c>
      <c r="E7" s="88" t="s">
        <v>49</v>
      </c>
      <c r="F7" s="88" t="s">
        <v>50</v>
      </c>
      <c r="G7" s="88" t="s">
        <v>51</v>
      </c>
      <c r="H7" s="85">
        <v>4</v>
      </c>
      <c r="I7" s="89" t="s">
        <v>52</v>
      </c>
      <c r="J7" s="85" t="s">
        <v>53</v>
      </c>
      <c r="K7" s="90" t="s">
        <v>54</v>
      </c>
      <c r="L7" s="91" t="s">
        <v>47</v>
      </c>
      <c r="M7" s="92" t="s">
        <v>55</v>
      </c>
      <c r="N7" s="93"/>
      <c r="O7" s="85" t="s">
        <v>56</v>
      </c>
    </row>
    <row r="8" spans="1:15" ht="67.5">
      <c r="A8" s="5">
        <f>SUBTOTAL(3,$B$3:$B8)</f>
        <v>6</v>
      </c>
      <c r="B8" s="85" t="s">
        <v>41</v>
      </c>
      <c r="C8" s="86">
        <v>42015</v>
      </c>
      <c r="D8" s="87">
        <v>16.3</v>
      </c>
      <c r="E8" s="88" t="s">
        <v>57</v>
      </c>
      <c r="F8" s="88" t="s">
        <v>58</v>
      </c>
      <c r="G8" s="88" t="s">
        <v>59</v>
      </c>
      <c r="H8" s="85">
        <v>6</v>
      </c>
      <c r="I8" s="89" t="s">
        <v>60</v>
      </c>
      <c r="J8" s="85" t="s">
        <v>61</v>
      </c>
      <c r="K8" s="90" t="s">
        <v>62</v>
      </c>
      <c r="L8" s="91" t="s">
        <v>63</v>
      </c>
      <c r="M8" s="92" t="s">
        <v>64</v>
      </c>
      <c r="N8" s="93"/>
      <c r="O8" s="85" t="s">
        <v>56</v>
      </c>
    </row>
    <row r="9" spans="1:15" ht="54">
      <c r="A9" s="5">
        <f>SUBTOTAL(3,$B$3:$B9)</f>
        <v>7</v>
      </c>
      <c r="B9" s="85" t="s">
        <v>17</v>
      </c>
      <c r="C9" s="86">
        <v>42017</v>
      </c>
      <c r="D9" s="87">
        <v>8.3000000000000007</v>
      </c>
      <c r="E9" s="88" t="s">
        <v>65</v>
      </c>
      <c r="F9" s="88" t="s">
        <v>66</v>
      </c>
      <c r="G9" s="88" t="s">
        <v>67</v>
      </c>
      <c r="H9" s="85">
        <v>6</v>
      </c>
      <c r="I9" s="89" t="s">
        <v>68</v>
      </c>
      <c r="J9" s="85" t="s">
        <v>69</v>
      </c>
      <c r="K9" s="90" t="s">
        <v>70</v>
      </c>
      <c r="L9" s="91" t="s">
        <v>71</v>
      </c>
      <c r="M9" s="92" t="s">
        <v>72</v>
      </c>
      <c r="N9" s="93"/>
      <c r="O9" s="85" t="s">
        <v>56</v>
      </c>
    </row>
    <row r="10" spans="1:15" ht="108">
      <c r="A10" s="5">
        <f>SUBTOTAL(3,$B$3:$B10)</f>
        <v>8</v>
      </c>
      <c r="B10" s="85" t="s">
        <v>73</v>
      </c>
      <c r="C10" s="86">
        <v>42017</v>
      </c>
      <c r="D10" s="87">
        <v>17.55</v>
      </c>
      <c r="E10" s="88" t="s">
        <v>74</v>
      </c>
      <c r="F10" s="88" t="s">
        <v>75</v>
      </c>
      <c r="G10" s="88" t="s">
        <v>76</v>
      </c>
      <c r="H10" s="85">
        <v>4</v>
      </c>
      <c r="I10" s="89" t="s">
        <v>77</v>
      </c>
      <c r="J10" s="85" t="s">
        <v>78</v>
      </c>
      <c r="K10" s="90" t="s">
        <v>79</v>
      </c>
      <c r="L10" s="91" t="s">
        <v>80</v>
      </c>
      <c r="M10" s="92" t="s">
        <v>81</v>
      </c>
      <c r="N10" s="93"/>
      <c r="O10" s="85" t="s">
        <v>33</v>
      </c>
    </row>
    <row r="11" spans="1:15" ht="54">
      <c r="A11" s="5">
        <f>SUBTOTAL(3,$B$3:$B11)</f>
        <v>9</v>
      </c>
      <c r="B11" s="85" t="s">
        <v>82</v>
      </c>
      <c r="C11" s="86">
        <v>42018</v>
      </c>
      <c r="D11" s="87">
        <v>21</v>
      </c>
      <c r="E11" s="88" t="s">
        <v>83</v>
      </c>
      <c r="F11" s="88" t="s">
        <v>84</v>
      </c>
      <c r="G11" s="88" t="s">
        <v>85</v>
      </c>
      <c r="H11" s="85">
        <v>3</v>
      </c>
      <c r="I11" s="89" t="s">
        <v>86</v>
      </c>
      <c r="J11" s="85" t="s">
        <v>87</v>
      </c>
      <c r="K11" s="90"/>
      <c r="L11" s="91"/>
      <c r="M11" s="92" t="s">
        <v>88</v>
      </c>
      <c r="N11" s="93"/>
      <c r="O11" s="85" t="s">
        <v>33</v>
      </c>
    </row>
    <row r="12" spans="1:15" ht="54">
      <c r="A12" s="5">
        <f>SUBTOTAL(3,$B$3:$B12)</f>
        <v>10</v>
      </c>
      <c r="B12" s="85" t="s">
        <v>73</v>
      </c>
      <c r="C12" s="86">
        <v>42019</v>
      </c>
      <c r="D12" s="87">
        <v>10</v>
      </c>
      <c r="E12" s="88" t="s">
        <v>34</v>
      </c>
      <c r="F12" s="88" t="s">
        <v>35</v>
      </c>
      <c r="G12" s="88" t="s">
        <v>36</v>
      </c>
      <c r="H12" s="85">
        <v>6</v>
      </c>
      <c r="I12" s="95"/>
      <c r="J12" s="96"/>
      <c r="K12" s="90" t="s">
        <v>89</v>
      </c>
      <c r="L12" s="91" t="s">
        <v>90</v>
      </c>
      <c r="M12" s="92" t="s">
        <v>91</v>
      </c>
      <c r="N12" s="93"/>
      <c r="O12" s="85" t="s">
        <v>33</v>
      </c>
    </row>
    <row r="13" spans="1:15" ht="67.5">
      <c r="A13" s="5">
        <f>SUBTOTAL(3,$B$3:$B13)</f>
        <v>11</v>
      </c>
      <c r="B13" s="85" t="s">
        <v>17</v>
      </c>
      <c r="C13" s="86">
        <v>42019</v>
      </c>
      <c r="D13" s="87">
        <v>10</v>
      </c>
      <c r="E13" s="88" t="s">
        <v>92</v>
      </c>
      <c r="F13" s="88" t="s">
        <v>93</v>
      </c>
      <c r="G13" s="88" t="s">
        <v>94</v>
      </c>
      <c r="H13" s="85">
        <v>18</v>
      </c>
      <c r="I13" s="95"/>
      <c r="J13" s="96"/>
      <c r="K13" s="90" t="s">
        <v>95</v>
      </c>
      <c r="L13" s="91" t="s">
        <v>96</v>
      </c>
      <c r="M13" s="92" t="s">
        <v>97</v>
      </c>
      <c r="N13" s="93"/>
      <c r="O13" s="85" t="s">
        <v>33</v>
      </c>
    </row>
    <row r="14" spans="1:15" ht="67.5">
      <c r="A14" s="5">
        <f>SUBTOTAL(3,$B$3:$B14)</f>
        <v>12</v>
      </c>
      <c r="B14" s="85" t="s">
        <v>98</v>
      </c>
      <c r="C14" s="86">
        <v>42019</v>
      </c>
      <c r="D14" s="87">
        <v>13</v>
      </c>
      <c r="E14" s="88" t="s">
        <v>27</v>
      </c>
      <c r="F14" s="88" t="s">
        <v>28</v>
      </c>
      <c r="G14" s="88" t="s">
        <v>99</v>
      </c>
      <c r="H14" s="85">
        <v>1</v>
      </c>
      <c r="I14" s="89">
        <v>7.8894900000000003</v>
      </c>
      <c r="J14" s="85">
        <v>110.42983</v>
      </c>
      <c r="K14" s="90" t="s">
        <v>100</v>
      </c>
      <c r="L14" s="91" t="s">
        <v>101</v>
      </c>
      <c r="M14" s="92" t="s">
        <v>102</v>
      </c>
      <c r="N14" s="93"/>
      <c r="O14" s="85" t="s">
        <v>103</v>
      </c>
    </row>
    <row r="15" spans="1:15" ht="108">
      <c r="A15" s="5">
        <f>SUBTOTAL(3,$B$3:$B15)</f>
        <v>13</v>
      </c>
      <c r="B15" s="85" t="s">
        <v>17</v>
      </c>
      <c r="C15" s="86">
        <v>42019</v>
      </c>
      <c r="D15" s="87">
        <v>12</v>
      </c>
      <c r="E15" s="88" t="s">
        <v>27</v>
      </c>
      <c r="F15" s="88" t="s">
        <v>28</v>
      </c>
      <c r="G15" s="88" t="s">
        <v>104</v>
      </c>
      <c r="H15" s="85">
        <v>3</v>
      </c>
      <c r="I15" s="89">
        <v>7.89785</v>
      </c>
      <c r="J15" s="85">
        <v>110.42953</v>
      </c>
      <c r="K15" s="90" t="s">
        <v>105</v>
      </c>
      <c r="L15" s="91" t="s">
        <v>33</v>
      </c>
      <c r="M15" s="92" t="s">
        <v>106</v>
      </c>
      <c r="N15" s="93"/>
      <c r="O15" s="85" t="s">
        <v>33</v>
      </c>
    </row>
    <row r="16" spans="1:15" ht="40.5">
      <c r="A16" s="5">
        <f>SUBTOTAL(3,$B$3:$B16)</f>
        <v>14</v>
      </c>
      <c r="B16" s="85" t="s">
        <v>41</v>
      </c>
      <c r="C16" s="86">
        <v>42019</v>
      </c>
      <c r="D16" s="87">
        <v>20</v>
      </c>
      <c r="E16" s="88" t="s">
        <v>83</v>
      </c>
      <c r="F16" s="88" t="s">
        <v>107</v>
      </c>
      <c r="G16" s="97" t="s">
        <v>108</v>
      </c>
      <c r="H16" s="85"/>
      <c r="I16" s="95"/>
      <c r="J16" s="96"/>
      <c r="K16" s="90" t="s">
        <v>109</v>
      </c>
      <c r="L16" s="91" t="s">
        <v>110</v>
      </c>
      <c r="M16" s="92" t="s">
        <v>111</v>
      </c>
      <c r="N16" s="93"/>
      <c r="O16" s="85" t="s">
        <v>112</v>
      </c>
    </row>
    <row r="17" spans="1:15" ht="121.5">
      <c r="A17" s="5">
        <f>SUBTOTAL(3,$B$3:$B17)</f>
        <v>15</v>
      </c>
      <c r="B17" s="85" t="s">
        <v>17</v>
      </c>
      <c r="C17" s="86">
        <v>42019</v>
      </c>
      <c r="D17" s="87">
        <v>15</v>
      </c>
      <c r="E17" s="88" t="s">
        <v>65</v>
      </c>
      <c r="F17" s="88" t="s">
        <v>113</v>
      </c>
      <c r="G17" s="88" t="s">
        <v>114</v>
      </c>
      <c r="H17" s="85">
        <v>1</v>
      </c>
      <c r="I17" s="89" t="s">
        <v>115</v>
      </c>
      <c r="J17" s="85" t="s">
        <v>116</v>
      </c>
      <c r="K17" s="90" t="s">
        <v>117</v>
      </c>
      <c r="L17" s="91" t="s">
        <v>33</v>
      </c>
      <c r="M17" s="92" t="s">
        <v>118</v>
      </c>
      <c r="N17" s="93"/>
      <c r="O17" s="85"/>
    </row>
    <row r="18" spans="1:15" ht="216">
      <c r="A18" s="5">
        <f>SUBTOTAL(3,$B$3:$B18)</f>
        <v>16</v>
      </c>
      <c r="B18" s="85" t="s">
        <v>17</v>
      </c>
      <c r="C18" s="86">
        <v>42021</v>
      </c>
      <c r="D18" s="87">
        <v>17</v>
      </c>
      <c r="E18" s="93" t="s">
        <v>65</v>
      </c>
      <c r="F18" s="93" t="s">
        <v>66</v>
      </c>
      <c r="G18" s="93" t="s">
        <v>67</v>
      </c>
      <c r="H18" s="85">
        <v>2</v>
      </c>
      <c r="I18" s="89">
        <v>7.9577499999999999</v>
      </c>
      <c r="J18" s="85">
        <v>110.41979000000001</v>
      </c>
      <c r="K18" s="90" t="s">
        <v>119</v>
      </c>
      <c r="L18" s="91" t="s">
        <v>33</v>
      </c>
      <c r="M18" s="92" t="s">
        <v>120</v>
      </c>
      <c r="N18" s="93"/>
      <c r="O18" s="85" t="s">
        <v>121</v>
      </c>
    </row>
    <row r="19" spans="1:15" ht="409.5">
      <c r="A19" s="5">
        <f>SUBTOTAL(3,$B$3:$B19)</f>
        <v>17</v>
      </c>
      <c r="B19" s="85" t="s">
        <v>122</v>
      </c>
      <c r="C19" s="86">
        <v>42022</v>
      </c>
      <c r="D19" s="87">
        <v>15.3</v>
      </c>
      <c r="E19" s="93" t="s">
        <v>123</v>
      </c>
      <c r="F19" s="93" t="s">
        <v>123</v>
      </c>
      <c r="G19" s="93" t="s">
        <v>124</v>
      </c>
      <c r="H19" s="85">
        <v>20</v>
      </c>
      <c r="I19" s="89" t="s">
        <v>125</v>
      </c>
      <c r="J19" s="85" t="s">
        <v>126</v>
      </c>
      <c r="K19" s="90" t="s">
        <v>127</v>
      </c>
      <c r="L19" s="91" t="s">
        <v>128</v>
      </c>
      <c r="M19" s="98" t="s">
        <v>129</v>
      </c>
      <c r="N19" s="99" t="s">
        <v>130</v>
      </c>
      <c r="O19" s="85" t="s">
        <v>33</v>
      </c>
    </row>
    <row r="20" spans="1:15" ht="94.5">
      <c r="A20" s="5">
        <f>SUBTOTAL(3,$B$3:$B20)</f>
        <v>18</v>
      </c>
      <c r="B20" s="85" t="s">
        <v>122</v>
      </c>
      <c r="C20" s="86">
        <v>42022</v>
      </c>
      <c r="D20" s="87">
        <v>18</v>
      </c>
      <c r="E20" s="93" t="s">
        <v>27</v>
      </c>
      <c r="F20" s="93" t="s">
        <v>27</v>
      </c>
      <c r="G20" s="93" t="s">
        <v>131</v>
      </c>
      <c r="H20" s="85">
        <v>0</v>
      </c>
      <c r="I20" s="95">
        <v>0</v>
      </c>
      <c r="J20" s="96">
        <v>0</v>
      </c>
      <c r="K20" s="90" t="s">
        <v>132</v>
      </c>
      <c r="L20" s="91" t="s">
        <v>133</v>
      </c>
      <c r="M20" s="92" t="s">
        <v>134</v>
      </c>
      <c r="N20" s="93"/>
      <c r="O20" s="85" t="s">
        <v>33</v>
      </c>
    </row>
    <row r="21" spans="1:15" ht="121.5">
      <c r="A21" s="5">
        <f>SUBTOTAL(3,$B$3:$B21)</f>
        <v>19</v>
      </c>
      <c r="B21" s="85" t="s">
        <v>135</v>
      </c>
      <c r="C21" s="86">
        <v>42022</v>
      </c>
      <c r="D21" s="87">
        <v>16.45</v>
      </c>
      <c r="E21" s="93" t="s">
        <v>34</v>
      </c>
      <c r="F21" s="93" t="s">
        <v>35</v>
      </c>
      <c r="G21" s="93" t="s">
        <v>35</v>
      </c>
      <c r="H21" s="85">
        <v>0</v>
      </c>
      <c r="I21" s="95"/>
      <c r="J21" s="96"/>
      <c r="K21" s="90"/>
      <c r="L21" s="91" t="s">
        <v>136</v>
      </c>
      <c r="M21" s="92" t="s">
        <v>137</v>
      </c>
      <c r="N21" s="100" t="s">
        <v>138</v>
      </c>
      <c r="O21" s="85" t="s">
        <v>139</v>
      </c>
    </row>
    <row r="22" spans="1:15" ht="67.5">
      <c r="A22" s="5">
        <f>SUBTOTAL(3,$B$3:$B22)</f>
        <v>20</v>
      </c>
      <c r="B22" s="85" t="s">
        <v>17</v>
      </c>
      <c r="C22" s="86">
        <v>42022</v>
      </c>
      <c r="D22" s="87">
        <v>21</v>
      </c>
      <c r="E22" s="93" t="s">
        <v>27</v>
      </c>
      <c r="F22" s="93" t="s">
        <v>28</v>
      </c>
      <c r="G22" s="93" t="s">
        <v>140</v>
      </c>
      <c r="H22" s="85">
        <v>2</v>
      </c>
      <c r="I22" s="89"/>
      <c r="J22" s="85"/>
      <c r="K22" s="90" t="s">
        <v>141</v>
      </c>
      <c r="L22" s="91" t="s">
        <v>26</v>
      </c>
      <c r="M22" s="92" t="s">
        <v>142</v>
      </c>
      <c r="N22" s="93"/>
      <c r="O22" s="85" t="s">
        <v>33</v>
      </c>
    </row>
    <row r="23" spans="1:15" ht="67.5">
      <c r="A23" s="5">
        <f>SUBTOTAL(3,$B$3:$B23)</f>
        <v>21</v>
      </c>
      <c r="B23" s="85" t="s">
        <v>17</v>
      </c>
      <c r="C23" s="86">
        <v>42022</v>
      </c>
      <c r="D23" s="87">
        <v>19.3</v>
      </c>
      <c r="E23" s="93" t="s">
        <v>18</v>
      </c>
      <c r="F23" s="93" t="s">
        <v>143</v>
      </c>
      <c r="G23" s="93" t="s">
        <v>144</v>
      </c>
      <c r="H23" s="85">
        <v>3</v>
      </c>
      <c r="I23" s="89"/>
      <c r="J23" s="85"/>
      <c r="K23" s="90" t="s">
        <v>145</v>
      </c>
      <c r="L23" s="91" t="s">
        <v>26</v>
      </c>
      <c r="M23" s="92" t="s">
        <v>146</v>
      </c>
      <c r="N23" s="93"/>
      <c r="O23" s="85" t="s">
        <v>33</v>
      </c>
    </row>
    <row r="24" spans="1:15" ht="54">
      <c r="A24" s="5">
        <f>SUBTOTAL(3,$B$3:$B24)</f>
        <v>22</v>
      </c>
      <c r="B24" s="85" t="s">
        <v>17</v>
      </c>
      <c r="C24" s="86">
        <v>42023</v>
      </c>
      <c r="D24" s="87">
        <v>20</v>
      </c>
      <c r="E24" s="93" t="s">
        <v>18</v>
      </c>
      <c r="F24" s="93" t="s">
        <v>19</v>
      </c>
      <c r="G24" s="93" t="s">
        <v>147</v>
      </c>
      <c r="H24" s="85">
        <v>2</v>
      </c>
      <c r="I24" s="89"/>
      <c r="J24" s="85"/>
      <c r="K24" s="90" t="s">
        <v>148</v>
      </c>
      <c r="L24" s="91" t="s">
        <v>26</v>
      </c>
      <c r="M24" s="92" t="s">
        <v>149</v>
      </c>
      <c r="N24" s="93"/>
      <c r="O24" s="85" t="s">
        <v>33</v>
      </c>
    </row>
    <row r="25" spans="1:15" ht="54">
      <c r="A25" s="5">
        <f>SUBTOTAL(3,$B$3:$B25)</f>
        <v>23</v>
      </c>
      <c r="B25" s="101" t="s">
        <v>73</v>
      </c>
      <c r="C25" s="86">
        <v>42023</v>
      </c>
      <c r="D25" s="87">
        <v>21</v>
      </c>
      <c r="E25" s="93" t="s">
        <v>18</v>
      </c>
      <c r="F25" s="93" t="s">
        <v>143</v>
      </c>
      <c r="G25" s="93" t="s">
        <v>150</v>
      </c>
      <c r="H25" s="85">
        <v>2</v>
      </c>
      <c r="I25" s="89" t="s">
        <v>151</v>
      </c>
      <c r="J25" s="85" t="s">
        <v>152</v>
      </c>
      <c r="K25" s="90" t="s">
        <v>153</v>
      </c>
      <c r="L25" s="91" t="s">
        <v>103</v>
      </c>
      <c r="M25" s="92" t="s">
        <v>154</v>
      </c>
      <c r="N25" s="93"/>
      <c r="O25" s="85"/>
    </row>
    <row r="26" spans="1:15" ht="54">
      <c r="A26" s="5">
        <f>SUBTOTAL(3,$B$3:$B26)</f>
        <v>24</v>
      </c>
      <c r="B26" s="101" t="s">
        <v>41</v>
      </c>
      <c r="C26" s="86">
        <v>42026</v>
      </c>
      <c r="D26" s="87">
        <v>23.45</v>
      </c>
      <c r="E26" s="93" t="s">
        <v>155</v>
      </c>
      <c r="F26" s="93" t="s">
        <v>156</v>
      </c>
      <c r="G26" s="93" t="s">
        <v>157</v>
      </c>
      <c r="H26" s="85">
        <v>16</v>
      </c>
      <c r="I26" s="89"/>
      <c r="J26" s="85"/>
      <c r="K26" s="90" t="s">
        <v>158</v>
      </c>
      <c r="L26" s="91"/>
      <c r="M26" s="92" t="s">
        <v>159</v>
      </c>
      <c r="N26" s="93"/>
      <c r="O26" s="85"/>
    </row>
    <row r="27" spans="1:15" ht="409.5">
      <c r="A27" s="5">
        <f>SUBTOTAL(3,$B$3:$B27)</f>
        <v>25</v>
      </c>
      <c r="B27" s="101" t="s">
        <v>160</v>
      </c>
      <c r="C27" s="86">
        <v>42026</v>
      </c>
      <c r="D27" s="87">
        <v>3</v>
      </c>
      <c r="E27" s="93" t="s">
        <v>65</v>
      </c>
      <c r="F27" s="93" t="s">
        <v>113</v>
      </c>
      <c r="G27" s="93" t="s">
        <v>161</v>
      </c>
      <c r="H27" s="85">
        <v>6</v>
      </c>
      <c r="I27" s="102" t="s">
        <v>162</v>
      </c>
      <c r="J27" s="103" t="s">
        <v>163</v>
      </c>
      <c r="K27" s="90" t="s">
        <v>164</v>
      </c>
      <c r="L27" s="91" t="s">
        <v>121</v>
      </c>
      <c r="M27" s="104" t="s">
        <v>165</v>
      </c>
      <c r="N27" s="93"/>
      <c r="O27" s="85"/>
    </row>
    <row r="28" spans="1:15" ht="67.5">
      <c r="A28" s="5">
        <f>SUBTOTAL(3,$B$3:$B28)</f>
        <v>26</v>
      </c>
      <c r="B28" s="101" t="s">
        <v>98</v>
      </c>
      <c r="C28" s="86">
        <v>42032</v>
      </c>
      <c r="D28" s="87">
        <v>22</v>
      </c>
      <c r="E28" s="93" t="s">
        <v>65</v>
      </c>
      <c r="F28" s="93" t="s">
        <v>66</v>
      </c>
      <c r="G28" s="93" t="s">
        <v>166</v>
      </c>
      <c r="H28" s="85">
        <v>1</v>
      </c>
      <c r="I28" s="89" t="s">
        <v>167</v>
      </c>
      <c r="J28" s="85" t="s">
        <v>168</v>
      </c>
      <c r="K28" s="90" t="s">
        <v>169</v>
      </c>
      <c r="L28" s="91" t="s">
        <v>121</v>
      </c>
      <c r="M28" s="92" t="s">
        <v>170</v>
      </c>
      <c r="N28" s="93"/>
      <c r="O28" s="85"/>
    </row>
    <row r="29" spans="1:15" ht="54">
      <c r="A29" s="5">
        <f>SUBTOTAL(3,$B$3:$B29)</f>
        <v>27</v>
      </c>
      <c r="B29" s="101" t="s">
        <v>98</v>
      </c>
      <c r="C29" s="86">
        <v>42032</v>
      </c>
      <c r="D29" s="87">
        <v>22</v>
      </c>
      <c r="E29" s="93" t="s">
        <v>65</v>
      </c>
      <c r="F29" s="93" t="s">
        <v>66</v>
      </c>
      <c r="G29" s="93" t="s">
        <v>166</v>
      </c>
      <c r="H29" s="85">
        <v>1</v>
      </c>
      <c r="I29" s="89" t="s">
        <v>171</v>
      </c>
      <c r="J29" s="85" t="s">
        <v>172</v>
      </c>
      <c r="K29" s="90" t="s">
        <v>173</v>
      </c>
      <c r="L29" s="91" t="s">
        <v>174</v>
      </c>
      <c r="M29" s="92" t="s">
        <v>175</v>
      </c>
      <c r="N29" s="93"/>
      <c r="O29" s="85"/>
    </row>
    <row r="30" spans="1:15" ht="135">
      <c r="A30" s="5">
        <f>SUBTOTAL(3,$B$3:$B30)</f>
        <v>28</v>
      </c>
      <c r="B30" s="101" t="s">
        <v>135</v>
      </c>
      <c r="C30" s="86">
        <v>42033</v>
      </c>
      <c r="D30" s="87">
        <v>12.45</v>
      </c>
      <c r="E30" s="93" t="s">
        <v>34</v>
      </c>
      <c r="F30" s="93" t="s">
        <v>35</v>
      </c>
      <c r="G30" s="93" t="s">
        <v>176</v>
      </c>
      <c r="H30" s="85"/>
      <c r="I30" s="89"/>
      <c r="J30" s="85"/>
      <c r="K30" s="90"/>
      <c r="L30" s="91" t="s">
        <v>177</v>
      </c>
      <c r="M30" s="92" t="s">
        <v>178</v>
      </c>
      <c r="N30" s="100" t="s">
        <v>179</v>
      </c>
      <c r="O30" s="85" t="s">
        <v>56</v>
      </c>
    </row>
    <row r="31" spans="1:15" ht="202.5">
      <c r="A31" s="5">
        <f>SUBTOTAL(3,$B$3:$B31)</f>
        <v>29</v>
      </c>
      <c r="B31" s="101" t="s">
        <v>17</v>
      </c>
      <c r="C31" s="86">
        <v>42033</v>
      </c>
      <c r="D31" s="87">
        <v>19.3</v>
      </c>
      <c r="E31" s="93" t="s">
        <v>65</v>
      </c>
      <c r="F31" s="93" t="s">
        <v>180</v>
      </c>
      <c r="G31" s="93" t="s">
        <v>181</v>
      </c>
      <c r="H31" s="85">
        <v>2</v>
      </c>
      <c r="I31" s="89">
        <v>794404</v>
      </c>
      <c r="J31" s="85">
        <v>110.40013</v>
      </c>
      <c r="K31" s="90" t="s">
        <v>182</v>
      </c>
      <c r="L31" s="91" t="s">
        <v>33</v>
      </c>
      <c r="M31" s="92" t="s">
        <v>183</v>
      </c>
      <c r="N31" s="93"/>
      <c r="O31" s="85"/>
    </row>
    <row r="32" spans="1:15" ht="40.5">
      <c r="A32" s="5">
        <f>SUBTOTAL(3,$B$3:$B32)</f>
        <v>30</v>
      </c>
      <c r="B32" s="101" t="s">
        <v>82</v>
      </c>
      <c r="C32" s="86">
        <v>42037</v>
      </c>
      <c r="D32" s="87">
        <v>17</v>
      </c>
      <c r="E32" s="93" t="s">
        <v>184</v>
      </c>
      <c r="F32" s="93" t="s">
        <v>184</v>
      </c>
      <c r="G32" s="93" t="s">
        <v>185</v>
      </c>
      <c r="H32" s="85"/>
      <c r="I32" s="89"/>
      <c r="J32" s="85"/>
      <c r="K32" s="90" t="s">
        <v>186</v>
      </c>
      <c r="L32" s="91" t="s">
        <v>121</v>
      </c>
      <c r="M32" s="92" t="s">
        <v>187</v>
      </c>
      <c r="N32" s="93"/>
      <c r="O32" s="85"/>
    </row>
    <row r="33" spans="1:15" ht="121.5">
      <c r="A33" s="5">
        <f>SUBTOTAL(3,$B$3:$B33)</f>
        <v>31</v>
      </c>
      <c r="B33" s="101" t="s">
        <v>73</v>
      </c>
      <c r="C33" s="105">
        <v>42039</v>
      </c>
      <c r="D33" s="106">
        <v>21.3</v>
      </c>
      <c r="E33" s="107" t="s">
        <v>188</v>
      </c>
      <c r="F33" s="107" t="s">
        <v>189</v>
      </c>
      <c r="G33" s="107" t="s">
        <v>190</v>
      </c>
      <c r="H33" s="101">
        <v>3</v>
      </c>
      <c r="I33" s="108">
        <v>7.8993500000000001</v>
      </c>
      <c r="J33" s="101">
        <v>110.32194</v>
      </c>
      <c r="K33" s="109" t="s">
        <v>191</v>
      </c>
      <c r="L33" s="110" t="s">
        <v>192</v>
      </c>
      <c r="M33" s="111" t="s">
        <v>193</v>
      </c>
      <c r="N33" s="107"/>
      <c r="O33" s="101" t="s">
        <v>194</v>
      </c>
    </row>
    <row r="34" spans="1:15" ht="67.5">
      <c r="A34" s="5">
        <f>SUBTOTAL(3,$B$3:$B34)</f>
        <v>32</v>
      </c>
      <c r="B34" s="112" t="s">
        <v>82</v>
      </c>
      <c r="C34" s="86">
        <v>42043</v>
      </c>
      <c r="D34" s="87">
        <v>21.3</v>
      </c>
      <c r="E34" s="93" t="s">
        <v>18</v>
      </c>
      <c r="F34" s="93" t="s">
        <v>19</v>
      </c>
      <c r="G34" s="93" t="s">
        <v>195</v>
      </c>
      <c r="H34" s="85"/>
      <c r="I34" s="89"/>
      <c r="J34" s="85"/>
      <c r="K34" s="113" t="s">
        <v>196</v>
      </c>
      <c r="L34" s="91" t="s">
        <v>33</v>
      </c>
      <c r="M34" s="92" t="s">
        <v>197</v>
      </c>
      <c r="N34" s="93"/>
      <c r="O34" s="85"/>
    </row>
    <row r="35" spans="1:15" ht="48.75">
      <c r="A35" s="5">
        <f>SUBTOTAL(3,$B$3:$B35)</f>
        <v>33</v>
      </c>
      <c r="B35" s="101" t="s">
        <v>82</v>
      </c>
      <c r="C35" s="86">
        <v>42044</v>
      </c>
      <c r="D35" s="87">
        <v>0.3</v>
      </c>
      <c r="E35" s="93" t="s">
        <v>49</v>
      </c>
      <c r="F35" s="93" t="s">
        <v>50</v>
      </c>
      <c r="G35" s="93" t="s">
        <v>198</v>
      </c>
      <c r="H35" s="85">
        <v>1</v>
      </c>
      <c r="I35" s="89">
        <v>7.8939599999999999</v>
      </c>
      <c r="J35" s="85">
        <v>110.30345</v>
      </c>
      <c r="K35" s="90" t="s">
        <v>199</v>
      </c>
      <c r="L35" s="91" t="s">
        <v>33</v>
      </c>
      <c r="M35" s="92" t="s">
        <v>200</v>
      </c>
      <c r="N35" s="93"/>
      <c r="O35" s="85" t="s">
        <v>201</v>
      </c>
    </row>
    <row r="36" spans="1:15" ht="67.5">
      <c r="A36" s="5">
        <f>SUBTOTAL(3,$B$3:$B36)</f>
        <v>34</v>
      </c>
      <c r="B36" s="101" t="s">
        <v>17</v>
      </c>
      <c r="C36" s="86">
        <v>42044</v>
      </c>
      <c r="D36" s="87">
        <v>17</v>
      </c>
      <c r="E36" s="93" t="s">
        <v>18</v>
      </c>
      <c r="F36" s="93" t="s">
        <v>19</v>
      </c>
      <c r="G36" s="93" t="s">
        <v>202</v>
      </c>
      <c r="H36" s="85">
        <v>5</v>
      </c>
      <c r="I36" s="89"/>
      <c r="J36" s="85"/>
      <c r="K36" s="90" t="s">
        <v>203</v>
      </c>
      <c r="L36" s="91" t="s">
        <v>33</v>
      </c>
      <c r="M36" s="92" t="s">
        <v>204</v>
      </c>
      <c r="N36" s="93"/>
      <c r="O36" s="85" t="s">
        <v>205</v>
      </c>
    </row>
    <row r="37" spans="1:15" ht="54">
      <c r="A37" s="5">
        <f>SUBTOTAL(3,$B$3:$B37)</f>
        <v>35</v>
      </c>
      <c r="B37" s="114" t="s">
        <v>17</v>
      </c>
      <c r="C37" s="115">
        <v>42045</v>
      </c>
      <c r="D37" s="116">
        <v>6</v>
      </c>
      <c r="E37" s="117" t="s">
        <v>65</v>
      </c>
      <c r="F37" s="117" t="s">
        <v>113</v>
      </c>
      <c r="G37" s="117" t="s">
        <v>206</v>
      </c>
      <c r="H37" s="118">
        <v>4</v>
      </c>
      <c r="I37" s="119">
        <v>7.5527600000000001</v>
      </c>
      <c r="J37" s="118">
        <v>110.23399999999999</v>
      </c>
      <c r="K37" s="120" t="s">
        <v>207</v>
      </c>
      <c r="L37" s="91" t="s">
        <v>208</v>
      </c>
      <c r="M37" s="121" t="s">
        <v>209</v>
      </c>
      <c r="N37" s="117"/>
      <c r="O37" s="118"/>
    </row>
    <row r="38" spans="1:15" ht="54">
      <c r="A38" s="5">
        <f>SUBTOTAL(3,$B$3:$B38)</f>
        <v>36</v>
      </c>
      <c r="B38" s="101" t="s">
        <v>41</v>
      </c>
      <c r="C38" s="86">
        <v>42046</v>
      </c>
      <c r="D38" s="87">
        <v>17.2</v>
      </c>
      <c r="E38" s="107" t="s">
        <v>123</v>
      </c>
      <c r="F38" s="107" t="s">
        <v>210</v>
      </c>
      <c r="G38" s="107" t="s">
        <v>211</v>
      </c>
      <c r="H38" s="101"/>
      <c r="I38" s="108">
        <v>7.8234000000000004</v>
      </c>
      <c r="J38" s="101">
        <v>110.42025</v>
      </c>
      <c r="K38" s="122" t="s">
        <v>212</v>
      </c>
      <c r="L38" s="123"/>
      <c r="M38" s="111" t="s">
        <v>213</v>
      </c>
      <c r="N38" s="107"/>
      <c r="O38" s="101"/>
    </row>
    <row r="39" spans="1:15" ht="178.5">
      <c r="A39" s="5">
        <f>SUBTOTAL(3,$B$3:$B39)</f>
        <v>37</v>
      </c>
      <c r="B39" s="124" t="s">
        <v>73</v>
      </c>
      <c r="C39" s="125">
        <v>42046</v>
      </c>
      <c r="D39" s="126">
        <v>23</v>
      </c>
      <c r="E39" s="127" t="s">
        <v>27</v>
      </c>
      <c r="F39" s="127" t="s">
        <v>28</v>
      </c>
      <c r="G39" s="127" t="s">
        <v>214</v>
      </c>
      <c r="H39" s="128">
        <v>2</v>
      </c>
      <c r="I39" s="129">
        <v>7.8662000000000001</v>
      </c>
      <c r="J39" s="128">
        <v>110.43872</v>
      </c>
      <c r="K39" s="130" t="s">
        <v>215</v>
      </c>
      <c r="L39" s="91" t="s">
        <v>192</v>
      </c>
      <c r="M39" s="131" t="s">
        <v>216</v>
      </c>
      <c r="N39" s="127"/>
      <c r="O39" s="128"/>
    </row>
    <row r="40" spans="1:15" ht="93.75">
      <c r="A40" s="5">
        <f>SUBTOTAL(3,$B$3:$B40)</f>
        <v>38</v>
      </c>
      <c r="B40" s="85" t="s">
        <v>17</v>
      </c>
      <c r="C40" s="86">
        <v>42046</v>
      </c>
      <c r="D40" s="87">
        <v>23</v>
      </c>
      <c r="E40" s="88" t="s">
        <v>27</v>
      </c>
      <c r="F40" s="88" t="s">
        <v>28</v>
      </c>
      <c r="G40" s="88" t="s">
        <v>217</v>
      </c>
      <c r="H40" s="85">
        <v>1</v>
      </c>
      <c r="I40" s="89" t="s">
        <v>218</v>
      </c>
      <c r="J40" s="85" t="s">
        <v>219</v>
      </c>
      <c r="K40" s="132" t="s">
        <v>220</v>
      </c>
      <c r="L40" s="133" t="s">
        <v>33</v>
      </c>
      <c r="M40" s="134" t="s">
        <v>221</v>
      </c>
      <c r="N40" s="93"/>
      <c r="O40" s="85"/>
    </row>
    <row r="41" spans="1:15" ht="94.5">
      <c r="A41" s="5">
        <f>SUBTOTAL(3,$B$3:$B41)</f>
        <v>39</v>
      </c>
      <c r="B41" s="101" t="s">
        <v>73</v>
      </c>
      <c r="C41" s="86">
        <v>42046</v>
      </c>
      <c r="D41" s="87">
        <v>23</v>
      </c>
      <c r="E41" s="93" t="s">
        <v>27</v>
      </c>
      <c r="F41" s="93" t="s">
        <v>28</v>
      </c>
      <c r="G41" s="93" t="s">
        <v>222</v>
      </c>
      <c r="H41" s="85">
        <v>3</v>
      </c>
      <c r="I41" s="89">
        <v>7.8833799999999998</v>
      </c>
      <c r="J41" s="85">
        <v>110.4415</v>
      </c>
      <c r="K41" s="90" t="s">
        <v>223</v>
      </c>
      <c r="L41" s="91" t="s">
        <v>192</v>
      </c>
      <c r="M41" s="92" t="s">
        <v>224</v>
      </c>
      <c r="N41" s="93"/>
      <c r="O41" s="85"/>
    </row>
    <row r="42" spans="1:15" ht="135">
      <c r="A42" s="5">
        <f>SUBTOTAL(3,$B$3:$B42)</f>
        <v>40</v>
      </c>
      <c r="B42" s="85" t="s">
        <v>160</v>
      </c>
      <c r="C42" s="86">
        <v>42047</v>
      </c>
      <c r="D42" s="87">
        <v>13.3</v>
      </c>
      <c r="E42" s="88" t="s">
        <v>18</v>
      </c>
      <c r="F42" s="88" t="s">
        <v>19</v>
      </c>
      <c r="G42" s="88" t="s">
        <v>147</v>
      </c>
      <c r="H42" s="85">
        <v>4</v>
      </c>
      <c r="I42" s="135" t="s">
        <v>225</v>
      </c>
      <c r="J42" s="136" t="s">
        <v>226</v>
      </c>
      <c r="K42" s="132" t="s">
        <v>227</v>
      </c>
      <c r="L42" s="133" t="s">
        <v>33</v>
      </c>
      <c r="M42" s="134" t="s">
        <v>228</v>
      </c>
      <c r="N42" s="93"/>
      <c r="O42" s="85"/>
    </row>
    <row r="43" spans="1:15" ht="75">
      <c r="A43" s="5">
        <f>SUBTOTAL(3,$B$3:$B43)</f>
        <v>41</v>
      </c>
      <c r="B43" s="88" t="s">
        <v>17</v>
      </c>
      <c r="C43" s="137">
        <v>42047</v>
      </c>
      <c r="D43" s="138">
        <v>21</v>
      </c>
      <c r="E43" s="88" t="s">
        <v>18</v>
      </c>
      <c r="F43" s="88" t="s">
        <v>19</v>
      </c>
      <c r="G43" s="88" t="s">
        <v>229</v>
      </c>
      <c r="H43" s="88">
        <v>1</v>
      </c>
      <c r="I43" s="139"/>
      <c r="J43" s="88"/>
      <c r="K43" s="140" t="s">
        <v>230</v>
      </c>
      <c r="L43" s="133" t="s">
        <v>33</v>
      </c>
      <c r="M43" s="140" t="s">
        <v>231</v>
      </c>
      <c r="N43" s="93"/>
      <c r="O43" s="85"/>
    </row>
    <row r="44" spans="1:15" ht="135">
      <c r="A44" s="5">
        <f>SUBTOTAL(3,$B$3:$B44)</f>
        <v>42</v>
      </c>
      <c r="B44" s="107" t="s">
        <v>17</v>
      </c>
      <c r="C44" s="141">
        <v>42047</v>
      </c>
      <c r="D44" s="142">
        <v>3.3</v>
      </c>
      <c r="E44" s="107" t="s">
        <v>18</v>
      </c>
      <c r="F44" s="107" t="s">
        <v>19</v>
      </c>
      <c r="G44" s="107" t="s">
        <v>232</v>
      </c>
      <c r="H44" s="107">
        <v>7</v>
      </c>
      <c r="I44" s="143" t="s">
        <v>233</v>
      </c>
      <c r="J44" s="107" t="s">
        <v>234</v>
      </c>
      <c r="K44" s="144" t="s">
        <v>235</v>
      </c>
      <c r="L44" s="110" t="s">
        <v>33</v>
      </c>
      <c r="M44" s="110" t="s">
        <v>236</v>
      </c>
      <c r="N44" s="93"/>
      <c r="O44" s="85"/>
    </row>
    <row r="45" spans="1:15" ht="45">
      <c r="A45" s="5">
        <f>SUBTOTAL(3,$B$3:$B45)</f>
        <v>43</v>
      </c>
      <c r="B45" s="88" t="s">
        <v>17</v>
      </c>
      <c r="C45" s="137">
        <v>42047</v>
      </c>
      <c r="D45" s="138">
        <v>14</v>
      </c>
      <c r="E45" s="88" t="s">
        <v>18</v>
      </c>
      <c r="F45" s="88" t="s">
        <v>19</v>
      </c>
      <c r="G45" s="88" t="s">
        <v>147</v>
      </c>
      <c r="H45" s="88">
        <v>5</v>
      </c>
      <c r="I45" s="139"/>
      <c r="J45" s="88"/>
      <c r="K45" s="140" t="s">
        <v>237</v>
      </c>
      <c r="L45" s="133" t="s">
        <v>33</v>
      </c>
      <c r="M45" s="133" t="s">
        <v>238</v>
      </c>
      <c r="N45" s="93"/>
      <c r="O45" s="85"/>
    </row>
    <row r="46" spans="1:15" ht="90">
      <c r="A46" s="5">
        <f>SUBTOTAL(3,$B$3:$B46)</f>
        <v>44</v>
      </c>
      <c r="B46" s="88" t="s">
        <v>17</v>
      </c>
      <c r="C46" s="137">
        <v>42048</v>
      </c>
      <c r="D46" s="138">
        <v>22</v>
      </c>
      <c r="E46" s="88" t="s">
        <v>18</v>
      </c>
      <c r="F46" s="88" t="s">
        <v>19</v>
      </c>
      <c r="G46" s="88" t="s">
        <v>239</v>
      </c>
      <c r="H46" s="88">
        <v>1</v>
      </c>
      <c r="I46" s="139"/>
      <c r="J46" s="88"/>
      <c r="K46" s="140" t="s">
        <v>240</v>
      </c>
      <c r="L46" s="133" t="s">
        <v>33</v>
      </c>
      <c r="M46" s="133" t="s">
        <v>241</v>
      </c>
      <c r="N46" s="93"/>
      <c r="O46" s="85"/>
    </row>
    <row r="47" spans="1:15" ht="15">
      <c r="A47" s="5">
        <f>SUBTOTAL(3,$B$3:$B47)</f>
        <v>45</v>
      </c>
      <c r="B47" s="145" t="s">
        <v>82</v>
      </c>
      <c r="C47" s="137">
        <v>42048</v>
      </c>
      <c r="D47" s="138">
        <v>21.43</v>
      </c>
      <c r="E47" s="88" t="s">
        <v>123</v>
      </c>
      <c r="F47" s="88" t="s">
        <v>242</v>
      </c>
      <c r="G47" s="88" t="s">
        <v>243</v>
      </c>
      <c r="H47" s="88">
        <v>1</v>
      </c>
      <c r="I47" s="139"/>
      <c r="J47" s="88"/>
      <c r="K47" s="140" t="s">
        <v>244</v>
      </c>
      <c r="L47" s="133"/>
      <c r="M47" s="133" t="s">
        <v>245</v>
      </c>
      <c r="N47" s="93"/>
      <c r="O47" s="85" t="s">
        <v>112</v>
      </c>
    </row>
    <row r="48" spans="1:15" ht="90">
      <c r="A48" s="5">
        <f>SUBTOTAL(3,$B$3:$B48)</f>
        <v>46</v>
      </c>
      <c r="B48" s="88" t="s">
        <v>98</v>
      </c>
      <c r="C48" s="137">
        <v>42048</v>
      </c>
      <c r="D48" s="138">
        <v>18</v>
      </c>
      <c r="E48" s="88" t="s">
        <v>18</v>
      </c>
      <c r="F48" s="88" t="s">
        <v>143</v>
      </c>
      <c r="G48" s="88" t="s">
        <v>246</v>
      </c>
      <c r="H48" s="88">
        <v>4</v>
      </c>
      <c r="I48" s="139" t="s">
        <v>247</v>
      </c>
      <c r="J48" s="88" t="s">
        <v>248</v>
      </c>
      <c r="K48" s="140" t="s">
        <v>249</v>
      </c>
      <c r="L48" s="133" t="s">
        <v>33</v>
      </c>
      <c r="M48" s="133" t="s">
        <v>250</v>
      </c>
      <c r="N48" s="93"/>
      <c r="O48" s="85"/>
    </row>
    <row r="49" spans="1:15" ht="45">
      <c r="A49" s="5">
        <f>SUBTOTAL(3,$B$3:$B49)</f>
        <v>47</v>
      </c>
      <c r="B49" s="145" t="s">
        <v>73</v>
      </c>
      <c r="C49" s="137">
        <v>42049</v>
      </c>
      <c r="D49" s="138">
        <v>15.3</v>
      </c>
      <c r="E49" s="93" t="s">
        <v>123</v>
      </c>
      <c r="F49" s="93" t="s">
        <v>123</v>
      </c>
      <c r="G49" s="93" t="s">
        <v>251</v>
      </c>
      <c r="H49" s="88">
        <v>0</v>
      </c>
      <c r="I49" s="139">
        <v>7.8124900000000004</v>
      </c>
      <c r="J49" s="88">
        <v>110.40951</v>
      </c>
      <c r="K49" s="146" t="s">
        <v>244</v>
      </c>
      <c r="L49" s="91" t="s">
        <v>103</v>
      </c>
      <c r="M49" s="91" t="s">
        <v>252</v>
      </c>
      <c r="N49" s="93"/>
      <c r="O49" s="85" t="s">
        <v>253</v>
      </c>
    </row>
    <row r="50" spans="1:15" ht="165">
      <c r="A50" s="5">
        <f>SUBTOTAL(3,$B$3:$B50)</f>
        <v>48</v>
      </c>
      <c r="B50" s="88" t="s">
        <v>17</v>
      </c>
      <c r="C50" s="137">
        <v>42049</v>
      </c>
      <c r="D50" s="138">
        <v>15</v>
      </c>
      <c r="E50" s="93" t="s">
        <v>92</v>
      </c>
      <c r="F50" s="93" t="s">
        <v>254</v>
      </c>
      <c r="G50" s="93" t="s">
        <v>255</v>
      </c>
      <c r="H50" s="88">
        <v>1</v>
      </c>
      <c r="I50" s="139">
        <v>7.8966900000000004</v>
      </c>
      <c r="J50" s="88">
        <v>11048759</v>
      </c>
      <c r="K50" s="146" t="s">
        <v>256</v>
      </c>
      <c r="L50" s="91" t="s">
        <v>257</v>
      </c>
      <c r="M50" s="91" t="s">
        <v>258</v>
      </c>
      <c r="N50" s="93"/>
      <c r="O50" s="85" t="s">
        <v>33</v>
      </c>
    </row>
    <row r="51" spans="1:15" ht="67.5">
      <c r="A51" s="5">
        <f>SUBTOTAL(3,$B$3:$B51)</f>
        <v>49</v>
      </c>
      <c r="B51" s="85" t="s">
        <v>82</v>
      </c>
      <c r="C51" s="86">
        <v>42051</v>
      </c>
      <c r="D51" s="87">
        <v>15</v>
      </c>
      <c r="E51" s="93" t="s">
        <v>259</v>
      </c>
      <c r="F51" s="93" t="s">
        <v>260</v>
      </c>
      <c r="G51" s="93" t="s">
        <v>261</v>
      </c>
      <c r="H51" s="85">
        <v>3</v>
      </c>
      <c r="I51" s="89">
        <v>7.9174699999999998</v>
      </c>
      <c r="J51" s="85">
        <v>110.28436000000001</v>
      </c>
      <c r="K51" s="90" t="s">
        <v>262</v>
      </c>
      <c r="L51" s="91" t="s">
        <v>263</v>
      </c>
      <c r="M51" s="92" t="s">
        <v>264</v>
      </c>
      <c r="N51" s="93"/>
      <c r="O51" s="85"/>
    </row>
    <row r="52" spans="1:15" ht="15">
      <c r="A52" s="5">
        <f>SUBTOTAL(3,$B$3:$B52)</f>
        <v>50</v>
      </c>
      <c r="B52" s="118" t="s">
        <v>82</v>
      </c>
      <c r="C52" s="115">
        <v>42058</v>
      </c>
      <c r="D52" s="116">
        <v>14.45</v>
      </c>
      <c r="E52" s="117" t="s">
        <v>184</v>
      </c>
      <c r="F52" s="117" t="s">
        <v>265</v>
      </c>
      <c r="G52" s="117" t="s">
        <v>266</v>
      </c>
      <c r="H52" s="118">
        <v>4</v>
      </c>
      <c r="I52" s="119">
        <v>7.8907100000000003</v>
      </c>
      <c r="J52" s="118">
        <v>110.35545</v>
      </c>
      <c r="K52" s="120" t="s">
        <v>267</v>
      </c>
      <c r="L52" s="91"/>
      <c r="M52" s="121" t="s">
        <v>268</v>
      </c>
      <c r="N52" s="117"/>
      <c r="O52" s="118" t="s">
        <v>269</v>
      </c>
    </row>
    <row r="53" spans="1:15" ht="54">
      <c r="A53" s="5">
        <f>SUBTOTAL(3,$B$3:$B53)</f>
        <v>51</v>
      </c>
      <c r="B53" s="85" t="s">
        <v>41</v>
      </c>
      <c r="C53" s="86">
        <v>42059</v>
      </c>
      <c r="D53" s="87">
        <v>22.15</v>
      </c>
      <c r="E53" s="93" t="s">
        <v>123</v>
      </c>
      <c r="F53" s="93" t="s">
        <v>123</v>
      </c>
      <c r="G53" s="93" t="s">
        <v>270</v>
      </c>
      <c r="H53" s="85">
        <v>2</v>
      </c>
      <c r="I53" s="89">
        <v>7.7900700000000001</v>
      </c>
      <c r="J53" s="85">
        <v>110.40907</v>
      </c>
      <c r="K53" s="90" t="s">
        <v>271</v>
      </c>
      <c r="L53" s="147"/>
      <c r="M53" s="92" t="s">
        <v>272</v>
      </c>
      <c r="N53" s="93"/>
      <c r="O53" s="85" t="s">
        <v>112</v>
      </c>
    </row>
    <row r="54" spans="1:15" ht="213">
      <c r="A54" s="5">
        <f>SUBTOTAL(3,$B$3:$B54)</f>
        <v>52</v>
      </c>
      <c r="B54" s="148" t="s">
        <v>82</v>
      </c>
      <c r="C54" s="149">
        <v>42062</v>
      </c>
      <c r="D54" s="150">
        <v>4</v>
      </c>
      <c r="E54" s="151" t="s">
        <v>123</v>
      </c>
      <c r="F54" s="151" t="s">
        <v>273</v>
      </c>
      <c r="G54" s="151" t="s">
        <v>274</v>
      </c>
      <c r="H54" s="148">
        <v>2</v>
      </c>
      <c r="I54" s="152">
        <v>7.8407499999999999</v>
      </c>
      <c r="J54" s="148">
        <v>110.38142999999999</v>
      </c>
      <c r="K54" s="153" t="s">
        <v>275</v>
      </c>
      <c r="L54" s="91"/>
      <c r="M54" s="154" t="s">
        <v>276</v>
      </c>
      <c r="N54" s="151"/>
      <c r="O54" s="148" t="s">
        <v>112</v>
      </c>
    </row>
    <row r="55" spans="1:15" ht="81">
      <c r="A55" s="5">
        <f>SUBTOTAL(3,$B$3:$B55)</f>
        <v>53</v>
      </c>
      <c r="B55" s="85" t="s">
        <v>41</v>
      </c>
      <c r="C55" s="86">
        <v>42061</v>
      </c>
      <c r="D55" s="87">
        <v>17</v>
      </c>
      <c r="E55" s="93" t="s">
        <v>83</v>
      </c>
      <c r="F55" s="93" t="s">
        <v>277</v>
      </c>
      <c r="G55" s="93" t="s">
        <v>278</v>
      </c>
      <c r="H55" s="85">
        <v>5</v>
      </c>
      <c r="I55" s="89"/>
      <c r="J55" s="85"/>
      <c r="K55" s="90" t="s">
        <v>279</v>
      </c>
      <c r="L55" s="147"/>
      <c r="M55" s="92" t="s">
        <v>280</v>
      </c>
      <c r="N55" s="93"/>
      <c r="O55" s="85" t="s">
        <v>56</v>
      </c>
    </row>
    <row r="56" spans="1:15" ht="27">
      <c r="A56" s="5">
        <f>SUBTOTAL(3,$B$3:$B56)</f>
        <v>54</v>
      </c>
      <c r="B56" s="155" t="s">
        <v>82</v>
      </c>
      <c r="C56" s="125">
        <v>42066</v>
      </c>
      <c r="D56" s="156">
        <v>7.3</v>
      </c>
      <c r="E56" s="127" t="s">
        <v>74</v>
      </c>
      <c r="F56" s="127" t="s">
        <v>75</v>
      </c>
      <c r="G56" s="127" t="s">
        <v>281</v>
      </c>
      <c r="H56" s="155"/>
      <c r="I56" s="157">
        <v>7.8590200000000001</v>
      </c>
      <c r="J56" s="155">
        <v>110.35453</v>
      </c>
      <c r="K56" s="158" t="s">
        <v>282</v>
      </c>
      <c r="L56" s="91"/>
      <c r="M56" s="131" t="s">
        <v>283</v>
      </c>
      <c r="N56" s="127"/>
      <c r="O56" s="155" t="s">
        <v>284</v>
      </c>
    </row>
    <row r="57" spans="1:15" ht="40.5">
      <c r="A57" s="5">
        <f>SUBTOTAL(3,$B$3:$B57)</f>
        <v>55</v>
      </c>
      <c r="B57" s="85" t="s">
        <v>82</v>
      </c>
      <c r="C57" s="86">
        <v>42067</v>
      </c>
      <c r="D57" s="87">
        <v>8</v>
      </c>
      <c r="E57" s="93" t="s">
        <v>34</v>
      </c>
      <c r="F57" s="93" t="s">
        <v>285</v>
      </c>
      <c r="G57" s="93" t="s">
        <v>286</v>
      </c>
      <c r="H57" s="85">
        <v>1</v>
      </c>
      <c r="I57" s="89">
        <v>7.0731700000000002</v>
      </c>
      <c r="J57" s="85">
        <v>110.29031000000001</v>
      </c>
      <c r="K57" s="90" t="s">
        <v>287</v>
      </c>
      <c r="L57" s="91"/>
      <c r="M57" s="92" t="s">
        <v>288</v>
      </c>
      <c r="N57" s="93"/>
      <c r="O57" s="85" t="s">
        <v>112</v>
      </c>
    </row>
    <row r="58" spans="1:15" ht="122.25" thickBot="1">
      <c r="A58" s="5">
        <f>SUBTOTAL(3,$B$3:$B58)</f>
        <v>56</v>
      </c>
      <c r="B58" s="85" t="s">
        <v>73</v>
      </c>
      <c r="C58" s="86">
        <v>42067</v>
      </c>
      <c r="D58" s="87">
        <v>8.3000000000000007</v>
      </c>
      <c r="E58" s="93" t="s">
        <v>65</v>
      </c>
      <c r="F58" s="93" t="s">
        <v>180</v>
      </c>
      <c r="G58" s="93" t="s">
        <v>289</v>
      </c>
      <c r="H58" s="85">
        <v>1</v>
      </c>
      <c r="I58" s="89">
        <v>7.9565299999999999</v>
      </c>
      <c r="J58" s="85">
        <v>110.37521</v>
      </c>
      <c r="K58" s="90" t="s">
        <v>290</v>
      </c>
      <c r="L58" s="91"/>
      <c r="M58" s="92" t="s">
        <v>291</v>
      </c>
      <c r="N58" s="93"/>
      <c r="O58" s="85" t="s">
        <v>112</v>
      </c>
    </row>
    <row r="59" spans="1:15" ht="90">
      <c r="A59" s="5">
        <f>SUBTOTAL(3,$B$3:$B59)</f>
        <v>57</v>
      </c>
      <c r="B59" s="85" t="s">
        <v>82</v>
      </c>
      <c r="C59" s="86">
        <v>42068</v>
      </c>
      <c r="D59" s="87">
        <v>4.3</v>
      </c>
      <c r="E59" s="93" t="s">
        <v>292</v>
      </c>
      <c r="F59" s="93" t="s">
        <v>293</v>
      </c>
      <c r="G59" s="159" t="s">
        <v>294</v>
      </c>
      <c r="H59" s="85">
        <v>4</v>
      </c>
      <c r="I59" s="160">
        <v>7.8433999999999999</v>
      </c>
      <c r="J59" s="159">
        <v>110.34604</v>
      </c>
      <c r="K59" s="90" t="s">
        <v>295</v>
      </c>
      <c r="L59" s="91"/>
      <c r="M59" s="161" t="s">
        <v>296</v>
      </c>
      <c r="N59" s="93"/>
      <c r="O59" s="85" t="s">
        <v>33</v>
      </c>
    </row>
    <row r="60" spans="1:15" ht="121.5">
      <c r="A60" s="5">
        <f>SUBTOTAL(3,$B$3:$B60)</f>
        <v>58</v>
      </c>
      <c r="B60" s="85" t="s">
        <v>41</v>
      </c>
      <c r="C60" s="86">
        <v>42069</v>
      </c>
      <c r="D60" s="87">
        <v>2.1</v>
      </c>
      <c r="E60" s="93" t="s">
        <v>65</v>
      </c>
      <c r="F60" s="93" t="s">
        <v>180</v>
      </c>
      <c r="G60" s="93" t="s">
        <v>297</v>
      </c>
      <c r="H60" s="85">
        <v>1</v>
      </c>
      <c r="I60" s="89">
        <v>7.9511399999999997</v>
      </c>
      <c r="J60" s="85">
        <v>110.3706</v>
      </c>
      <c r="K60" s="90" t="s">
        <v>298</v>
      </c>
      <c r="L60" s="162"/>
      <c r="M60" s="163" t="s">
        <v>299</v>
      </c>
      <c r="N60" s="164"/>
      <c r="O60" s="85"/>
    </row>
    <row r="61" spans="1:15" ht="259.5">
      <c r="A61" s="5">
        <f>SUBTOTAL(3,$B$3:$B61)</f>
        <v>59</v>
      </c>
      <c r="B61" s="85" t="s">
        <v>17</v>
      </c>
      <c r="C61" s="86">
        <v>42071</v>
      </c>
      <c r="D61" s="87">
        <v>7.15</v>
      </c>
      <c r="E61" s="93" t="s">
        <v>27</v>
      </c>
      <c r="F61" s="93" t="s">
        <v>28</v>
      </c>
      <c r="G61" s="93" t="s">
        <v>222</v>
      </c>
      <c r="H61" s="85">
        <v>3</v>
      </c>
      <c r="I61" s="165">
        <v>7.8856999999999999</v>
      </c>
      <c r="J61" s="166">
        <v>110.44432999999999</v>
      </c>
      <c r="K61" s="90" t="s">
        <v>300</v>
      </c>
      <c r="L61" s="162"/>
      <c r="M61" s="167" t="s">
        <v>301</v>
      </c>
      <c r="N61" s="164"/>
      <c r="O61" s="85" t="s">
        <v>112</v>
      </c>
    </row>
    <row r="62" spans="1:15" ht="270">
      <c r="A62" s="5">
        <f>SUBTOTAL(3,$B$3:$B62)</f>
        <v>60</v>
      </c>
      <c r="B62" s="85" t="s">
        <v>302</v>
      </c>
      <c r="C62" s="86">
        <v>42064</v>
      </c>
      <c r="D62" s="87">
        <v>10</v>
      </c>
      <c r="E62" s="93" t="s">
        <v>34</v>
      </c>
      <c r="F62" s="93" t="s">
        <v>303</v>
      </c>
      <c r="G62" s="93" t="s">
        <v>304</v>
      </c>
      <c r="H62" s="85">
        <v>4</v>
      </c>
      <c r="I62" s="89" t="s">
        <v>305</v>
      </c>
      <c r="J62" s="85" t="s">
        <v>306</v>
      </c>
      <c r="K62" s="90"/>
      <c r="L62" s="162"/>
      <c r="M62" s="168" t="s">
        <v>307</v>
      </c>
      <c r="N62" s="169" t="s">
        <v>308</v>
      </c>
      <c r="O62" s="85"/>
    </row>
    <row r="63" spans="1:15" ht="101.25">
      <c r="A63" s="5">
        <f>SUBTOTAL(3,$B$3:$B63)</f>
        <v>61</v>
      </c>
      <c r="B63" s="85" t="s">
        <v>17</v>
      </c>
      <c r="C63" s="86">
        <v>42070</v>
      </c>
      <c r="D63" s="87"/>
      <c r="E63" s="93" t="s">
        <v>27</v>
      </c>
      <c r="F63" s="93" t="s">
        <v>28</v>
      </c>
      <c r="G63" s="93" t="s">
        <v>309</v>
      </c>
      <c r="H63" s="85">
        <v>2</v>
      </c>
      <c r="I63" s="89"/>
      <c r="J63" s="85"/>
      <c r="K63" s="90"/>
      <c r="L63" s="162"/>
      <c r="M63" s="170" t="s">
        <v>310</v>
      </c>
      <c r="N63" s="164"/>
      <c r="O63" s="85"/>
    </row>
    <row r="64" spans="1:15" ht="40.5">
      <c r="A64" s="5">
        <f>SUBTOTAL(3,$B$3:$B64)</f>
        <v>62</v>
      </c>
      <c r="B64" s="85" t="s">
        <v>82</v>
      </c>
      <c r="C64" s="86">
        <v>42072</v>
      </c>
      <c r="D64" s="87">
        <v>21.45</v>
      </c>
      <c r="E64" s="93" t="s">
        <v>184</v>
      </c>
      <c r="F64" s="93" t="s">
        <v>311</v>
      </c>
      <c r="G64" s="93" t="s">
        <v>312</v>
      </c>
      <c r="H64" s="85">
        <v>6</v>
      </c>
      <c r="I64" s="89">
        <v>7.8972600000000002</v>
      </c>
      <c r="J64" s="85">
        <v>110.33705</v>
      </c>
      <c r="K64" s="90"/>
      <c r="L64" s="91"/>
      <c r="M64" s="131" t="s">
        <v>313</v>
      </c>
      <c r="N64" s="93"/>
      <c r="O64" s="85"/>
    </row>
    <row r="65" spans="1:15" ht="40.5">
      <c r="A65" s="5">
        <f>SUBTOTAL(3,$B$3:$B65)</f>
        <v>63</v>
      </c>
      <c r="B65" s="85" t="s">
        <v>82</v>
      </c>
      <c r="C65" s="86">
        <v>42072</v>
      </c>
      <c r="D65" s="87">
        <v>20.3</v>
      </c>
      <c r="E65" s="93" t="s">
        <v>184</v>
      </c>
      <c r="F65" s="93" t="s">
        <v>184</v>
      </c>
      <c r="G65" s="93" t="s">
        <v>314</v>
      </c>
      <c r="H65" s="85">
        <v>8</v>
      </c>
      <c r="I65" s="89">
        <v>7.88042</v>
      </c>
      <c r="J65" s="85">
        <v>110.33624</v>
      </c>
      <c r="K65" s="90"/>
      <c r="L65" s="91"/>
      <c r="M65" s="92" t="s">
        <v>315</v>
      </c>
      <c r="N65" s="93"/>
      <c r="O65" s="85"/>
    </row>
    <row r="66" spans="1:15" ht="67.5">
      <c r="A66" s="5">
        <f>SUBTOTAL(3,$B$3:$B66)</f>
        <v>64</v>
      </c>
      <c r="B66" s="85" t="s">
        <v>73</v>
      </c>
      <c r="C66" s="86">
        <v>42072</v>
      </c>
      <c r="D66" s="87">
        <v>20</v>
      </c>
      <c r="E66" s="93" t="s">
        <v>74</v>
      </c>
      <c r="F66" s="93" t="s">
        <v>316</v>
      </c>
      <c r="G66" s="93" t="s">
        <v>317</v>
      </c>
      <c r="H66" s="85">
        <v>1</v>
      </c>
      <c r="I66" s="89">
        <v>7.8620000000000001</v>
      </c>
      <c r="J66" s="85">
        <v>110.35234</v>
      </c>
      <c r="K66" s="90" t="s">
        <v>318</v>
      </c>
      <c r="L66" s="91"/>
      <c r="M66" s="92" t="s">
        <v>319</v>
      </c>
      <c r="N66" s="93"/>
      <c r="O66" s="85"/>
    </row>
    <row r="67" spans="1:15" ht="67.5">
      <c r="A67" s="5">
        <f>SUBTOTAL(3,$B$3:$B67)</f>
        <v>65</v>
      </c>
      <c r="B67" s="85" t="s">
        <v>320</v>
      </c>
      <c r="C67" s="86">
        <v>42072</v>
      </c>
      <c r="D67" s="87">
        <v>21.3</v>
      </c>
      <c r="E67" s="93" t="s">
        <v>321</v>
      </c>
      <c r="F67" s="93" t="s">
        <v>50</v>
      </c>
      <c r="G67" s="93" t="s">
        <v>266</v>
      </c>
      <c r="H67" s="85">
        <v>1</v>
      </c>
      <c r="I67" s="89">
        <v>7.8773299999999997</v>
      </c>
      <c r="J67" s="85">
        <v>110.31811999999999</v>
      </c>
      <c r="K67" s="90" t="s">
        <v>322</v>
      </c>
      <c r="L67" s="91"/>
      <c r="M67" s="92" t="s">
        <v>323</v>
      </c>
      <c r="N67" s="93"/>
      <c r="O67" s="85"/>
    </row>
    <row r="68" spans="1:15" ht="94.5">
      <c r="A68" s="5">
        <f>SUBTOTAL(3,$B$3:$B68)</f>
        <v>66</v>
      </c>
      <c r="B68" s="85" t="s">
        <v>82</v>
      </c>
      <c r="C68" s="86">
        <v>42073</v>
      </c>
      <c r="D68" s="87">
        <v>14</v>
      </c>
      <c r="E68" s="93" t="s">
        <v>65</v>
      </c>
      <c r="F68" s="93" t="s">
        <v>113</v>
      </c>
      <c r="G68" s="93" t="s">
        <v>324</v>
      </c>
      <c r="H68" s="85">
        <v>6</v>
      </c>
      <c r="I68" s="89">
        <v>0</v>
      </c>
      <c r="J68" s="85">
        <v>0</v>
      </c>
      <c r="K68" s="90" t="s">
        <v>325</v>
      </c>
      <c r="L68" s="91"/>
      <c r="M68" s="92" t="s">
        <v>326</v>
      </c>
      <c r="N68" s="93"/>
      <c r="O68" s="85"/>
    </row>
    <row r="69" spans="1:15" ht="67.5">
      <c r="A69" s="5">
        <f>SUBTOTAL(3,$B$3:$B69)</f>
        <v>67</v>
      </c>
      <c r="B69" s="85" t="s">
        <v>82</v>
      </c>
      <c r="C69" s="86">
        <v>42074</v>
      </c>
      <c r="D69" s="87">
        <v>4</v>
      </c>
      <c r="E69" s="93" t="s">
        <v>83</v>
      </c>
      <c r="F69" s="93" t="s">
        <v>84</v>
      </c>
      <c r="G69" s="93" t="s">
        <v>327</v>
      </c>
      <c r="H69" s="85">
        <v>6</v>
      </c>
      <c r="I69" s="89" t="s">
        <v>328</v>
      </c>
      <c r="J69" s="85" t="s">
        <v>329</v>
      </c>
      <c r="K69" s="90" t="s">
        <v>330</v>
      </c>
      <c r="L69" s="91"/>
      <c r="M69" s="92" t="s">
        <v>331</v>
      </c>
      <c r="N69" s="93"/>
      <c r="O69" s="85" t="s">
        <v>33</v>
      </c>
    </row>
    <row r="70" spans="1:15" ht="27.75">
      <c r="A70" s="5">
        <f>SUBTOTAL(3,$B$3:$B70)</f>
        <v>68</v>
      </c>
      <c r="B70" s="85" t="s">
        <v>73</v>
      </c>
      <c r="C70" s="86">
        <v>42074</v>
      </c>
      <c r="D70" s="87">
        <v>11.3</v>
      </c>
      <c r="E70" s="93" t="s">
        <v>184</v>
      </c>
      <c r="F70" s="93" t="s">
        <v>265</v>
      </c>
      <c r="G70" s="93" t="s">
        <v>332</v>
      </c>
      <c r="H70" s="85">
        <v>5</v>
      </c>
      <c r="I70" s="89" t="s">
        <v>333</v>
      </c>
      <c r="J70" s="85" t="s">
        <v>334</v>
      </c>
      <c r="K70" s="90" t="s">
        <v>282</v>
      </c>
      <c r="L70" s="91"/>
      <c r="M70" s="92" t="s">
        <v>335</v>
      </c>
      <c r="N70" s="93"/>
      <c r="O70" s="85"/>
    </row>
    <row r="71" spans="1:15" ht="108">
      <c r="A71" s="5">
        <f>SUBTOTAL(3,$B$3:$B71)</f>
        <v>69</v>
      </c>
      <c r="B71" s="85" t="s">
        <v>17</v>
      </c>
      <c r="C71" s="86">
        <v>42075</v>
      </c>
      <c r="D71" s="87">
        <v>12</v>
      </c>
      <c r="E71" s="93" t="s">
        <v>18</v>
      </c>
      <c r="F71" s="93" t="s">
        <v>19</v>
      </c>
      <c r="G71" s="93" t="s">
        <v>217</v>
      </c>
      <c r="H71" s="85">
        <v>2</v>
      </c>
      <c r="I71" s="89" t="s">
        <v>336</v>
      </c>
      <c r="J71" s="85" t="s">
        <v>337</v>
      </c>
      <c r="K71" s="90" t="s">
        <v>338</v>
      </c>
      <c r="L71" s="91"/>
      <c r="M71" s="92" t="s">
        <v>339</v>
      </c>
      <c r="N71" s="93"/>
      <c r="O71" s="85"/>
    </row>
    <row r="72" spans="1:15" ht="148.5">
      <c r="A72" s="5">
        <f>SUBTOTAL(3,$B$3:$B72)</f>
        <v>70</v>
      </c>
      <c r="B72" s="85" t="s">
        <v>17</v>
      </c>
      <c r="C72" s="86">
        <v>42075</v>
      </c>
      <c r="D72" s="87">
        <v>19.3</v>
      </c>
      <c r="E72" s="93" t="s">
        <v>65</v>
      </c>
      <c r="F72" s="93" t="s">
        <v>66</v>
      </c>
      <c r="G72" s="93" t="s">
        <v>83</v>
      </c>
      <c r="H72" s="85"/>
      <c r="I72" s="89" t="s">
        <v>340</v>
      </c>
      <c r="J72" s="85" t="s">
        <v>341</v>
      </c>
      <c r="K72" s="90" t="s">
        <v>342</v>
      </c>
      <c r="L72" s="91"/>
      <c r="M72" s="92" t="s">
        <v>343</v>
      </c>
      <c r="N72" s="93"/>
      <c r="O72" s="85"/>
    </row>
    <row r="73" spans="1:15" ht="121.5">
      <c r="A73" s="5">
        <f>SUBTOTAL(3,$B$3:$B73)</f>
        <v>71</v>
      </c>
      <c r="B73" s="85" t="s">
        <v>17</v>
      </c>
      <c r="C73" s="86">
        <v>42075</v>
      </c>
      <c r="D73" s="87">
        <v>21</v>
      </c>
      <c r="E73" s="93" t="s">
        <v>65</v>
      </c>
      <c r="F73" s="93" t="s">
        <v>66</v>
      </c>
      <c r="G73" s="93" t="s">
        <v>344</v>
      </c>
      <c r="H73" s="85"/>
      <c r="I73" s="89" t="s">
        <v>345</v>
      </c>
      <c r="J73" s="85" t="s">
        <v>346</v>
      </c>
      <c r="K73" s="90" t="s">
        <v>347</v>
      </c>
      <c r="L73" s="91"/>
      <c r="M73" s="92" t="s">
        <v>348</v>
      </c>
      <c r="N73" s="93"/>
      <c r="O73" s="85"/>
    </row>
    <row r="74" spans="1:15" ht="81">
      <c r="A74" s="5">
        <f>SUBTOTAL(3,$B$3:$B74)</f>
        <v>72</v>
      </c>
      <c r="B74" s="85" t="s">
        <v>17</v>
      </c>
      <c r="C74" s="86">
        <v>42075</v>
      </c>
      <c r="D74" s="87">
        <v>21</v>
      </c>
      <c r="E74" s="93" t="s">
        <v>65</v>
      </c>
      <c r="F74" s="93" t="s">
        <v>66</v>
      </c>
      <c r="G74" s="93" t="s">
        <v>349</v>
      </c>
      <c r="H74" s="85"/>
      <c r="I74" s="89"/>
      <c r="J74" s="85"/>
      <c r="K74" s="90" t="s">
        <v>350</v>
      </c>
      <c r="L74" s="91"/>
      <c r="M74" s="92" t="s">
        <v>351</v>
      </c>
      <c r="N74" s="93"/>
      <c r="O74" s="85"/>
    </row>
    <row r="75" spans="1:15" ht="148.5">
      <c r="A75" s="5">
        <f>SUBTOTAL(3,$B$3:$B75)</f>
        <v>73</v>
      </c>
      <c r="B75" s="85" t="s">
        <v>17</v>
      </c>
      <c r="C75" s="86">
        <v>42075</v>
      </c>
      <c r="D75" s="87">
        <v>23</v>
      </c>
      <c r="E75" s="93" t="s">
        <v>65</v>
      </c>
      <c r="F75" s="93" t="s">
        <v>113</v>
      </c>
      <c r="G75" s="93" t="s">
        <v>352</v>
      </c>
      <c r="H75" s="85">
        <v>3</v>
      </c>
      <c r="I75" s="89" t="s">
        <v>353</v>
      </c>
      <c r="J75" s="85" t="s">
        <v>354</v>
      </c>
      <c r="K75" s="90">
        <v>2500000</v>
      </c>
      <c r="L75" s="91"/>
      <c r="M75" s="92" t="s">
        <v>355</v>
      </c>
      <c r="N75" s="93"/>
      <c r="O75" s="85"/>
    </row>
    <row r="76" spans="1:15" ht="40.5">
      <c r="A76" s="5">
        <f>SUBTOTAL(3,$B$3:$B76)</f>
        <v>74</v>
      </c>
      <c r="B76" s="85" t="s">
        <v>82</v>
      </c>
      <c r="C76" s="86">
        <v>42079</v>
      </c>
      <c r="D76" s="87">
        <v>7</v>
      </c>
      <c r="E76" s="93" t="s">
        <v>292</v>
      </c>
      <c r="F76" s="93" t="s">
        <v>356</v>
      </c>
      <c r="G76" s="93" t="s">
        <v>292</v>
      </c>
      <c r="H76" s="85">
        <v>1</v>
      </c>
      <c r="I76" s="89" t="s">
        <v>357</v>
      </c>
      <c r="J76" s="85" t="s">
        <v>358</v>
      </c>
      <c r="K76" s="90" t="s">
        <v>359</v>
      </c>
      <c r="L76" s="91"/>
      <c r="M76" s="92" t="s">
        <v>360</v>
      </c>
      <c r="N76" s="93"/>
      <c r="O76" s="85"/>
    </row>
    <row r="77" spans="1:15" ht="409.5">
      <c r="A77" s="5">
        <f>SUBTOTAL(3,$B$3:$B77)</f>
        <v>75</v>
      </c>
      <c r="B77" s="171" t="s">
        <v>82</v>
      </c>
      <c r="C77" s="86">
        <v>42085</v>
      </c>
      <c r="D77" s="171">
        <v>7.23</v>
      </c>
      <c r="E77" s="93" t="s">
        <v>123</v>
      </c>
      <c r="F77" s="93" t="s">
        <v>361</v>
      </c>
      <c r="G77" s="93" t="s">
        <v>362</v>
      </c>
      <c r="H77" s="85">
        <v>1</v>
      </c>
      <c r="I77" s="172" t="s">
        <v>363</v>
      </c>
      <c r="J77" s="173">
        <v>110.39881</v>
      </c>
      <c r="K77" s="174" t="s">
        <v>364</v>
      </c>
      <c r="L77" s="91"/>
      <c r="M77" s="175" t="s">
        <v>365</v>
      </c>
      <c r="N77" s="91" t="s">
        <v>366</v>
      </c>
      <c r="O77" s="85"/>
    </row>
    <row r="78" spans="1:15" ht="94.5">
      <c r="A78" s="5">
        <f>SUBTOTAL(3,$B$3:$B78)</f>
        <v>76</v>
      </c>
      <c r="B78" s="85" t="s">
        <v>135</v>
      </c>
      <c r="C78" s="86">
        <v>42085</v>
      </c>
      <c r="D78" s="87">
        <v>14.3</v>
      </c>
      <c r="E78" s="93" t="s">
        <v>34</v>
      </c>
      <c r="F78" s="93" t="s">
        <v>367</v>
      </c>
      <c r="G78" s="93" t="s">
        <v>368</v>
      </c>
      <c r="H78" s="85"/>
      <c r="I78" s="89"/>
      <c r="J78" s="85"/>
      <c r="K78" s="90"/>
      <c r="L78" s="91"/>
      <c r="M78" s="92" t="s">
        <v>369</v>
      </c>
      <c r="N78" s="91" t="s">
        <v>370</v>
      </c>
      <c r="O78" s="85"/>
    </row>
    <row r="79" spans="1:15" ht="105.75" thickBot="1">
      <c r="A79" s="5">
        <f>SUBTOTAL(3,$B$3:$B79)</f>
        <v>77</v>
      </c>
      <c r="B79" s="85" t="s">
        <v>41</v>
      </c>
      <c r="C79" s="86">
        <v>42087</v>
      </c>
      <c r="D79" s="87">
        <v>14.45</v>
      </c>
      <c r="E79" s="93" t="s">
        <v>184</v>
      </c>
      <c r="F79" s="93" t="s">
        <v>311</v>
      </c>
      <c r="G79" s="93" t="s">
        <v>312</v>
      </c>
      <c r="H79" s="85">
        <v>6</v>
      </c>
      <c r="I79" s="89"/>
      <c r="J79" s="85"/>
      <c r="K79" s="176" t="s">
        <v>371</v>
      </c>
      <c r="L79" s="91"/>
      <c r="M79" s="177" t="s">
        <v>372</v>
      </c>
      <c r="N79" s="93"/>
      <c r="O79" s="85"/>
    </row>
    <row r="80" spans="1:15" ht="105.75" thickBot="1">
      <c r="A80" s="5">
        <f>SUBTOTAL(3,$B$3:$B80)</f>
        <v>78</v>
      </c>
      <c r="B80" s="85" t="s">
        <v>73</v>
      </c>
      <c r="C80" s="86">
        <v>42087</v>
      </c>
      <c r="D80" s="87">
        <v>15</v>
      </c>
      <c r="E80" s="93" t="s">
        <v>123</v>
      </c>
      <c r="F80" s="93" t="s">
        <v>123</v>
      </c>
      <c r="G80" s="93" t="s">
        <v>373</v>
      </c>
      <c r="H80" s="85">
        <v>3</v>
      </c>
      <c r="I80" s="178" t="s">
        <v>374</v>
      </c>
      <c r="J80" s="85" t="s">
        <v>375</v>
      </c>
      <c r="K80" s="176" t="s">
        <v>376</v>
      </c>
      <c r="L80" s="91"/>
      <c r="M80" s="177" t="s">
        <v>372</v>
      </c>
      <c r="N80" s="93"/>
      <c r="O80" s="85"/>
    </row>
    <row r="81" spans="1:15" ht="120.75" thickBot="1">
      <c r="A81" s="5">
        <f>SUBTOTAL(3,$B$3:$B81)</f>
        <v>79</v>
      </c>
      <c r="B81" s="85" t="s">
        <v>73</v>
      </c>
      <c r="C81" s="86">
        <v>42087</v>
      </c>
      <c r="D81" s="87">
        <v>15</v>
      </c>
      <c r="E81" s="93" t="s">
        <v>123</v>
      </c>
      <c r="F81" s="93" t="s">
        <v>123</v>
      </c>
      <c r="G81" s="93" t="s">
        <v>373</v>
      </c>
      <c r="H81" s="85">
        <v>4</v>
      </c>
      <c r="I81" s="179" t="s">
        <v>377</v>
      </c>
      <c r="J81" s="180" t="s">
        <v>378</v>
      </c>
      <c r="K81" s="176" t="s">
        <v>376</v>
      </c>
      <c r="L81" s="91"/>
      <c r="M81" s="177" t="s">
        <v>379</v>
      </c>
      <c r="N81" s="93"/>
      <c r="O81" s="85"/>
    </row>
    <row r="82" spans="1:15" ht="68.25" thickBot="1">
      <c r="A82" s="5">
        <f>SUBTOTAL(3,$B$3:$B82)</f>
        <v>80</v>
      </c>
      <c r="B82" s="85" t="s">
        <v>73</v>
      </c>
      <c r="C82" s="86">
        <v>42087</v>
      </c>
      <c r="D82" s="87">
        <v>16.3</v>
      </c>
      <c r="E82" s="93" t="s">
        <v>83</v>
      </c>
      <c r="F82" s="93" t="s">
        <v>84</v>
      </c>
      <c r="G82" s="93" t="s">
        <v>327</v>
      </c>
      <c r="H82" s="85">
        <v>2</v>
      </c>
      <c r="I82" s="178" t="s">
        <v>380</v>
      </c>
      <c r="J82" s="180" t="s">
        <v>381</v>
      </c>
      <c r="K82" s="176" t="s">
        <v>382</v>
      </c>
      <c r="L82" s="91"/>
      <c r="M82" s="92" t="s">
        <v>383</v>
      </c>
      <c r="N82" s="93"/>
      <c r="O82" s="85"/>
    </row>
    <row r="83" spans="1:15" ht="90.75" thickBot="1">
      <c r="A83" s="5">
        <f>SUBTOTAL(3,$B$3:$B83)</f>
        <v>81</v>
      </c>
      <c r="B83" s="85" t="s">
        <v>73</v>
      </c>
      <c r="C83" s="86">
        <v>42087</v>
      </c>
      <c r="D83" s="87">
        <v>17</v>
      </c>
      <c r="E83" s="93" t="s">
        <v>384</v>
      </c>
      <c r="F83" s="93" t="s">
        <v>385</v>
      </c>
      <c r="G83" s="93" t="s">
        <v>386</v>
      </c>
      <c r="H83" s="85">
        <v>82</v>
      </c>
      <c r="I83" s="178" t="s">
        <v>387</v>
      </c>
      <c r="J83" s="180" t="s">
        <v>388</v>
      </c>
      <c r="K83" s="176" t="s">
        <v>389</v>
      </c>
      <c r="L83" s="91"/>
      <c r="M83" s="92" t="s">
        <v>390</v>
      </c>
      <c r="N83" s="91" t="s">
        <v>391</v>
      </c>
      <c r="O83" s="85"/>
    </row>
    <row r="84" spans="1:15" ht="297.75" thickBot="1">
      <c r="A84" s="5">
        <f>SUBTOTAL(3,$B$3:$B84)</f>
        <v>82</v>
      </c>
      <c r="B84" s="85" t="s">
        <v>41</v>
      </c>
      <c r="C84" s="86">
        <v>42088</v>
      </c>
      <c r="D84" s="181">
        <v>16.2</v>
      </c>
      <c r="E84" s="181" t="s">
        <v>83</v>
      </c>
      <c r="F84" s="181" t="s">
        <v>392</v>
      </c>
      <c r="G84" s="181" t="s">
        <v>393</v>
      </c>
      <c r="H84" s="181">
        <v>12</v>
      </c>
      <c r="I84" s="182" t="s">
        <v>394</v>
      </c>
      <c r="J84" s="128">
        <v>110.352555</v>
      </c>
      <c r="K84" s="183" t="s">
        <v>395</v>
      </c>
      <c r="L84" s="91"/>
      <c r="M84" s="92" t="s">
        <v>396</v>
      </c>
      <c r="N84" s="100" t="s">
        <v>397</v>
      </c>
      <c r="O84" s="85"/>
    </row>
    <row r="85" spans="1:15" ht="189.75" thickBot="1">
      <c r="A85" s="5">
        <f>SUBTOTAL(3,$B$3:$B85)</f>
        <v>83</v>
      </c>
      <c r="B85" s="85" t="s">
        <v>73</v>
      </c>
      <c r="C85" s="86">
        <v>42089</v>
      </c>
      <c r="D85" s="87">
        <v>14.3</v>
      </c>
      <c r="E85" s="93" t="s">
        <v>398</v>
      </c>
      <c r="F85" s="93" t="s">
        <v>399</v>
      </c>
      <c r="G85" s="93" t="s">
        <v>400</v>
      </c>
      <c r="H85" s="85">
        <v>2</v>
      </c>
      <c r="I85" s="184" t="s">
        <v>401</v>
      </c>
      <c r="J85" s="185">
        <v>110.30813000000001</v>
      </c>
      <c r="K85" s="186" t="s">
        <v>275</v>
      </c>
      <c r="L85" s="91"/>
      <c r="M85" s="92" t="s">
        <v>402</v>
      </c>
      <c r="N85" s="93"/>
      <c r="O85" s="85"/>
    </row>
    <row r="86" spans="1:15" ht="135.75" thickBot="1">
      <c r="A86" s="5">
        <f>SUBTOTAL(3,$B$3:$B86)</f>
        <v>84</v>
      </c>
      <c r="B86" s="85" t="s">
        <v>73</v>
      </c>
      <c r="C86" s="86">
        <v>42089</v>
      </c>
      <c r="D86" s="87">
        <v>14.3</v>
      </c>
      <c r="E86" s="93" t="s">
        <v>398</v>
      </c>
      <c r="F86" s="93" t="s">
        <v>399</v>
      </c>
      <c r="G86" s="93" t="s">
        <v>400</v>
      </c>
      <c r="H86" s="85">
        <v>3</v>
      </c>
      <c r="I86" s="89"/>
      <c r="J86" s="85"/>
      <c r="K86" s="187" t="s">
        <v>403</v>
      </c>
      <c r="L86" s="91"/>
      <c r="M86" s="92" t="s">
        <v>404</v>
      </c>
      <c r="N86" s="93"/>
      <c r="O86" s="85"/>
    </row>
    <row r="87" spans="1:15" ht="68.25" thickBot="1">
      <c r="A87" s="5">
        <f>SUBTOTAL(3,$B$3:$B87)</f>
        <v>85</v>
      </c>
      <c r="B87" s="85" t="s">
        <v>73</v>
      </c>
      <c r="C87" s="86">
        <v>42089</v>
      </c>
      <c r="D87" s="87">
        <v>14.3</v>
      </c>
      <c r="E87" s="93" t="s">
        <v>184</v>
      </c>
      <c r="F87" s="93" t="s">
        <v>405</v>
      </c>
      <c r="G87" s="93" t="s">
        <v>406</v>
      </c>
      <c r="H87" s="85">
        <v>1</v>
      </c>
      <c r="I87" s="188" t="s">
        <v>407</v>
      </c>
      <c r="J87" s="189">
        <v>110.33286</v>
      </c>
      <c r="K87" s="190" t="s">
        <v>408</v>
      </c>
      <c r="L87" s="91"/>
      <c r="M87" s="92" t="s">
        <v>409</v>
      </c>
      <c r="N87" s="93"/>
      <c r="O87" s="85"/>
    </row>
    <row r="88" spans="1:15" ht="75.75" thickBot="1">
      <c r="A88" s="5">
        <f>SUBTOTAL(3,$B$3:$B88)</f>
        <v>86</v>
      </c>
      <c r="B88" s="85" t="s">
        <v>73</v>
      </c>
      <c r="C88" s="86">
        <v>42089</v>
      </c>
      <c r="D88" s="87">
        <v>14.3</v>
      </c>
      <c r="E88" s="93" t="s">
        <v>259</v>
      </c>
      <c r="F88" s="93" t="s">
        <v>410</v>
      </c>
      <c r="G88" s="93" t="s">
        <v>411</v>
      </c>
      <c r="H88" s="85">
        <v>1</v>
      </c>
      <c r="I88" s="184" t="s">
        <v>412</v>
      </c>
      <c r="J88" s="85">
        <v>110.31010000000001</v>
      </c>
      <c r="K88" s="90" t="s">
        <v>413</v>
      </c>
      <c r="L88" s="91"/>
      <c r="M88" s="177" t="s">
        <v>414</v>
      </c>
      <c r="N88" s="93"/>
      <c r="O88" s="85"/>
    </row>
    <row r="89" spans="1:15" ht="75.75" thickBot="1">
      <c r="A89" s="5">
        <f>SUBTOTAL(3,$B$3:$B89)</f>
        <v>87</v>
      </c>
      <c r="B89" s="85" t="s">
        <v>73</v>
      </c>
      <c r="C89" s="86">
        <v>42089</v>
      </c>
      <c r="D89" s="87">
        <v>14.3</v>
      </c>
      <c r="E89" s="93" t="s">
        <v>259</v>
      </c>
      <c r="F89" s="93" t="s">
        <v>410</v>
      </c>
      <c r="G89" s="93" t="s">
        <v>274</v>
      </c>
      <c r="H89" s="85">
        <v>3</v>
      </c>
      <c r="I89" s="89"/>
      <c r="J89" s="85"/>
      <c r="K89" s="90" t="s">
        <v>415</v>
      </c>
      <c r="L89" s="91"/>
      <c r="M89" s="177" t="s">
        <v>416</v>
      </c>
      <c r="N89" s="93"/>
      <c r="O89" s="85"/>
    </row>
    <row r="90" spans="1:15" ht="60.75" thickBot="1">
      <c r="A90" s="5">
        <f>SUBTOTAL(3,$B$3:$B90)</f>
        <v>88</v>
      </c>
      <c r="B90" s="85" t="s">
        <v>73</v>
      </c>
      <c r="C90" s="86">
        <v>42089</v>
      </c>
      <c r="D90" s="87">
        <v>14.3</v>
      </c>
      <c r="E90" s="93" t="s">
        <v>184</v>
      </c>
      <c r="F90" s="93" t="s">
        <v>405</v>
      </c>
      <c r="G90" s="93" t="s">
        <v>417</v>
      </c>
      <c r="H90" s="85">
        <v>3</v>
      </c>
      <c r="I90" s="184" t="s">
        <v>418</v>
      </c>
      <c r="J90" s="85">
        <v>110.32125000000001</v>
      </c>
      <c r="K90" s="176" t="s">
        <v>419</v>
      </c>
      <c r="L90" s="91"/>
      <c r="M90" s="177" t="s">
        <v>420</v>
      </c>
      <c r="N90" s="93"/>
      <c r="O90" s="85"/>
    </row>
    <row r="91" spans="1:15" ht="90.75" thickBot="1">
      <c r="A91" s="5">
        <f>SUBTOTAL(3,$B$3:$B91)</f>
        <v>89</v>
      </c>
      <c r="B91" s="85" t="s">
        <v>73</v>
      </c>
      <c r="C91" s="86">
        <v>42089</v>
      </c>
      <c r="D91" s="87">
        <v>14.3</v>
      </c>
      <c r="E91" s="93" t="s">
        <v>184</v>
      </c>
      <c r="F91" s="93" t="s">
        <v>405</v>
      </c>
      <c r="G91" s="93" t="s">
        <v>421</v>
      </c>
      <c r="H91" s="85">
        <v>5</v>
      </c>
      <c r="I91" s="89"/>
      <c r="J91" s="85"/>
      <c r="K91" s="186" t="s">
        <v>422</v>
      </c>
      <c r="L91" s="91"/>
      <c r="M91" s="177" t="s">
        <v>423</v>
      </c>
      <c r="N91" s="93"/>
      <c r="O91" s="85"/>
    </row>
    <row r="92" spans="1:15" ht="75.75" thickBot="1">
      <c r="A92" s="5">
        <f>SUBTOTAL(3,$B$3:$B92)</f>
        <v>90</v>
      </c>
      <c r="B92" s="85" t="s">
        <v>73</v>
      </c>
      <c r="C92" s="86">
        <v>42089</v>
      </c>
      <c r="D92" s="87">
        <v>14.3</v>
      </c>
      <c r="E92" s="93" t="s">
        <v>259</v>
      </c>
      <c r="F92" s="93" t="s">
        <v>410</v>
      </c>
      <c r="G92" s="93" t="s">
        <v>274</v>
      </c>
      <c r="H92" s="191">
        <v>4</v>
      </c>
      <c r="I92" s="184" t="s">
        <v>424</v>
      </c>
      <c r="J92" s="85">
        <v>110.30963</v>
      </c>
      <c r="K92" s="176" t="s">
        <v>425</v>
      </c>
      <c r="L92" s="91"/>
      <c r="M92" s="177" t="s">
        <v>426</v>
      </c>
      <c r="N92" s="93"/>
      <c r="O92" s="85"/>
    </row>
    <row r="93" spans="1:15" ht="108.75" thickBot="1">
      <c r="A93" s="5">
        <f>SUBTOTAL(3,$B$3:$B93)</f>
        <v>91</v>
      </c>
      <c r="B93" s="85" t="s">
        <v>73</v>
      </c>
      <c r="C93" s="86">
        <v>42089</v>
      </c>
      <c r="D93" s="87">
        <v>14.3</v>
      </c>
      <c r="E93" s="93" t="s">
        <v>83</v>
      </c>
      <c r="F93" s="93" t="s">
        <v>392</v>
      </c>
      <c r="G93" s="93" t="s">
        <v>427</v>
      </c>
      <c r="H93" s="191">
        <v>52</v>
      </c>
      <c r="I93" s="184" t="s">
        <v>428</v>
      </c>
      <c r="J93" s="185">
        <v>110.34833</v>
      </c>
      <c r="K93" s="176" t="s">
        <v>429</v>
      </c>
      <c r="L93" s="91"/>
      <c r="M93" s="92" t="s">
        <v>430</v>
      </c>
      <c r="N93" s="93"/>
      <c r="O93" s="85"/>
    </row>
    <row r="94" spans="1:15" ht="68.25" thickBot="1">
      <c r="A94" s="5">
        <f>SUBTOTAL(3,$B$3:$B94)</f>
        <v>92</v>
      </c>
      <c r="B94" s="85" t="s">
        <v>73</v>
      </c>
      <c r="C94" s="86">
        <v>42089</v>
      </c>
      <c r="D94" s="87">
        <v>14.3</v>
      </c>
      <c r="E94" s="93" t="s">
        <v>184</v>
      </c>
      <c r="F94" s="93" t="s">
        <v>405</v>
      </c>
      <c r="G94" s="93" t="s">
        <v>431</v>
      </c>
      <c r="H94" s="191">
        <v>8</v>
      </c>
      <c r="I94" s="184" t="s">
        <v>432</v>
      </c>
      <c r="J94" s="85">
        <v>110.32768</v>
      </c>
      <c r="K94" s="176" t="s">
        <v>433</v>
      </c>
      <c r="L94" s="91"/>
      <c r="M94" s="92" t="s">
        <v>434</v>
      </c>
      <c r="N94" s="93"/>
      <c r="O94" s="85"/>
    </row>
    <row r="95" spans="1:15" ht="81.75" thickBot="1">
      <c r="A95" s="5">
        <f>SUBTOTAL(3,$B$3:$B95)</f>
        <v>93</v>
      </c>
      <c r="B95" s="85" t="s">
        <v>73</v>
      </c>
      <c r="C95" s="86">
        <v>42089</v>
      </c>
      <c r="D95" s="87">
        <v>14.3</v>
      </c>
      <c r="E95" s="93" t="s">
        <v>435</v>
      </c>
      <c r="F95" s="93" t="s">
        <v>405</v>
      </c>
      <c r="G95" s="93" t="s">
        <v>431</v>
      </c>
      <c r="H95" s="191">
        <v>7</v>
      </c>
      <c r="I95" s="89" t="s">
        <v>436</v>
      </c>
      <c r="J95" s="85">
        <v>110.32798</v>
      </c>
      <c r="K95" s="176" t="s">
        <v>437</v>
      </c>
      <c r="L95" s="91"/>
      <c r="M95" s="92" t="s">
        <v>438</v>
      </c>
      <c r="N95" s="93"/>
      <c r="O95" s="85"/>
    </row>
    <row r="96" spans="1:15" ht="189.75" thickBot="1">
      <c r="A96" s="5">
        <f>SUBTOTAL(3,$B$3:$B96)</f>
        <v>94</v>
      </c>
      <c r="B96" s="85" t="s">
        <v>73</v>
      </c>
      <c r="C96" s="86">
        <v>42089</v>
      </c>
      <c r="D96" s="87">
        <v>14.3</v>
      </c>
      <c r="E96" s="93" t="s">
        <v>259</v>
      </c>
      <c r="F96" s="93" t="s">
        <v>410</v>
      </c>
      <c r="G96" s="93" t="s">
        <v>439</v>
      </c>
      <c r="H96" s="191">
        <v>1</v>
      </c>
      <c r="I96" s="182" t="s">
        <v>440</v>
      </c>
      <c r="J96" s="181">
        <v>110.3036</v>
      </c>
      <c r="K96" s="183" t="s">
        <v>275</v>
      </c>
      <c r="L96" s="91"/>
      <c r="M96" s="92" t="s">
        <v>441</v>
      </c>
      <c r="N96" s="93"/>
      <c r="O96" s="85"/>
    </row>
    <row r="97" spans="1:15" ht="81.75" thickBot="1">
      <c r="A97" s="5">
        <f>SUBTOTAL(3,$B$3:$B97)</f>
        <v>95</v>
      </c>
      <c r="B97" s="85" t="s">
        <v>73</v>
      </c>
      <c r="C97" s="86">
        <v>42089</v>
      </c>
      <c r="D97" s="87">
        <v>14.3</v>
      </c>
      <c r="E97" s="93" t="s">
        <v>259</v>
      </c>
      <c r="F97" s="93" t="s">
        <v>410</v>
      </c>
      <c r="G97" s="93" t="s">
        <v>439</v>
      </c>
      <c r="H97" s="191">
        <v>1</v>
      </c>
      <c r="I97" s="184" t="s">
        <v>442</v>
      </c>
      <c r="J97" s="185">
        <v>110.30286</v>
      </c>
      <c r="K97" s="176" t="s">
        <v>443</v>
      </c>
      <c r="L97" s="91"/>
      <c r="M97" s="92" t="s">
        <v>444</v>
      </c>
      <c r="N97" s="93"/>
      <c r="O97" s="85"/>
    </row>
    <row r="98" spans="1:15" ht="135.75" thickBot="1">
      <c r="A98" s="5">
        <f>SUBTOTAL(3,$B$3:$B98)</f>
        <v>96</v>
      </c>
      <c r="B98" s="85" t="s">
        <v>73</v>
      </c>
      <c r="C98" s="86">
        <v>42089</v>
      </c>
      <c r="D98" s="87">
        <v>14.3</v>
      </c>
      <c r="E98" s="93" t="s">
        <v>259</v>
      </c>
      <c r="F98" s="93" t="s">
        <v>410</v>
      </c>
      <c r="G98" s="93" t="s">
        <v>439</v>
      </c>
      <c r="H98" s="191">
        <v>5</v>
      </c>
      <c r="I98" s="184" t="s">
        <v>445</v>
      </c>
      <c r="J98" s="185">
        <v>110.30193</v>
      </c>
      <c r="K98" s="176" t="s">
        <v>446</v>
      </c>
      <c r="L98" s="91"/>
      <c r="M98" s="92" t="s">
        <v>447</v>
      </c>
      <c r="N98" s="93"/>
      <c r="O98" s="85"/>
    </row>
    <row r="99" spans="1:15" ht="68.25" thickBot="1">
      <c r="A99" s="5">
        <f>SUBTOTAL(3,$B$3:$B99)</f>
        <v>97</v>
      </c>
      <c r="B99" s="85" t="s">
        <v>73</v>
      </c>
      <c r="C99" s="86">
        <v>42089</v>
      </c>
      <c r="D99" s="87">
        <v>14.3</v>
      </c>
      <c r="E99" s="93" t="s">
        <v>398</v>
      </c>
      <c r="F99" s="93" t="s">
        <v>448</v>
      </c>
      <c r="G99" s="93" t="s">
        <v>449</v>
      </c>
      <c r="H99" s="191">
        <v>3</v>
      </c>
      <c r="I99" s="182" t="s">
        <v>450</v>
      </c>
      <c r="J99" s="181">
        <v>110.32222</v>
      </c>
      <c r="K99" s="90" t="s">
        <v>451</v>
      </c>
      <c r="L99" s="91"/>
      <c r="M99" s="92" t="s">
        <v>452</v>
      </c>
      <c r="N99" s="93"/>
      <c r="O99" s="85"/>
    </row>
    <row r="100" spans="1:15" ht="243.75" thickBot="1">
      <c r="A100" s="5">
        <f>SUBTOTAL(3,$B$3:$B100)</f>
        <v>98</v>
      </c>
      <c r="B100" s="85" t="s">
        <v>73</v>
      </c>
      <c r="C100" s="86">
        <v>42089</v>
      </c>
      <c r="D100" s="87">
        <v>14.3</v>
      </c>
      <c r="E100" s="93" t="s">
        <v>259</v>
      </c>
      <c r="F100" s="93" t="s">
        <v>410</v>
      </c>
      <c r="G100" s="93" t="s">
        <v>453</v>
      </c>
      <c r="H100" s="191">
        <v>3</v>
      </c>
      <c r="I100" s="182" t="s">
        <v>454</v>
      </c>
      <c r="J100" s="181">
        <v>110.29911</v>
      </c>
      <c r="K100" s="90" t="s">
        <v>455</v>
      </c>
      <c r="L100" s="91"/>
      <c r="M100" s="92" t="s">
        <v>456</v>
      </c>
      <c r="N100" s="100" t="s">
        <v>457</v>
      </c>
      <c r="O100" s="85"/>
    </row>
    <row r="101" spans="1:15" ht="54.75" thickBot="1">
      <c r="A101" s="5">
        <f>SUBTOTAL(3,$B$3:$B101)</f>
        <v>99</v>
      </c>
      <c r="B101" s="85" t="s">
        <v>73</v>
      </c>
      <c r="C101" s="86">
        <v>42089</v>
      </c>
      <c r="D101" s="87">
        <v>14.3</v>
      </c>
      <c r="E101" s="93" t="s">
        <v>259</v>
      </c>
      <c r="F101" s="93" t="s">
        <v>410</v>
      </c>
      <c r="G101" s="93" t="s">
        <v>411</v>
      </c>
      <c r="H101" s="191">
        <v>4</v>
      </c>
      <c r="I101" s="184" t="s">
        <v>458</v>
      </c>
      <c r="J101" s="185">
        <v>110.30803</v>
      </c>
      <c r="K101" s="176" t="s">
        <v>459</v>
      </c>
      <c r="L101" s="91"/>
      <c r="M101" s="92" t="s">
        <v>460</v>
      </c>
      <c r="N101" s="93"/>
      <c r="O101" s="85"/>
    </row>
    <row r="102" spans="1:15" ht="216.75" thickBot="1">
      <c r="A102" s="5">
        <f>SUBTOTAL(3,$B$3:$B102)</f>
        <v>100</v>
      </c>
      <c r="B102" s="85" t="s">
        <v>82</v>
      </c>
      <c r="C102" s="86">
        <v>42090</v>
      </c>
      <c r="D102" s="87">
        <v>16</v>
      </c>
      <c r="E102" s="93" t="s">
        <v>34</v>
      </c>
      <c r="F102" s="93" t="s">
        <v>285</v>
      </c>
      <c r="G102" s="93" t="s">
        <v>461</v>
      </c>
      <c r="H102" s="191">
        <v>2</v>
      </c>
      <c r="I102" s="184" t="s">
        <v>462</v>
      </c>
      <c r="J102" s="185" t="s">
        <v>463</v>
      </c>
      <c r="K102" s="90" t="s">
        <v>464</v>
      </c>
      <c r="L102" s="91"/>
      <c r="M102" s="92" t="s">
        <v>465</v>
      </c>
      <c r="N102" s="93"/>
      <c r="O102" s="85"/>
    </row>
    <row r="103" spans="1:15" ht="176.25" thickBot="1">
      <c r="A103" s="5">
        <f>SUBTOTAL(3,$B$3:$B103)</f>
        <v>101</v>
      </c>
      <c r="B103" s="85" t="s">
        <v>82</v>
      </c>
      <c r="C103" s="86">
        <v>42091</v>
      </c>
      <c r="D103" s="87">
        <v>7</v>
      </c>
      <c r="E103" s="93" t="s">
        <v>34</v>
      </c>
      <c r="F103" s="166" t="s">
        <v>466</v>
      </c>
      <c r="G103" s="93" t="s">
        <v>461</v>
      </c>
      <c r="H103" s="191">
        <v>2</v>
      </c>
      <c r="I103" s="182" t="s">
        <v>467</v>
      </c>
      <c r="J103" s="181" t="s">
        <v>468</v>
      </c>
      <c r="K103" s="183" t="s">
        <v>469</v>
      </c>
      <c r="L103" s="91"/>
      <c r="M103" s="92" t="s">
        <v>470</v>
      </c>
      <c r="N103" s="93"/>
      <c r="O103" s="85"/>
    </row>
    <row r="104" spans="1:15" ht="189.75" thickBot="1">
      <c r="A104" s="5">
        <f>SUBTOTAL(3,$B$3:$B104)</f>
        <v>102</v>
      </c>
      <c r="B104" s="85" t="s">
        <v>17</v>
      </c>
      <c r="C104" s="86">
        <v>42091</v>
      </c>
      <c r="D104" s="87">
        <v>22</v>
      </c>
      <c r="E104" s="93" t="s">
        <v>65</v>
      </c>
      <c r="F104" s="166" t="s">
        <v>66</v>
      </c>
      <c r="G104" s="93" t="s">
        <v>471</v>
      </c>
      <c r="H104" s="191">
        <v>1</v>
      </c>
      <c r="I104" s="192">
        <v>7.8993900000000004</v>
      </c>
      <c r="J104" s="85">
        <v>110.322</v>
      </c>
      <c r="K104" s="90" t="s">
        <v>472</v>
      </c>
      <c r="L104" s="91"/>
      <c r="M104" s="92" t="s">
        <v>473</v>
      </c>
      <c r="N104" s="100" t="s">
        <v>474</v>
      </c>
      <c r="O104" s="85"/>
    </row>
    <row r="105" spans="1:15" ht="68.25" thickBot="1">
      <c r="A105" s="5">
        <f>SUBTOTAL(3,$B$3:$B105)</f>
        <v>103</v>
      </c>
      <c r="B105" s="85" t="s">
        <v>17</v>
      </c>
      <c r="C105" s="86">
        <v>42091</v>
      </c>
      <c r="D105" s="87">
        <v>3</v>
      </c>
      <c r="E105" s="93" t="s">
        <v>65</v>
      </c>
      <c r="F105" s="166" t="s">
        <v>66</v>
      </c>
      <c r="G105" s="93" t="s">
        <v>475</v>
      </c>
      <c r="H105" s="191">
        <v>1</v>
      </c>
      <c r="I105" s="193" t="s">
        <v>476</v>
      </c>
      <c r="J105" s="85" t="s">
        <v>477</v>
      </c>
      <c r="K105" s="90" t="s">
        <v>478</v>
      </c>
      <c r="L105" s="91"/>
      <c r="M105" s="92" t="s">
        <v>479</v>
      </c>
      <c r="N105" s="93"/>
      <c r="O105" s="85"/>
    </row>
    <row r="106" spans="1:15" ht="54">
      <c r="A106" s="5">
        <f>SUBTOTAL(3,$B$3:$B106)</f>
        <v>104</v>
      </c>
      <c r="B106" s="85" t="s">
        <v>17</v>
      </c>
      <c r="C106" s="86">
        <v>42091</v>
      </c>
      <c r="D106" s="87">
        <v>3</v>
      </c>
      <c r="E106" s="93" t="s">
        <v>65</v>
      </c>
      <c r="F106" s="166" t="s">
        <v>66</v>
      </c>
      <c r="G106" s="93" t="s">
        <v>480</v>
      </c>
      <c r="H106" s="191">
        <v>9</v>
      </c>
      <c r="I106" s="89" t="s">
        <v>481</v>
      </c>
      <c r="J106" s="85" t="s">
        <v>482</v>
      </c>
      <c r="K106" s="90" t="s">
        <v>483</v>
      </c>
      <c r="L106" s="91"/>
      <c r="M106" s="92" t="s">
        <v>484</v>
      </c>
      <c r="N106" s="93"/>
      <c r="O106" s="85"/>
    </row>
    <row r="107" spans="1:15" ht="95.25" thickBot="1">
      <c r="A107" s="5">
        <f>SUBTOTAL(3,$B$3:$B107)</f>
        <v>105</v>
      </c>
      <c r="B107" s="85" t="s">
        <v>17</v>
      </c>
      <c r="C107" s="86">
        <v>42091</v>
      </c>
      <c r="D107" s="87">
        <v>21.3</v>
      </c>
      <c r="E107" s="93" t="s">
        <v>92</v>
      </c>
      <c r="F107" s="166" t="s">
        <v>485</v>
      </c>
      <c r="G107" s="93" t="s">
        <v>486</v>
      </c>
      <c r="H107" s="191">
        <v>2</v>
      </c>
      <c r="I107" s="89" t="s">
        <v>487</v>
      </c>
      <c r="J107" s="85" t="s">
        <v>488</v>
      </c>
      <c r="K107" s="90" t="s">
        <v>489</v>
      </c>
      <c r="L107" s="91"/>
      <c r="M107" s="92" t="s">
        <v>490</v>
      </c>
      <c r="N107" s="93"/>
      <c r="O107" s="85"/>
    </row>
    <row r="108" spans="1:15" ht="108.75" thickBot="1">
      <c r="A108" s="5">
        <f>SUBTOTAL(3,$B$3:$B108)</f>
        <v>106</v>
      </c>
      <c r="B108" s="85" t="s">
        <v>17</v>
      </c>
      <c r="C108" s="86">
        <v>42091</v>
      </c>
      <c r="D108" s="87">
        <v>22.3</v>
      </c>
      <c r="E108" s="93" t="s">
        <v>92</v>
      </c>
      <c r="F108" s="93" t="s">
        <v>485</v>
      </c>
      <c r="G108" s="93" t="s">
        <v>486</v>
      </c>
      <c r="H108" s="191">
        <v>4</v>
      </c>
      <c r="I108" s="188" t="s">
        <v>491</v>
      </c>
      <c r="J108" s="85">
        <v>110.44271000000001</v>
      </c>
      <c r="K108" s="90" t="s">
        <v>492</v>
      </c>
      <c r="L108" s="91"/>
      <c r="M108" s="92" t="s">
        <v>493</v>
      </c>
      <c r="N108" s="93"/>
      <c r="O108" s="85"/>
    </row>
    <row r="109" spans="1:15" ht="67.5">
      <c r="A109" s="5">
        <f>SUBTOTAL(3,$B$3:$B109)</f>
        <v>107</v>
      </c>
      <c r="B109" s="85" t="s">
        <v>17</v>
      </c>
      <c r="C109" s="86">
        <v>42091</v>
      </c>
      <c r="D109" s="87">
        <v>22.3</v>
      </c>
      <c r="E109" s="93" t="s">
        <v>92</v>
      </c>
      <c r="F109" s="93" t="s">
        <v>485</v>
      </c>
      <c r="G109" s="93" t="s">
        <v>494</v>
      </c>
      <c r="H109" s="194">
        <v>5</v>
      </c>
      <c r="I109" s="89" t="s">
        <v>495</v>
      </c>
      <c r="J109" s="85">
        <v>110.44267000000001</v>
      </c>
      <c r="K109" s="90" t="s">
        <v>425</v>
      </c>
      <c r="L109" s="91"/>
      <c r="M109" s="92" t="s">
        <v>496</v>
      </c>
      <c r="N109" s="93"/>
      <c r="O109" s="85"/>
    </row>
    <row r="110" spans="1:15" ht="67.5">
      <c r="A110" s="5">
        <f>SUBTOTAL(3,$B$3:$B110)</f>
        <v>108</v>
      </c>
      <c r="B110" s="85" t="s">
        <v>17</v>
      </c>
      <c r="C110" s="86">
        <v>42091</v>
      </c>
      <c r="D110" s="87">
        <v>22</v>
      </c>
      <c r="E110" s="93" t="s">
        <v>92</v>
      </c>
      <c r="F110" s="93" t="s">
        <v>485</v>
      </c>
      <c r="G110" s="93" t="s">
        <v>497</v>
      </c>
      <c r="H110" s="194">
        <v>1</v>
      </c>
      <c r="I110" s="89" t="s">
        <v>498</v>
      </c>
      <c r="J110" s="85">
        <v>110.44392000000001</v>
      </c>
      <c r="K110" s="90" t="s">
        <v>499</v>
      </c>
      <c r="L110" s="91"/>
      <c r="M110" s="92" t="s">
        <v>500</v>
      </c>
      <c r="N110" s="93"/>
      <c r="O110" s="85"/>
    </row>
    <row r="111" spans="1:15" ht="54">
      <c r="A111" s="5">
        <f>SUBTOTAL(3,$B$3:$B111)</f>
        <v>109</v>
      </c>
      <c r="B111" s="85" t="s">
        <v>17</v>
      </c>
      <c r="C111" s="86">
        <v>42091</v>
      </c>
      <c r="D111" s="87">
        <v>22</v>
      </c>
      <c r="E111" s="195" t="s">
        <v>92</v>
      </c>
      <c r="F111" s="195" t="s">
        <v>93</v>
      </c>
      <c r="G111" s="195" t="s">
        <v>93</v>
      </c>
      <c r="H111" s="194">
        <v>16</v>
      </c>
      <c r="I111" s="89" t="s">
        <v>501</v>
      </c>
      <c r="J111" s="85">
        <v>110.4267</v>
      </c>
      <c r="K111" s="90" t="s">
        <v>502</v>
      </c>
      <c r="L111" s="91"/>
      <c r="M111" s="92" t="s">
        <v>503</v>
      </c>
      <c r="N111" s="93"/>
      <c r="O111" s="85"/>
    </row>
    <row r="112" spans="1:15" ht="67.5">
      <c r="A112" s="5">
        <f>SUBTOTAL(3,$B$3:$B112)</f>
        <v>110</v>
      </c>
      <c r="B112" s="85" t="s">
        <v>17</v>
      </c>
      <c r="C112" s="86">
        <v>42091</v>
      </c>
      <c r="D112" s="87">
        <v>23</v>
      </c>
      <c r="E112" s="93" t="s">
        <v>92</v>
      </c>
      <c r="F112" s="93" t="s">
        <v>93</v>
      </c>
      <c r="G112" s="93" t="s">
        <v>504</v>
      </c>
      <c r="H112" s="194">
        <v>6</v>
      </c>
      <c r="I112" s="89" t="s">
        <v>505</v>
      </c>
      <c r="J112" s="85">
        <v>110.42361</v>
      </c>
      <c r="K112" s="90" t="s">
        <v>506</v>
      </c>
      <c r="L112" s="91"/>
      <c r="M112" s="92" t="s">
        <v>507</v>
      </c>
      <c r="N112" s="93"/>
      <c r="O112" s="85"/>
    </row>
    <row r="113" spans="1:15" ht="202.5">
      <c r="A113" s="5">
        <f>SUBTOTAL(3,$B$3:$B113)</f>
        <v>111</v>
      </c>
      <c r="B113" s="85" t="s">
        <v>17</v>
      </c>
      <c r="C113" s="86">
        <v>42091</v>
      </c>
      <c r="D113" s="87">
        <v>23</v>
      </c>
      <c r="E113" s="93" t="s">
        <v>65</v>
      </c>
      <c r="F113" s="93" t="s">
        <v>180</v>
      </c>
      <c r="G113" s="93" t="s">
        <v>508</v>
      </c>
      <c r="H113" s="194">
        <v>4</v>
      </c>
      <c r="I113" s="89" t="s">
        <v>509</v>
      </c>
      <c r="J113" s="85">
        <v>110.38903000000001</v>
      </c>
      <c r="K113" s="90" t="s">
        <v>510</v>
      </c>
      <c r="L113" s="91"/>
      <c r="M113" s="92" t="s">
        <v>511</v>
      </c>
      <c r="N113" s="93"/>
      <c r="O113" s="85"/>
    </row>
    <row r="114" spans="1:15" ht="40.5">
      <c r="A114" s="5">
        <f>SUBTOTAL(3,$B$3:$B114)</f>
        <v>112</v>
      </c>
      <c r="B114" s="85" t="s">
        <v>122</v>
      </c>
      <c r="C114" s="86">
        <v>42091</v>
      </c>
      <c r="D114" s="87">
        <v>23</v>
      </c>
      <c r="E114" s="93" t="s">
        <v>92</v>
      </c>
      <c r="F114" s="93" t="s">
        <v>93</v>
      </c>
      <c r="G114" s="93" t="s">
        <v>94</v>
      </c>
      <c r="H114" s="194">
        <v>22</v>
      </c>
      <c r="I114" s="89">
        <v>0</v>
      </c>
      <c r="J114" s="85">
        <v>0</v>
      </c>
      <c r="K114" s="90" t="s">
        <v>512</v>
      </c>
      <c r="L114" s="91"/>
      <c r="M114" s="92" t="s">
        <v>513</v>
      </c>
      <c r="N114" s="93"/>
      <c r="O114" s="85"/>
    </row>
    <row r="115" spans="1:15" ht="324">
      <c r="A115" s="5">
        <f>SUBTOTAL(3,$B$3:$B115)</f>
        <v>113</v>
      </c>
      <c r="B115" s="85" t="s">
        <v>17</v>
      </c>
      <c r="C115" s="86">
        <v>42097</v>
      </c>
      <c r="D115" s="87">
        <v>20.3</v>
      </c>
      <c r="E115" s="93" t="s">
        <v>65</v>
      </c>
      <c r="F115" s="93" t="s">
        <v>113</v>
      </c>
      <c r="G115" s="93" t="s">
        <v>161</v>
      </c>
      <c r="H115" s="194">
        <v>2</v>
      </c>
      <c r="I115" s="89"/>
      <c r="J115" s="85"/>
      <c r="K115" s="90" t="s">
        <v>514</v>
      </c>
      <c r="L115" s="91"/>
      <c r="M115" s="196" t="s">
        <v>515</v>
      </c>
      <c r="N115" s="93"/>
      <c r="O115" s="85"/>
    </row>
    <row r="116" spans="1:15" ht="54">
      <c r="A116" s="5">
        <f>SUBTOTAL(3,$B$3:$B116)</f>
        <v>114</v>
      </c>
      <c r="B116" s="85" t="s">
        <v>41</v>
      </c>
      <c r="C116" s="86">
        <v>42099</v>
      </c>
      <c r="D116" s="87">
        <v>18.3</v>
      </c>
      <c r="E116" s="93" t="s">
        <v>123</v>
      </c>
      <c r="F116" s="93" t="s">
        <v>273</v>
      </c>
      <c r="G116" s="93" t="s">
        <v>516</v>
      </c>
      <c r="H116" s="194">
        <v>4</v>
      </c>
      <c r="I116" s="89"/>
      <c r="J116" s="85"/>
      <c r="K116" s="90" t="s">
        <v>517</v>
      </c>
      <c r="L116" s="91"/>
      <c r="M116" s="92" t="s">
        <v>518</v>
      </c>
      <c r="N116" s="93"/>
      <c r="O116" s="85"/>
    </row>
    <row r="117" spans="1:15" ht="67.5">
      <c r="A117" s="5">
        <f>SUBTOTAL(3,$B$3:$B117)</f>
        <v>115</v>
      </c>
      <c r="B117" s="85" t="s">
        <v>82</v>
      </c>
      <c r="C117" s="86">
        <v>42100</v>
      </c>
      <c r="D117" s="87">
        <v>18.3</v>
      </c>
      <c r="E117" s="93" t="s">
        <v>292</v>
      </c>
      <c r="F117" s="93" t="s">
        <v>293</v>
      </c>
      <c r="G117" s="93" t="s">
        <v>519</v>
      </c>
      <c r="H117" s="85">
        <v>3</v>
      </c>
      <c r="I117" s="89" t="s">
        <v>520</v>
      </c>
      <c r="J117" s="85" t="s">
        <v>521</v>
      </c>
      <c r="K117" s="90" t="s">
        <v>522</v>
      </c>
      <c r="L117" s="91"/>
      <c r="M117" s="92"/>
      <c r="N117" s="93"/>
      <c r="O117" s="85" t="s">
        <v>33</v>
      </c>
    </row>
    <row r="118" spans="1:15" ht="351">
      <c r="A118" s="5">
        <f>SUBTOTAL(3,$B$3:$B118)</f>
        <v>116</v>
      </c>
      <c r="B118" s="85" t="s">
        <v>17</v>
      </c>
      <c r="C118" s="86">
        <v>42100</v>
      </c>
      <c r="D118" s="87">
        <v>17</v>
      </c>
      <c r="E118" s="93" t="s">
        <v>27</v>
      </c>
      <c r="F118" s="93" t="s">
        <v>523</v>
      </c>
      <c r="G118" s="93" t="s">
        <v>524</v>
      </c>
      <c r="H118" s="85">
        <v>1</v>
      </c>
      <c r="I118" s="89" t="s">
        <v>525</v>
      </c>
      <c r="J118" s="85" t="s">
        <v>526</v>
      </c>
      <c r="K118" s="90" t="s">
        <v>527</v>
      </c>
      <c r="L118" s="91"/>
      <c r="M118" s="92" t="s">
        <v>528</v>
      </c>
      <c r="N118" s="93"/>
      <c r="O118" s="85" t="s">
        <v>33</v>
      </c>
    </row>
    <row r="119" spans="1:15" ht="135">
      <c r="A119" s="5">
        <f>SUBTOTAL(3,$B$3:$B119)</f>
        <v>117</v>
      </c>
      <c r="B119" s="85" t="s">
        <v>17</v>
      </c>
      <c r="C119" s="86">
        <v>42100</v>
      </c>
      <c r="D119" s="87">
        <v>17</v>
      </c>
      <c r="E119" s="93" t="s">
        <v>27</v>
      </c>
      <c r="F119" s="93" t="s">
        <v>523</v>
      </c>
      <c r="G119" s="93" t="s">
        <v>524</v>
      </c>
      <c r="H119" s="85">
        <v>1</v>
      </c>
      <c r="I119" s="89" t="s">
        <v>529</v>
      </c>
      <c r="J119" s="85">
        <v>110.42758000000001</v>
      </c>
      <c r="K119" s="90" t="s">
        <v>530</v>
      </c>
      <c r="L119" s="91"/>
      <c r="M119" s="92" t="s">
        <v>531</v>
      </c>
      <c r="N119" s="93"/>
      <c r="O119" s="85"/>
    </row>
    <row r="120" spans="1:15" ht="162">
      <c r="A120" s="5">
        <f>SUBTOTAL(3,$B$3:$B120)</f>
        <v>118</v>
      </c>
      <c r="B120" s="85" t="s">
        <v>17</v>
      </c>
      <c r="C120" s="86">
        <v>42101</v>
      </c>
      <c r="D120" s="87">
        <v>16.3</v>
      </c>
      <c r="E120" s="93" t="s">
        <v>384</v>
      </c>
      <c r="F120" s="93" t="s">
        <v>532</v>
      </c>
      <c r="G120" s="93" t="s">
        <v>533</v>
      </c>
      <c r="H120" s="85">
        <v>43</v>
      </c>
      <c r="I120" s="89" t="s">
        <v>534</v>
      </c>
      <c r="J120" s="85" t="s">
        <v>535</v>
      </c>
      <c r="K120" s="90" t="s">
        <v>536</v>
      </c>
      <c r="L120" s="91"/>
      <c r="M120" s="196" t="s">
        <v>537</v>
      </c>
      <c r="N120" s="93"/>
      <c r="O120" s="85"/>
    </row>
    <row r="121" spans="1:15" ht="54">
      <c r="A121" s="5">
        <f>SUBTOTAL(3,$B$3:$B121)</f>
        <v>119</v>
      </c>
      <c r="B121" s="85" t="s">
        <v>82</v>
      </c>
      <c r="C121" s="86">
        <v>42101</v>
      </c>
      <c r="D121" s="87">
        <v>13.3</v>
      </c>
      <c r="E121" s="93" t="s">
        <v>65</v>
      </c>
      <c r="F121" s="93" t="s">
        <v>538</v>
      </c>
      <c r="G121" s="93" t="s">
        <v>539</v>
      </c>
      <c r="H121" s="85">
        <v>9</v>
      </c>
      <c r="I121" s="89">
        <v>0</v>
      </c>
      <c r="J121" s="85">
        <v>0</v>
      </c>
      <c r="K121" s="90" t="s">
        <v>540</v>
      </c>
      <c r="L121" s="91"/>
      <c r="M121" s="92" t="s">
        <v>541</v>
      </c>
      <c r="N121" s="93"/>
      <c r="O121" s="85"/>
    </row>
    <row r="122" spans="1:15" ht="94.5">
      <c r="A122" s="5">
        <f>SUBTOTAL(3,$B$3:$B122)</f>
        <v>120</v>
      </c>
      <c r="B122" s="85" t="s">
        <v>82</v>
      </c>
      <c r="C122" s="86">
        <v>42103</v>
      </c>
      <c r="D122" s="87">
        <v>0.01</v>
      </c>
      <c r="E122" s="93" t="s">
        <v>184</v>
      </c>
      <c r="F122" s="93" t="s">
        <v>311</v>
      </c>
      <c r="G122" s="93" t="s">
        <v>542</v>
      </c>
      <c r="H122" s="85">
        <v>1</v>
      </c>
      <c r="I122" s="89" t="s">
        <v>543</v>
      </c>
      <c r="J122" s="85" t="s">
        <v>544</v>
      </c>
      <c r="K122" s="90" t="s">
        <v>545</v>
      </c>
      <c r="L122" s="91"/>
      <c r="M122" s="92" t="s">
        <v>546</v>
      </c>
      <c r="N122" s="91" t="s">
        <v>547</v>
      </c>
      <c r="O122" s="85"/>
    </row>
    <row r="123" spans="1:15" ht="409.5">
      <c r="A123" s="5">
        <f>SUBTOTAL(3,$B$3:$B123)</f>
        <v>121</v>
      </c>
      <c r="B123" s="85" t="s">
        <v>548</v>
      </c>
      <c r="C123" s="86">
        <v>42105</v>
      </c>
      <c r="D123" s="87">
        <v>10.199999999999999</v>
      </c>
      <c r="E123" s="93" t="s">
        <v>74</v>
      </c>
      <c r="F123" s="93" t="s">
        <v>549</v>
      </c>
      <c r="G123" s="93" t="s">
        <v>550</v>
      </c>
      <c r="H123" s="194">
        <v>6</v>
      </c>
      <c r="I123" s="89" t="s">
        <v>551</v>
      </c>
      <c r="J123" s="85" t="s">
        <v>552</v>
      </c>
      <c r="K123" s="90" t="s">
        <v>553</v>
      </c>
      <c r="L123" s="91"/>
      <c r="M123" s="92" t="s">
        <v>554</v>
      </c>
      <c r="N123" s="91" t="s">
        <v>555</v>
      </c>
      <c r="O123" s="85"/>
    </row>
    <row r="124" spans="1:15" ht="94.5">
      <c r="A124" s="5">
        <f>SUBTOTAL(3,$B$3:$B124)</f>
        <v>122</v>
      </c>
      <c r="B124" s="85" t="s">
        <v>98</v>
      </c>
      <c r="C124" s="86">
        <v>42105</v>
      </c>
      <c r="D124" s="87">
        <v>12.15</v>
      </c>
      <c r="E124" s="93" t="s">
        <v>65</v>
      </c>
      <c r="F124" s="93" t="s">
        <v>180</v>
      </c>
      <c r="G124" s="93" t="s">
        <v>556</v>
      </c>
      <c r="H124" s="194">
        <v>4</v>
      </c>
      <c r="I124" s="89">
        <v>4.3463399999999996</v>
      </c>
      <c r="J124" s="85">
        <v>9122036</v>
      </c>
      <c r="K124" s="90" t="s">
        <v>557</v>
      </c>
      <c r="L124" s="91"/>
      <c r="M124" s="92" t="s">
        <v>558</v>
      </c>
      <c r="N124" s="93"/>
      <c r="O124" s="85"/>
    </row>
    <row r="125" spans="1:15" ht="67.5">
      <c r="A125" s="5">
        <f>SUBTOTAL(3,$B$3:$B125)</f>
        <v>123</v>
      </c>
      <c r="B125" s="85" t="s">
        <v>41</v>
      </c>
      <c r="C125" s="86">
        <v>42108</v>
      </c>
      <c r="D125" s="87">
        <v>11</v>
      </c>
      <c r="E125" s="93" t="s">
        <v>292</v>
      </c>
      <c r="F125" s="93" t="s">
        <v>293</v>
      </c>
      <c r="G125" s="93" t="s">
        <v>519</v>
      </c>
      <c r="H125" s="194"/>
      <c r="I125" s="89">
        <v>0</v>
      </c>
      <c r="J125" s="85">
        <v>0</v>
      </c>
      <c r="K125" s="90" t="s">
        <v>559</v>
      </c>
      <c r="L125" s="91"/>
      <c r="M125" s="92" t="s">
        <v>560</v>
      </c>
      <c r="N125" s="93"/>
      <c r="O125" s="85"/>
    </row>
    <row r="126" spans="1:15" ht="108">
      <c r="A126" s="5">
        <f>SUBTOTAL(3,$B$3:$B126)</f>
        <v>124</v>
      </c>
      <c r="B126" s="85" t="s">
        <v>98</v>
      </c>
      <c r="C126" s="86">
        <v>42106</v>
      </c>
      <c r="D126" s="87">
        <v>14.3</v>
      </c>
      <c r="E126" s="93" t="s">
        <v>65</v>
      </c>
      <c r="F126" s="93" t="s">
        <v>561</v>
      </c>
      <c r="G126" s="93" t="s">
        <v>562</v>
      </c>
      <c r="H126" s="194">
        <v>3</v>
      </c>
      <c r="I126" s="89">
        <v>0</v>
      </c>
      <c r="J126" s="85">
        <v>0</v>
      </c>
      <c r="K126" s="90" t="s">
        <v>563</v>
      </c>
      <c r="L126" s="91"/>
      <c r="M126" s="92" t="s">
        <v>564</v>
      </c>
      <c r="N126" s="93"/>
      <c r="O126" s="85" t="s">
        <v>26</v>
      </c>
    </row>
    <row r="127" spans="1:15" ht="121.5">
      <c r="A127" s="5">
        <f>SUBTOTAL(3,$B$3:$B127)</f>
        <v>125</v>
      </c>
      <c r="B127" s="166" t="s">
        <v>73</v>
      </c>
      <c r="C127" s="197">
        <v>42112</v>
      </c>
      <c r="D127" s="87">
        <v>19.399999999999999</v>
      </c>
      <c r="E127" s="93" t="s">
        <v>292</v>
      </c>
      <c r="F127" s="93" t="s">
        <v>293</v>
      </c>
      <c r="G127" s="93" t="s">
        <v>294</v>
      </c>
      <c r="H127" s="166">
        <v>5</v>
      </c>
      <c r="I127" s="165">
        <v>0</v>
      </c>
      <c r="J127" s="166">
        <v>0</v>
      </c>
      <c r="K127" s="90" t="s">
        <v>565</v>
      </c>
      <c r="L127" s="91"/>
      <c r="M127" s="92" t="s">
        <v>566</v>
      </c>
      <c r="N127" s="91" t="s">
        <v>567</v>
      </c>
      <c r="O127" s="166"/>
    </row>
    <row r="128" spans="1:15" ht="27">
      <c r="A128" s="5">
        <f>SUBTOTAL(3,$B$3:$B128)</f>
        <v>126</v>
      </c>
      <c r="B128" s="166" t="s">
        <v>73</v>
      </c>
      <c r="C128" s="197">
        <v>42112</v>
      </c>
      <c r="D128" s="87">
        <v>20.3</v>
      </c>
      <c r="E128" s="93" t="s">
        <v>34</v>
      </c>
      <c r="F128" s="93" t="s">
        <v>35</v>
      </c>
      <c r="G128" s="93" t="s">
        <v>568</v>
      </c>
      <c r="H128" s="166">
        <v>1</v>
      </c>
      <c r="I128" s="165">
        <v>0</v>
      </c>
      <c r="J128" s="166">
        <v>0</v>
      </c>
      <c r="K128" s="90" t="s">
        <v>569</v>
      </c>
      <c r="L128" s="91"/>
      <c r="M128" s="92" t="s">
        <v>570</v>
      </c>
      <c r="N128" s="93"/>
      <c r="O128" s="166"/>
    </row>
    <row r="129" spans="1:15" ht="67.5">
      <c r="A129" s="5">
        <f>SUBTOTAL(3,$B$3:$B129)</f>
        <v>127</v>
      </c>
      <c r="B129" s="166" t="s">
        <v>122</v>
      </c>
      <c r="C129" s="197">
        <v>42112</v>
      </c>
      <c r="D129" s="198">
        <v>20.350000000000001</v>
      </c>
      <c r="E129" s="93" t="s">
        <v>34</v>
      </c>
      <c r="F129" s="93" t="s">
        <v>35</v>
      </c>
      <c r="G129" s="93" t="s">
        <v>36</v>
      </c>
      <c r="H129" s="166">
        <v>1</v>
      </c>
      <c r="I129" s="165">
        <v>0</v>
      </c>
      <c r="J129" s="166">
        <v>0</v>
      </c>
      <c r="K129" s="90" t="s">
        <v>571</v>
      </c>
      <c r="L129" s="91"/>
      <c r="M129" s="92" t="s">
        <v>572</v>
      </c>
      <c r="N129" s="93"/>
      <c r="O129" s="166"/>
    </row>
    <row r="130" spans="1:15" ht="40.5">
      <c r="A130" s="5">
        <f>SUBTOTAL(3,$B$3:$B130)</f>
        <v>128</v>
      </c>
      <c r="B130" s="166" t="s">
        <v>73</v>
      </c>
      <c r="C130" s="197">
        <v>42112</v>
      </c>
      <c r="D130" s="198">
        <v>21.15</v>
      </c>
      <c r="E130" s="93" t="s">
        <v>188</v>
      </c>
      <c r="F130" s="93" t="s">
        <v>189</v>
      </c>
      <c r="G130" s="93" t="s">
        <v>573</v>
      </c>
      <c r="H130" s="166">
        <v>1</v>
      </c>
      <c r="I130" s="165">
        <v>0</v>
      </c>
      <c r="J130" s="166">
        <v>0</v>
      </c>
      <c r="K130" s="90" t="s">
        <v>574</v>
      </c>
      <c r="L130" s="91"/>
      <c r="M130" s="92" t="s">
        <v>575</v>
      </c>
      <c r="N130" s="93"/>
      <c r="O130" s="166"/>
    </row>
    <row r="131" spans="1:15" ht="27">
      <c r="A131" s="5">
        <f>SUBTOTAL(3,$B$3:$B131)</f>
        <v>129</v>
      </c>
      <c r="B131" s="166" t="s">
        <v>73</v>
      </c>
      <c r="C131" s="197">
        <v>42112</v>
      </c>
      <c r="D131" s="198">
        <v>20</v>
      </c>
      <c r="E131" s="93" t="s">
        <v>576</v>
      </c>
      <c r="F131" s="93" t="s">
        <v>577</v>
      </c>
      <c r="G131" s="93" t="s">
        <v>578</v>
      </c>
      <c r="H131" s="93"/>
      <c r="I131" s="165">
        <v>0</v>
      </c>
      <c r="J131" s="166">
        <v>0</v>
      </c>
      <c r="K131" s="90" t="s">
        <v>459</v>
      </c>
      <c r="L131" s="91"/>
      <c r="M131" s="92" t="s">
        <v>579</v>
      </c>
      <c r="N131" s="93"/>
      <c r="O131" s="166"/>
    </row>
    <row r="132" spans="1:15" ht="15">
      <c r="A132" s="5">
        <f>SUBTOTAL(3,$B$3:$B132)</f>
        <v>130</v>
      </c>
      <c r="B132" s="93" t="s">
        <v>580</v>
      </c>
      <c r="C132" s="197">
        <v>42112</v>
      </c>
      <c r="D132" s="198">
        <v>20</v>
      </c>
      <c r="E132" s="93" t="s">
        <v>576</v>
      </c>
      <c r="F132" s="93" t="s">
        <v>577</v>
      </c>
      <c r="G132" s="93" t="s">
        <v>578</v>
      </c>
      <c r="H132" s="93"/>
      <c r="I132" s="165">
        <v>0</v>
      </c>
      <c r="J132" s="166">
        <v>0</v>
      </c>
      <c r="K132" s="90" t="s">
        <v>581</v>
      </c>
      <c r="L132" s="91"/>
      <c r="M132" s="92"/>
      <c r="N132" s="93"/>
      <c r="O132" s="166"/>
    </row>
    <row r="133" spans="1:15" ht="40.5">
      <c r="A133" s="5">
        <f>SUBTOTAL(3,$B$3:$B133)</f>
        <v>131</v>
      </c>
      <c r="B133" s="166" t="s">
        <v>73</v>
      </c>
      <c r="C133" s="197">
        <v>42112</v>
      </c>
      <c r="D133" s="198">
        <v>20.149999999999999</v>
      </c>
      <c r="E133" s="93" t="s">
        <v>576</v>
      </c>
      <c r="F133" s="93" t="s">
        <v>582</v>
      </c>
      <c r="G133" s="93" t="s">
        <v>583</v>
      </c>
      <c r="H133" s="93">
        <v>2</v>
      </c>
      <c r="I133" s="165">
        <v>0</v>
      </c>
      <c r="J133" s="166">
        <v>0</v>
      </c>
      <c r="K133" s="90" t="s">
        <v>584</v>
      </c>
      <c r="L133" s="91"/>
      <c r="M133" s="92" t="s">
        <v>585</v>
      </c>
      <c r="N133" s="93"/>
      <c r="O133" s="166"/>
    </row>
    <row r="134" spans="1:15" ht="40.5">
      <c r="A134" s="5">
        <f>SUBTOTAL(3,$B$3:$B134)</f>
        <v>132</v>
      </c>
      <c r="B134" s="166" t="s">
        <v>73</v>
      </c>
      <c r="C134" s="197">
        <v>42112</v>
      </c>
      <c r="D134" s="198">
        <v>20.149999999999999</v>
      </c>
      <c r="E134" s="93" t="s">
        <v>576</v>
      </c>
      <c r="F134" s="93" t="s">
        <v>577</v>
      </c>
      <c r="G134" s="93" t="s">
        <v>586</v>
      </c>
      <c r="H134" s="93"/>
      <c r="I134" s="165">
        <v>0</v>
      </c>
      <c r="J134" s="166">
        <v>0</v>
      </c>
      <c r="K134" s="90" t="s">
        <v>584</v>
      </c>
      <c r="L134" s="91"/>
      <c r="M134" s="92" t="s">
        <v>587</v>
      </c>
      <c r="N134" s="93"/>
      <c r="O134" s="166"/>
    </row>
    <row r="135" spans="1:15" ht="27">
      <c r="A135" s="5">
        <f>SUBTOTAL(3,$B$3:$B135)</f>
        <v>133</v>
      </c>
      <c r="B135" s="166" t="s">
        <v>73</v>
      </c>
      <c r="C135" s="197">
        <v>42112</v>
      </c>
      <c r="D135" s="198">
        <v>20.149999999999999</v>
      </c>
      <c r="E135" s="93" t="s">
        <v>576</v>
      </c>
      <c r="F135" s="93" t="s">
        <v>577</v>
      </c>
      <c r="G135" s="93" t="s">
        <v>578</v>
      </c>
      <c r="H135" s="93"/>
      <c r="I135" s="165">
        <v>0</v>
      </c>
      <c r="J135" s="166">
        <v>0</v>
      </c>
      <c r="K135" s="90" t="s">
        <v>588</v>
      </c>
      <c r="L135" s="91"/>
      <c r="M135" s="92" t="s">
        <v>589</v>
      </c>
      <c r="N135" s="93"/>
      <c r="O135" s="166"/>
    </row>
    <row r="136" spans="1:15" ht="27">
      <c r="A136" s="5">
        <f>SUBTOTAL(3,$B$3:$B136)</f>
        <v>134</v>
      </c>
      <c r="B136" s="166" t="s">
        <v>73</v>
      </c>
      <c r="C136" s="197">
        <v>42112</v>
      </c>
      <c r="D136" s="198">
        <v>20.149999999999999</v>
      </c>
      <c r="E136" s="93" t="s">
        <v>34</v>
      </c>
      <c r="F136" s="93" t="s">
        <v>303</v>
      </c>
      <c r="G136" s="93" t="s">
        <v>190</v>
      </c>
      <c r="H136" s="93">
        <v>4</v>
      </c>
      <c r="I136" s="165">
        <v>0</v>
      </c>
      <c r="J136" s="166">
        <v>0</v>
      </c>
      <c r="K136" s="90" t="s">
        <v>590</v>
      </c>
      <c r="L136" s="91"/>
      <c r="M136" s="92" t="s">
        <v>591</v>
      </c>
      <c r="N136" s="93"/>
      <c r="O136" s="166"/>
    </row>
    <row r="137" spans="1:15" ht="15">
      <c r="A137" s="5">
        <f>SUBTOTAL(3,$B$3:$B137)</f>
        <v>135</v>
      </c>
      <c r="B137" s="166" t="s">
        <v>73</v>
      </c>
      <c r="C137" s="197">
        <v>42112</v>
      </c>
      <c r="D137" s="198">
        <v>20.149999999999999</v>
      </c>
      <c r="E137" s="93" t="s">
        <v>34</v>
      </c>
      <c r="F137" s="93" t="s">
        <v>592</v>
      </c>
      <c r="G137" s="93" t="s">
        <v>368</v>
      </c>
      <c r="H137" s="93"/>
      <c r="I137" s="165">
        <v>0</v>
      </c>
      <c r="J137" s="166">
        <v>0</v>
      </c>
      <c r="K137" s="90" t="s">
        <v>593</v>
      </c>
      <c r="L137" s="91"/>
      <c r="M137" s="92" t="s">
        <v>594</v>
      </c>
      <c r="N137" s="93"/>
      <c r="O137" s="166"/>
    </row>
    <row r="138" spans="1:15" ht="40.5">
      <c r="A138" s="5">
        <f>SUBTOTAL(3,$B$3:$B138)</f>
        <v>136</v>
      </c>
      <c r="B138" s="166" t="s">
        <v>73</v>
      </c>
      <c r="C138" s="197">
        <v>41747</v>
      </c>
      <c r="D138" s="198">
        <v>20.149999999999999</v>
      </c>
      <c r="E138" s="166" t="s">
        <v>34</v>
      </c>
      <c r="F138" s="166" t="s">
        <v>35</v>
      </c>
      <c r="G138" s="166" t="s">
        <v>568</v>
      </c>
      <c r="H138" s="166">
        <v>1</v>
      </c>
      <c r="I138" s="165">
        <v>0</v>
      </c>
      <c r="J138" s="166">
        <v>0</v>
      </c>
      <c r="K138" s="30" t="s">
        <v>595</v>
      </c>
      <c r="L138" s="199"/>
      <c r="M138" s="30" t="s">
        <v>596</v>
      </c>
      <c r="N138" s="93"/>
      <c r="O138" s="166"/>
    </row>
    <row r="139" spans="1:15" ht="67.5">
      <c r="A139" s="5">
        <f>SUBTOTAL(3,$B$3:$B139)</f>
        <v>137</v>
      </c>
      <c r="B139" s="93" t="s">
        <v>98</v>
      </c>
      <c r="C139" s="197">
        <v>41747</v>
      </c>
      <c r="D139" s="198">
        <v>23</v>
      </c>
      <c r="E139" s="93" t="s">
        <v>292</v>
      </c>
      <c r="F139" s="93" t="s">
        <v>597</v>
      </c>
      <c r="G139" s="93" t="s">
        <v>598</v>
      </c>
      <c r="H139" s="93">
        <v>10</v>
      </c>
      <c r="I139" s="165">
        <v>0</v>
      </c>
      <c r="J139" s="166">
        <v>0</v>
      </c>
      <c r="K139" s="90" t="s">
        <v>599</v>
      </c>
      <c r="L139" s="91"/>
      <c r="M139" s="92" t="s">
        <v>600</v>
      </c>
      <c r="N139" s="93"/>
      <c r="O139" s="166"/>
    </row>
    <row r="140" spans="1:15" ht="94.5">
      <c r="A140" s="5">
        <f>SUBTOTAL(3,$B$3:$B140)</f>
        <v>138</v>
      </c>
      <c r="B140" s="93" t="s">
        <v>73</v>
      </c>
      <c r="C140" s="197">
        <v>42112</v>
      </c>
      <c r="D140" s="198">
        <v>20</v>
      </c>
      <c r="E140" s="166" t="s">
        <v>576</v>
      </c>
      <c r="F140" s="166" t="s">
        <v>601</v>
      </c>
      <c r="G140" s="166" t="s">
        <v>602</v>
      </c>
      <c r="H140" s="93">
        <v>5</v>
      </c>
      <c r="I140" s="165">
        <v>0</v>
      </c>
      <c r="J140" s="166">
        <v>0</v>
      </c>
      <c r="K140" s="90" t="s">
        <v>603</v>
      </c>
      <c r="L140" s="91"/>
      <c r="M140" s="92" t="s">
        <v>604</v>
      </c>
      <c r="N140" s="93"/>
      <c r="O140" s="166"/>
    </row>
    <row r="141" spans="1:15" ht="67.5">
      <c r="A141" s="5">
        <f>SUBTOTAL(3,$B$3:$B141)</f>
        <v>139</v>
      </c>
      <c r="B141" s="93" t="s">
        <v>73</v>
      </c>
      <c r="C141" s="197">
        <v>42112</v>
      </c>
      <c r="D141" s="198">
        <v>19.3</v>
      </c>
      <c r="E141" s="93" t="s">
        <v>576</v>
      </c>
      <c r="F141" s="93" t="s">
        <v>605</v>
      </c>
      <c r="G141" s="93" t="s">
        <v>606</v>
      </c>
      <c r="H141" s="93">
        <v>3</v>
      </c>
      <c r="I141" s="165">
        <v>0</v>
      </c>
      <c r="J141" s="166">
        <v>0</v>
      </c>
      <c r="K141" s="90" t="s">
        <v>607</v>
      </c>
      <c r="L141" s="91"/>
      <c r="M141" s="92" t="s">
        <v>608</v>
      </c>
      <c r="N141" s="93"/>
      <c r="O141" s="166"/>
    </row>
    <row r="142" spans="1:15" ht="67.5">
      <c r="A142" s="5">
        <f>SUBTOTAL(3,$B$3:$B142)</f>
        <v>140</v>
      </c>
      <c r="B142" s="93" t="s">
        <v>73</v>
      </c>
      <c r="C142" s="197">
        <v>42112</v>
      </c>
      <c r="D142" s="198">
        <v>20</v>
      </c>
      <c r="E142" s="93" t="s">
        <v>576</v>
      </c>
      <c r="F142" s="93" t="s">
        <v>605</v>
      </c>
      <c r="G142" s="93" t="s">
        <v>609</v>
      </c>
      <c r="H142" s="93">
        <v>2</v>
      </c>
      <c r="I142" s="165">
        <v>0</v>
      </c>
      <c r="J142" s="166">
        <v>0</v>
      </c>
      <c r="K142" s="90" t="s">
        <v>584</v>
      </c>
      <c r="L142" s="91"/>
      <c r="M142" s="92" t="s">
        <v>610</v>
      </c>
      <c r="N142" s="93"/>
      <c r="O142" s="166"/>
    </row>
    <row r="143" spans="1:15" ht="68.25" thickBot="1">
      <c r="A143" s="5">
        <f>SUBTOTAL(3,$B$3:$B143)</f>
        <v>141</v>
      </c>
      <c r="B143" s="88" t="s">
        <v>73</v>
      </c>
      <c r="C143" s="197">
        <v>42112</v>
      </c>
      <c r="D143" s="198">
        <v>22</v>
      </c>
      <c r="E143" s="93" t="s">
        <v>576</v>
      </c>
      <c r="F143" s="93" t="s">
        <v>577</v>
      </c>
      <c r="G143" s="93" t="s">
        <v>586</v>
      </c>
      <c r="H143" s="88">
        <v>67</v>
      </c>
      <c r="I143" s="165">
        <v>0</v>
      </c>
      <c r="J143" s="166">
        <v>0</v>
      </c>
      <c r="K143" s="90" t="s">
        <v>611</v>
      </c>
      <c r="L143" s="91"/>
      <c r="M143" s="92" t="s">
        <v>612</v>
      </c>
      <c r="N143" s="93"/>
      <c r="O143" s="166"/>
    </row>
    <row r="144" spans="1:15" ht="95.25" thickBot="1">
      <c r="A144" s="5">
        <f>SUBTOTAL(3,$B$3:$B144)</f>
        <v>142</v>
      </c>
      <c r="B144" s="88" t="s">
        <v>73</v>
      </c>
      <c r="C144" s="197">
        <v>42112</v>
      </c>
      <c r="D144" s="198">
        <v>20</v>
      </c>
      <c r="E144" s="93" t="s">
        <v>576</v>
      </c>
      <c r="F144" s="93" t="s">
        <v>605</v>
      </c>
      <c r="G144" s="93" t="s">
        <v>613</v>
      </c>
      <c r="H144" s="88">
        <v>2</v>
      </c>
      <c r="I144" s="200" t="s">
        <v>614</v>
      </c>
      <c r="J144" s="166"/>
      <c r="K144" s="90" t="s">
        <v>615</v>
      </c>
      <c r="L144" s="91"/>
      <c r="M144" s="92" t="s">
        <v>616</v>
      </c>
      <c r="N144" s="93"/>
      <c r="O144" s="166"/>
    </row>
    <row r="145" spans="1:15" ht="54.75" thickBot="1">
      <c r="A145" s="5">
        <f>SUBTOTAL(3,$B$3:$B145)</f>
        <v>143</v>
      </c>
      <c r="B145" s="93" t="s">
        <v>73</v>
      </c>
      <c r="C145" s="197">
        <v>42116</v>
      </c>
      <c r="D145" s="198">
        <v>20</v>
      </c>
      <c r="E145" s="93" t="s">
        <v>184</v>
      </c>
      <c r="F145" s="93" t="s">
        <v>184</v>
      </c>
      <c r="G145" s="93" t="s">
        <v>617</v>
      </c>
      <c r="H145" s="93">
        <v>1</v>
      </c>
      <c r="I145" s="200" t="s">
        <v>618</v>
      </c>
      <c r="J145" s="201" t="s">
        <v>619</v>
      </c>
      <c r="K145" s="90"/>
      <c r="L145" s="91"/>
      <c r="M145" s="92" t="s">
        <v>620</v>
      </c>
      <c r="N145" s="93"/>
      <c r="O145" s="166"/>
    </row>
    <row r="146" spans="1:15" ht="54.75" thickBot="1">
      <c r="A146" s="5">
        <f>SUBTOTAL(3,$B$3:$B146)</f>
        <v>144</v>
      </c>
      <c r="B146" s="88" t="s">
        <v>73</v>
      </c>
      <c r="C146" s="197">
        <v>42116</v>
      </c>
      <c r="D146" s="198">
        <v>20</v>
      </c>
      <c r="E146" s="93" t="s">
        <v>259</v>
      </c>
      <c r="F146" s="93" t="s">
        <v>260</v>
      </c>
      <c r="G146" s="93" t="s">
        <v>621</v>
      </c>
      <c r="H146" s="88">
        <v>6</v>
      </c>
      <c r="I146" s="200" t="s">
        <v>622</v>
      </c>
      <c r="J146" s="201" t="s">
        <v>623</v>
      </c>
      <c r="K146" s="90" t="s">
        <v>624</v>
      </c>
      <c r="L146" s="91"/>
      <c r="M146" s="92" t="s">
        <v>625</v>
      </c>
      <c r="N146" s="93"/>
      <c r="O146" s="166"/>
    </row>
    <row r="147" spans="1:15" ht="90.75" thickBot="1">
      <c r="A147" s="5">
        <f>SUBTOTAL(3,$B$3:$B147)</f>
        <v>145</v>
      </c>
      <c r="B147" s="107" t="s">
        <v>73</v>
      </c>
      <c r="C147" s="197">
        <v>42116</v>
      </c>
      <c r="D147" s="198">
        <v>20</v>
      </c>
      <c r="E147" s="93" t="s">
        <v>384</v>
      </c>
      <c r="F147" s="93" t="s">
        <v>532</v>
      </c>
      <c r="G147" s="93" t="s">
        <v>626</v>
      </c>
      <c r="H147" s="107">
        <v>4</v>
      </c>
      <c r="I147" s="200"/>
      <c r="J147" s="166"/>
      <c r="K147" s="90" t="s">
        <v>627</v>
      </c>
      <c r="L147" s="91"/>
      <c r="M147" s="202" t="s">
        <v>628</v>
      </c>
      <c r="N147" s="93"/>
      <c r="O147" s="166"/>
    </row>
    <row r="148" spans="1:15" ht="40.5">
      <c r="A148" s="5">
        <f>SUBTOTAL(3,$B$3:$B148)</f>
        <v>146</v>
      </c>
      <c r="B148" s="88" t="s">
        <v>73</v>
      </c>
      <c r="C148" s="197">
        <v>42116</v>
      </c>
      <c r="D148" s="198">
        <v>21</v>
      </c>
      <c r="E148" s="93" t="s">
        <v>259</v>
      </c>
      <c r="F148" s="93" t="s">
        <v>410</v>
      </c>
      <c r="G148" s="93" t="s">
        <v>274</v>
      </c>
      <c r="H148" s="88">
        <v>3</v>
      </c>
      <c r="I148" s="200" t="s">
        <v>629</v>
      </c>
      <c r="J148" s="201" t="s">
        <v>630</v>
      </c>
      <c r="K148" s="90" t="s">
        <v>631</v>
      </c>
      <c r="L148" s="91"/>
      <c r="M148" s="121" t="s">
        <v>632</v>
      </c>
      <c r="N148" s="93"/>
      <c r="O148" s="166"/>
    </row>
    <row r="149" spans="1:15" ht="126.75" thickBot="1">
      <c r="A149" s="5">
        <f>SUBTOTAL(3,$B$3:$B149)</f>
        <v>147</v>
      </c>
      <c r="B149" s="93" t="s">
        <v>73</v>
      </c>
      <c r="C149" s="197">
        <v>42116</v>
      </c>
      <c r="D149" s="198">
        <v>3</v>
      </c>
      <c r="E149" s="93" t="s">
        <v>49</v>
      </c>
      <c r="F149" s="93" t="s">
        <v>633</v>
      </c>
      <c r="G149" s="93" t="s">
        <v>634</v>
      </c>
      <c r="H149" s="93">
        <v>3</v>
      </c>
      <c r="I149" s="165"/>
      <c r="J149" s="166"/>
      <c r="K149" s="90" t="s">
        <v>635</v>
      </c>
      <c r="L149" s="162"/>
      <c r="M149" s="203" t="s">
        <v>636</v>
      </c>
      <c r="N149" s="164"/>
      <c r="O149" s="166"/>
    </row>
    <row r="150" spans="1:15" ht="396.75" thickBot="1">
      <c r="A150" s="5">
        <f>SUBTOTAL(3,$B$3:$B150)</f>
        <v>148</v>
      </c>
      <c r="B150" s="88" t="s">
        <v>122</v>
      </c>
      <c r="C150" s="197">
        <v>42116</v>
      </c>
      <c r="D150" s="198">
        <v>20</v>
      </c>
      <c r="E150" s="93" t="s">
        <v>74</v>
      </c>
      <c r="F150" s="93" t="s">
        <v>549</v>
      </c>
      <c r="G150" s="93" t="s">
        <v>637</v>
      </c>
      <c r="H150" s="88">
        <v>5</v>
      </c>
      <c r="I150" s="200" t="s">
        <v>638</v>
      </c>
      <c r="J150" s="201" t="s">
        <v>639</v>
      </c>
      <c r="K150" s="90" t="s">
        <v>640</v>
      </c>
      <c r="L150" s="162"/>
      <c r="M150" s="203" t="s">
        <v>641</v>
      </c>
      <c r="N150" s="164"/>
      <c r="O150" s="166"/>
    </row>
    <row r="151" spans="1:15" ht="162">
      <c r="A151" s="5">
        <f>SUBTOTAL(3,$B$3:$B151)</f>
        <v>149</v>
      </c>
      <c r="B151" s="93" t="s">
        <v>122</v>
      </c>
      <c r="C151" s="197">
        <v>42116</v>
      </c>
      <c r="D151" s="198">
        <v>20</v>
      </c>
      <c r="E151" s="93" t="s">
        <v>27</v>
      </c>
      <c r="F151" s="93" t="s">
        <v>642</v>
      </c>
      <c r="G151" s="93" t="s">
        <v>643</v>
      </c>
      <c r="H151" s="93">
        <v>4</v>
      </c>
      <c r="I151" s="200" t="s">
        <v>644</v>
      </c>
      <c r="J151" s="204"/>
      <c r="K151" s="90" t="s">
        <v>645</v>
      </c>
      <c r="L151" s="162"/>
      <c r="M151" s="205" t="s">
        <v>646</v>
      </c>
      <c r="N151" s="206" t="s">
        <v>647</v>
      </c>
      <c r="O151" s="166"/>
    </row>
    <row r="152" spans="1:15" ht="126">
      <c r="A152" s="5">
        <f>SUBTOTAL(3,$B$3:$B152)</f>
        <v>150</v>
      </c>
      <c r="B152" s="93" t="s">
        <v>122</v>
      </c>
      <c r="C152" s="197">
        <v>42116</v>
      </c>
      <c r="D152" s="198">
        <v>20</v>
      </c>
      <c r="E152" s="93" t="s">
        <v>27</v>
      </c>
      <c r="F152" s="93" t="s">
        <v>642</v>
      </c>
      <c r="G152" s="93" t="s">
        <v>643</v>
      </c>
      <c r="H152" s="93">
        <v>3</v>
      </c>
      <c r="I152" s="165"/>
      <c r="J152" s="166"/>
      <c r="K152" s="90" t="s">
        <v>648</v>
      </c>
      <c r="L152" s="162"/>
      <c r="M152" s="205" t="s">
        <v>649</v>
      </c>
      <c r="N152" s="206" t="s">
        <v>650</v>
      </c>
      <c r="O152" s="166"/>
    </row>
    <row r="153" spans="1:15" ht="162">
      <c r="A153" s="5">
        <f>SUBTOTAL(3,$B$3:$B153)</f>
        <v>151</v>
      </c>
      <c r="B153" s="93" t="s">
        <v>122</v>
      </c>
      <c r="C153" s="197">
        <v>42116</v>
      </c>
      <c r="D153" s="198">
        <v>20</v>
      </c>
      <c r="E153" s="93" t="s">
        <v>27</v>
      </c>
      <c r="F153" s="93" t="s">
        <v>642</v>
      </c>
      <c r="G153" s="93" t="s">
        <v>643</v>
      </c>
      <c r="H153" s="93">
        <v>2</v>
      </c>
      <c r="I153" s="165"/>
      <c r="J153" s="166"/>
      <c r="K153" s="90" t="s">
        <v>651</v>
      </c>
      <c r="L153" s="162"/>
      <c r="M153" s="205" t="s">
        <v>652</v>
      </c>
      <c r="N153" s="206" t="s">
        <v>653</v>
      </c>
      <c r="O153" s="166"/>
    </row>
    <row r="154" spans="1:15" ht="90">
      <c r="A154" s="5">
        <f>SUBTOTAL(3,$B$3:$B154)</f>
        <v>152</v>
      </c>
      <c r="B154" s="93" t="s">
        <v>122</v>
      </c>
      <c r="C154" s="197">
        <v>42116</v>
      </c>
      <c r="D154" s="198">
        <v>20</v>
      </c>
      <c r="E154" s="93" t="s">
        <v>27</v>
      </c>
      <c r="F154" s="93" t="s">
        <v>642</v>
      </c>
      <c r="G154" s="93" t="s">
        <v>643</v>
      </c>
      <c r="H154" s="93">
        <v>1</v>
      </c>
      <c r="I154" s="165"/>
      <c r="J154" s="166"/>
      <c r="K154" s="90" t="s">
        <v>654</v>
      </c>
      <c r="L154" s="162"/>
      <c r="M154" s="205" t="s">
        <v>655</v>
      </c>
      <c r="N154" s="164"/>
      <c r="O154" s="166"/>
    </row>
    <row r="155" spans="1:15" ht="81">
      <c r="A155" s="5">
        <f>SUBTOTAL(3,$B$3:$B155)</f>
        <v>153</v>
      </c>
      <c r="B155" s="93" t="s">
        <v>122</v>
      </c>
      <c r="C155" s="197">
        <v>42116</v>
      </c>
      <c r="D155" s="198">
        <v>23</v>
      </c>
      <c r="E155" s="93" t="s">
        <v>292</v>
      </c>
      <c r="F155" s="93" t="s">
        <v>597</v>
      </c>
      <c r="G155" s="93" t="s">
        <v>656</v>
      </c>
      <c r="H155" s="93">
        <v>3</v>
      </c>
      <c r="I155" s="165"/>
      <c r="J155" s="166"/>
      <c r="K155" s="90" t="s">
        <v>657</v>
      </c>
      <c r="L155" s="162"/>
      <c r="M155" s="163" t="s">
        <v>658</v>
      </c>
      <c r="N155" s="164"/>
      <c r="O155" s="166"/>
    </row>
    <row r="156" spans="1:15" s="13" customFormat="1" ht="378.75" thickBot="1">
      <c r="A156" s="5">
        <f>SUBTOTAL(3,$B$3:$B156)</f>
        <v>154</v>
      </c>
      <c r="B156" s="93" t="s">
        <v>122</v>
      </c>
      <c r="C156" s="197">
        <v>42116</v>
      </c>
      <c r="D156" s="198">
        <v>23</v>
      </c>
      <c r="E156" s="93" t="s">
        <v>292</v>
      </c>
      <c r="F156" s="93" t="s">
        <v>597</v>
      </c>
      <c r="G156" s="93" t="s">
        <v>659</v>
      </c>
      <c r="H156" s="93">
        <v>6</v>
      </c>
      <c r="I156" s="165"/>
      <c r="J156" s="166"/>
      <c r="K156" s="90" t="s">
        <v>660</v>
      </c>
      <c r="L156" s="162"/>
      <c r="M156" s="203" t="s">
        <v>661</v>
      </c>
      <c r="N156" s="164"/>
      <c r="O156" s="166"/>
    </row>
    <row r="157" spans="1:15" ht="234">
      <c r="A157" s="5">
        <f>SUBTOTAL(3,$B$3:$B157)</f>
        <v>155</v>
      </c>
      <c r="B157" s="93" t="s">
        <v>122</v>
      </c>
      <c r="C157" s="197">
        <v>42116</v>
      </c>
      <c r="D157" s="198">
        <v>23</v>
      </c>
      <c r="E157" s="93" t="s">
        <v>292</v>
      </c>
      <c r="F157" s="93" t="s">
        <v>597</v>
      </c>
      <c r="G157" s="93" t="s">
        <v>662</v>
      </c>
      <c r="H157" s="93">
        <v>4</v>
      </c>
      <c r="I157" s="200" t="s">
        <v>663</v>
      </c>
      <c r="J157" s="207" t="s">
        <v>664</v>
      </c>
      <c r="K157" s="90" t="s">
        <v>665</v>
      </c>
      <c r="L157" s="162"/>
      <c r="M157" s="203" t="s">
        <v>666</v>
      </c>
      <c r="N157" s="208"/>
      <c r="O157" s="166"/>
    </row>
    <row r="158" spans="1:15" ht="72.75" thickBot="1">
      <c r="A158" s="5">
        <f>SUBTOTAL(3,$B$3:$B158)</f>
        <v>156</v>
      </c>
      <c r="B158" s="93" t="s">
        <v>122</v>
      </c>
      <c r="C158" s="197">
        <v>42116</v>
      </c>
      <c r="D158" s="198">
        <v>23</v>
      </c>
      <c r="E158" s="209" t="s">
        <v>667</v>
      </c>
      <c r="F158" s="210" t="s">
        <v>668</v>
      </c>
      <c r="G158" s="209" t="s">
        <v>669</v>
      </c>
      <c r="H158" s="93">
        <v>20</v>
      </c>
      <c r="I158" s="165"/>
      <c r="J158" s="166"/>
      <c r="K158" s="90" t="s">
        <v>670</v>
      </c>
      <c r="L158" s="162"/>
      <c r="M158" s="211" t="s">
        <v>671</v>
      </c>
      <c r="N158" s="212"/>
      <c r="O158" s="166"/>
    </row>
    <row r="159" spans="1:15" ht="180.75" thickBot="1">
      <c r="A159" s="5">
        <f>SUBTOTAL(3,$B$3:$B159)</f>
        <v>157</v>
      </c>
      <c r="B159" s="93" t="s">
        <v>122</v>
      </c>
      <c r="C159" s="213">
        <v>42116</v>
      </c>
      <c r="D159" s="198">
        <v>23</v>
      </c>
      <c r="E159" s="163" t="s">
        <v>667</v>
      </c>
      <c r="F159" s="163" t="s">
        <v>668</v>
      </c>
      <c r="G159" s="214" t="s">
        <v>672</v>
      </c>
      <c r="H159" s="93">
        <v>8</v>
      </c>
      <c r="I159" s="165"/>
      <c r="J159" s="166"/>
      <c r="K159" s="90" t="s">
        <v>673</v>
      </c>
      <c r="L159" s="162"/>
      <c r="M159" s="211" t="s">
        <v>674</v>
      </c>
      <c r="N159" s="212"/>
      <c r="O159" s="166"/>
    </row>
    <row r="160" spans="1:15" ht="81">
      <c r="A160" s="5">
        <f>SUBTOTAL(3,$B$3:$B160)</f>
        <v>158</v>
      </c>
      <c r="B160" s="93" t="s">
        <v>122</v>
      </c>
      <c r="C160" s="213">
        <v>42116</v>
      </c>
      <c r="D160" s="215" t="s">
        <v>675</v>
      </c>
      <c r="E160" s="203" t="s">
        <v>27</v>
      </c>
      <c r="F160" s="203" t="s">
        <v>27</v>
      </c>
      <c r="G160" s="203" t="s">
        <v>676</v>
      </c>
      <c r="H160" s="93">
        <v>1</v>
      </c>
      <c r="I160" s="165"/>
      <c r="J160" s="166"/>
      <c r="K160" s="90" t="s">
        <v>677</v>
      </c>
      <c r="L160" s="162"/>
      <c r="M160" s="30" t="s">
        <v>678</v>
      </c>
      <c r="N160" s="216"/>
      <c r="O160" s="166"/>
    </row>
    <row r="161" spans="1:15" ht="409.5">
      <c r="A161" s="5">
        <f>SUBTOTAL(3,$B$3:$B161)</f>
        <v>159</v>
      </c>
      <c r="B161" s="217" t="s">
        <v>122</v>
      </c>
      <c r="C161" s="218">
        <v>42117</v>
      </c>
      <c r="D161" s="219" t="s">
        <v>675</v>
      </c>
      <c r="E161" s="220" t="s">
        <v>27</v>
      </c>
      <c r="F161" s="220" t="s">
        <v>679</v>
      </c>
      <c r="G161" s="220" t="s">
        <v>676</v>
      </c>
      <c r="H161" s="217">
        <v>2</v>
      </c>
      <c r="I161" s="165"/>
      <c r="J161" s="166"/>
      <c r="K161" s="90" t="s">
        <v>680</v>
      </c>
      <c r="L161" s="162"/>
      <c r="M161" s="30" t="s">
        <v>681</v>
      </c>
      <c r="N161" s="221" t="s">
        <v>682</v>
      </c>
      <c r="O161" s="166"/>
    </row>
    <row r="162" spans="1:15" ht="54">
      <c r="A162" s="5">
        <f>SUBTOTAL(3,$B$3:$B162)</f>
        <v>160</v>
      </c>
      <c r="B162" s="93" t="s">
        <v>122</v>
      </c>
      <c r="C162" s="218">
        <v>42116</v>
      </c>
      <c r="D162" s="198">
        <v>22</v>
      </c>
      <c r="E162" s="222" t="s">
        <v>27</v>
      </c>
      <c r="F162" s="203" t="s">
        <v>523</v>
      </c>
      <c r="G162" s="203" t="s">
        <v>586</v>
      </c>
      <c r="H162" s="93">
        <v>1</v>
      </c>
      <c r="I162" s="165"/>
      <c r="J162" s="166"/>
      <c r="K162" s="90" t="s">
        <v>683</v>
      </c>
      <c r="L162" s="162"/>
      <c r="M162" s="30" t="s">
        <v>684</v>
      </c>
      <c r="N162" s="223"/>
      <c r="O162" s="166"/>
    </row>
    <row r="163" spans="1:15" ht="27">
      <c r="A163" s="5">
        <f>SUBTOTAL(3,$B$3:$B163)</f>
        <v>161</v>
      </c>
      <c r="B163" s="166" t="s">
        <v>685</v>
      </c>
      <c r="C163" s="218">
        <v>42116</v>
      </c>
      <c r="D163" s="224">
        <v>22</v>
      </c>
      <c r="E163" s="127" t="s">
        <v>398</v>
      </c>
      <c r="F163" s="127" t="s">
        <v>686</v>
      </c>
      <c r="G163" s="127" t="s">
        <v>687</v>
      </c>
      <c r="H163" s="225"/>
      <c r="I163" s="165"/>
      <c r="J163" s="166"/>
      <c r="K163" s="90" t="s">
        <v>688</v>
      </c>
      <c r="L163" s="91"/>
      <c r="M163" s="131" t="s">
        <v>689</v>
      </c>
      <c r="N163" s="226"/>
      <c r="O163" s="166"/>
    </row>
    <row r="164" spans="1:15" ht="27">
      <c r="A164" s="5">
        <f>SUBTOTAL(3,$B$3:$B164)</f>
        <v>162</v>
      </c>
      <c r="B164" s="166" t="s">
        <v>122</v>
      </c>
      <c r="C164" s="218">
        <v>42116</v>
      </c>
      <c r="D164" s="198">
        <v>22</v>
      </c>
      <c r="E164" s="93" t="s">
        <v>292</v>
      </c>
      <c r="F164" s="93" t="s">
        <v>293</v>
      </c>
      <c r="G164" s="93" t="s">
        <v>690</v>
      </c>
      <c r="H164" s="166">
        <v>7</v>
      </c>
      <c r="I164" s="165"/>
      <c r="J164" s="166"/>
      <c r="K164" s="90" t="s">
        <v>688</v>
      </c>
      <c r="L164" s="91"/>
      <c r="M164" s="92" t="s">
        <v>691</v>
      </c>
      <c r="N164" s="93"/>
      <c r="O164" s="166"/>
    </row>
    <row r="165" spans="1:15" ht="45">
      <c r="A165" s="5">
        <f>SUBTOTAL(3,$B$3:$B165)</f>
        <v>163</v>
      </c>
      <c r="B165" s="227" t="s">
        <v>122</v>
      </c>
      <c r="C165" s="228">
        <v>42117</v>
      </c>
      <c r="D165" s="229">
        <v>1</v>
      </c>
      <c r="E165" s="227" t="s">
        <v>83</v>
      </c>
      <c r="F165" s="227" t="s">
        <v>392</v>
      </c>
      <c r="G165" s="230" t="s">
        <v>289</v>
      </c>
      <c r="H165" s="227">
        <v>65</v>
      </c>
      <c r="I165" s="231" t="s">
        <v>692</v>
      </c>
      <c r="J165" s="231" t="s">
        <v>693</v>
      </c>
      <c r="K165" s="90"/>
      <c r="L165" s="91"/>
      <c r="M165" s="232" t="s">
        <v>694</v>
      </c>
      <c r="N165" s="93"/>
      <c r="O165" s="166"/>
    </row>
    <row r="166" spans="1:15" ht="90">
      <c r="A166" s="5">
        <f>SUBTOTAL(3,$B$3:$B166)</f>
        <v>164</v>
      </c>
      <c r="B166" s="227" t="s">
        <v>122</v>
      </c>
      <c r="C166" s="228">
        <v>42117</v>
      </c>
      <c r="D166" s="229">
        <v>1</v>
      </c>
      <c r="E166" s="227" t="s">
        <v>83</v>
      </c>
      <c r="F166" s="227" t="s">
        <v>392</v>
      </c>
      <c r="G166" s="230" t="s">
        <v>289</v>
      </c>
      <c r="H166" s="227">
        <v>66</v>
      </c>
      <c r="I166" s="233"/>
      <c r="J166" s="233"/>
      <c r="K166" s="234" t="s">
        <v>695</v>
      </c>
      <c r="L166" s="235"/>
      <c r="M166" s="236" t="s">
        <v>696</v>
      </c>
      <c r="N166" s="166"/>
      <c r="O166" s="166"/>
    </row>
    <row r="167" spans="1:15" ht="75">
      <c r="A167" s="5">
        <f>SUBTOTAL(3,$B$3:$B167)</f>
        <v>165</v>
      </c>
      <c r="B167" s="227" t="s">
        <v>122</v>
      </c>
      <c r="C167" s="228">
        <v>42117</v>
      </c>
      <c r="D167" s="229">
        <v>1</v>
      </c>
      <c r="E167" s="227" t="s">
        <v>83</v>
      </c>
      <c r="F167" s="227" t="s">
        <v>392</v>
      </c>
      <c r="G167" s="230" t="s">
        <v>289</v>
      </c>
      <c r="H167" s="227">
        <v>67</v>
      </c>
      <c r="I167" s="233"/>
      <c r="J167" s="233"/>
      <c r="K167" s="234" t="s">
        <v>697</v>
      </c>
      <c r="L167" s="235"/>
      <c r="M167" s="232" t="s">
        <v>698</v>
      </c>
      <c r="N167" s="166"/>
      <c r="O167" s="166"/>
    </row>
    <row r="168" spans="1:15" ht="75">
      <c r="A168" s="5">
        <f>SUBTOTAL(3,$B$3:$B168)</f>
        <v>166</v>
      </c>
      <c r="B168" s="227" t="s">
        <v>122</v>
      </c>
      <c r="C168" s="228">
        <v>42117</v>
      </c>
      <c r="D168" s="229">
        <v>1</v>
      </c>
      <c r="E168" s="227" t="s">
        <v>83</v>
      </c>
      <c r="F168" s="227" t="s">
        <v>392</v>
      </c>
      <c r="G168" s="230" t="s">
        <v>289</v>
      </c>
      <c r="H168" s="227">
        <v>68</v>
      </c>
      <c r="I168" s="237"/>
      <c r="J168" s="237"/>
      <c r="K168" s="234" t="s">
        <v>699</v>
      </c>
      <c r="L168" s="235"/>
      <c r="M168" s="232" t="s">
        <v>700</v>
      </c>
      <c r="N168" s="166"/>
      <c r="O168" s="166"/>
    </row>
    <row r="169" spans="1:15" ht="67.5">
      <c r="A169" s="5">
        <f>SUBTOTAL(3,$B$3:$B169)</f>
        <v>167</v>
      </c>
      <c r="B169" s="93" t="s">
        <v>122</v>
      </c>
      <c r="C169" s="218">
        <v>42117</v>
      </c>
      <c r="D169" s="198">
        <v>2</v>
      </c>
      <c r="E169" s="93" t="s">
        <v>27</v>
      </c>
      <c r="F169" s="93" t="s">
        <v>523</v>
      </c>
      <c r="G169" s="166" t="s">
        <v>586</v>
      </c>
      <c r="H169" s="166">
        <v>1</v>
      </c>
      <c r="I169" s="165"/>
      <c r="J169" s="166"/>
      <c r="K169" s="30" t="s">
        <v>701</v>
      </c>
      <c r="L169" s="199"/>
      <c r="M169" s="30" t="s">
        <v>702</v>
      </c>
      <c r="N169" s="166"/>
      <c r="O169" s="166"/>
    </row>
    <row r="170" spans="1:15" ht="81">
      <c r="A170" s="5">
        <f>SUBTOTAL(3,$B$3:$B170)</f>
        <v>168</v>
      </c>
      <c r="B170" s="107" t="s">
        <v>122</v>
      </c>
      <c r="C170" s="218">
        <v>42117</v>
      </c>
      <c r="D170" s="229">
        <v>1</v>
      </c>
      <c r="E170" s="107" t="s">
        <v>398</v>
      </c>
      <c r="F170" s="107" t="s">
        <v>686</v>
      </c>
      <c r="G170" s="101" t="s">
        <v>703</v>
      </c>
      <c r="H170" s="101">
        <v>2</v>
      </c>
      <c r="I170" s="108"/>
      <c r="J170" s="101"/>
      <c r="K170" s="238"/>
      <c r="L170" s="239"/>
      <c r="M170" s="238" t="s">
        <v>704</v>
      </c>
      <c r="N170" s="101"/>
      <c r="O170" s="101"/>
    </row>
    <row r="171" spans="1:15" ht="15">
      <c r="A171" s="5">
        <f>SUBTOTAL(3,$B$3:$B171)</f>
        <v>169</v>
      </c>
      <c r="B171" s="93" t="s">
        <v>122</v>
      </c>
      <c r="C171" s="197">
        <v>42116</v>
      </c>
      <c r="D171" s="198">
        <v>20</v>
      </c>
      <c r="E171" s="93" t="s">
        <v>83</v>
      </c>
      <c r="F171" s="166" t="s">
        <v>277</v>
      </c>
      <c r="G171" s="166" t="s">
        <v>705</v>
      </c>
      <c r="H171" s="166"/>
      <c r="I171" s="165"/>
      <c r="J171" s="166"/>
      <c r="K171" s="30"/>
      <c r="L171" s="199"/>
      <c r="M171" s="30" t="s">
        <v>706</v>
      </c>
      <c r="N171" s="166"/>
      <c r="O171" s="166"/>
    </row>
    <row r="172" spans="1:15" ht="40.5">
      <c r="A172" s="5">
        <f>SUBTOTAL(3,$B$3:$B172)</f>
        <v>170</v>
      </c>
      <c r="B172" s="93" t="s">
        <v>41</v>
      </c>
      <c r="C172" s="197">
        <v>41752</v>
      </c>
      <c r="D172" s="198">
        <v>18</v>
      </c>
      <c r="E172" s="93" t="s">
        <v>707</v>
      </c>
      <c r="F172" s="166" t="s">
        <v>316</v>
      </c>
      <c r="G172" s="166" t="s">
        <v>708</v>
      </c>
      <c r="H172" s="166"/>
      <c r="I172" s="165"/>
      <c r="J172" s="166"/>
      <c r="K172" s="30"/>
      <c r="L172" s="199"/>
      <c r="M172" s="30" t="s">
        <v>709</v>
      </c>
      <c r="N172" s="166"/>
      <c r="O172" s="166"/>
    </row>
    <row r="173" spans="1:15" ht="252">
      <c r="A173" s="5">
        <f>SUBTOTAL(3,$B$3:$B173)</f>
        <v>171</v>
      </c>
      <c r="B173" s="93" t="s">
        <v>122</v>
      </c>
      <c r="C173" s="197">
        <v>42116</v>
      </c>
      <c r="D173" s="198">
        <v>23</v>
      </c>
      <c r="E173" s="93" t="s">
        <v>292</v>
      </c>
      <c r="F173" s="166" t="s">
        <v>293</v>
      </c>
      <c r="G173" s="166" t="s">
        <v>690</v>
      </c>
      <c r="H173" s="166">
        <v>7</v>
      </c>
      <c r="I173" s="165"/>
      <c r="J173" s="166"/>
      <c r="K173" s="30"/>
      <c r="L173" s="199"/>
      <c r="M173" s="202" t="s">
        <v>710</v>
      </c>
      <c r="N173" s="166"/>
      <c r="O173" s="166"/>
    </row>
    <row r="174" spans="1:15" ht="139.5">
      <c r="A174" s="5">
        <f>SUBTOTAL(3,$B$3:$B174)</f>
        <v>172</v>
      </c>
      <c r="B174" s="166" t="s">
        <v>122</v>
      </c>
      <c r="C174" s="197">
        <v>42116</v>
      </c>
      <c r="D174" s="198">
        <v>21</v>
      </c>
      <c r="E174" s="166" t="s">
        <v>292</v>
      </c>
      <c r="F174" s="166" t="s">
        <v>293</v>
      </c>
      <c r="G174" s="166" t="s">
        <v>711</v>
      </c>
      <c r="H174" s="166">
        <v>4</v>
      </c>
      <c r="I174" s="165"/>
      <c r="J174" s="166"/>
      <c r="K174" s="30"/>
      <c r="L174" s="199"/>
      <c r="M174" s="205" t="s">
        <v>712</v>
      </c>
      <c r="N174" s="166"/>
      <c r="O174" s="166"/>
    </row>
    <row r="175" spans="1:15" ht="90">
      <c r="A175" s="5">
        <f>SUBTOTAL(3,$B$3:$B175)</f>
        <v>173</v>
      </c>
      <c r="B175" s="166" t="s">
        <v>122</v>
      </c>
      <c r="C175" s="197">
        <v>42116</v>
      </c>
      <c r="D175" s="198">
        <v>21</v>
      </c>
      <c r="E175" s="166" t="s">
        <v>74</v>
      </c>
      <c r="F175" s="166" t="s">
        <v>549</v>
      </c>
      <c r="G175" s="166" t="s">
        <v>713</v>
      </c>
      <c r="H175" s="166">
        <v>3</v>
      </c>
      <c r="I175" s="165"/>
      <c r="J175" s="166"/>
      <c r="K175" s="30"/>
      <c r="L175" s="199"/>
      <c r="M175" s="205" t="s">
        <v>714</v>
      </c>
      <c r="N175" s="166"/>
      <c r="O175" s="166"/>
    </row>
    <row r="176" spans="1:15" ht="108">
      <c r="A176" s="5">
        <f>SUBTOTAL(3,$B$3:$B176)</f>
        <v>174</v>
      </c>
      <c r="B176" s="166" t="s">
        <v>122</v>
      </c>
      <c r="C176" s="197">
        <v>42116</v>
      </c>
      <c r="D176" s="198">
        <v>21</v>
      </c>
      <c r="E176" s="166" t="s">
        <v>74</v>
      </c>
      <c r="F176" s="166" t="s">
        <v>549</v>
      </c>
      <c r="G176" s="166" t="s">
        <v>713</v>
      </c>
      <c r="H176" s="166">
        <v>4</v>
      </c>
      <c r="I176" s="165"/>
      <c r="J176" s="166"/>
      <c r="K176" s="30"/>
      <c r="L176" s="199"/>
      <c r="M176" s="205" t="s">
        <v>715</v>
      </c>
      <c r="N176" s="166"/>
      <c r="O176" s="166"/>
    </row>
    <row r="177" spans="1:15" ht="121.5">
      <c r="A177" s="5">
        <f>SUBTOTAL(3,$B$3:$B177)</f>
        <v>175</v>
      </c>
      <c r="B177" s="166" t="s">
        <v>122</v>
      </c>
      <c r="C177" s="197"/>
      <c r="D177" s="198">
        <v>22</v>
      </c>
      <c r="E177" s="166" t="s">
        <v>292</v>
      </c>
      <c r="F177" s="166" t="s">
        <v>716</v>
      </c>
      <c r="G177" s="166" t="s">
        <v>717</v>
      </c>
      <c r="H177" s="166">
        <v>9</v>
      </c>
      <c r="I177" s="165"/>
      <c r="J177" s="166"/>
      <c r="K177" s="30" t="s">
        <v>718</v>
      </c>
      <c r="L177" s="199"/>
      <c r="M177" s="240" t="s">
        <v>719</v>
      </c>
      <c r="N177" s="166"/>
      <c r="O177" s="166"/>
    </row>
    <row r="178" spans="1:15" ht="54">
      <c r="A178" s="5">
        <f>SUBTOTAL(3,$B$3:$B178)</f>
        <v>176</v>
      </c>
      <c r="B178" s="101" t="s">
        <v>122</v>
      </c>
      <c r="C178" s="105">
        <v>42117</v>
      </c>
      <c r="D178" s="106">
        <v>1</v>
      </c>
      <c r="E178" s="101" t="s">
        <v>720</v>
      </c>
      <c r="F178" s="101" t="s">
        <v>392</v>
      </c>
      <c r="G178" s="101" t="s">
        <v>721</v>
      </c>
      <c r="H178" s="101">
        <v>61</v>
      </c>
      <c r="I178" s="108"/>
      <c r="J178" s="101"/>
      <c r="K178" s="238" t="s">
        <v>670</v>
      </c>
      <c r="L178" s="239"/>
      <c r="M178" s="238" t="s">
        <v>722</v>
      </c>
      <c r="N178" s="166"/>
      <c r="O178" s="166"/>
    </row>
    <row r="179" spans="1:15" ht="67.5">
      <c r="A179" s="5">
        <f>SUBTOTAL(3,$B$3:$B179)</f>
        <v>177</v>
      </c>
      <c r="B179" s="101" t="s">
        <v>122</v>
      </c>
      <c r="C179" s="105">
        <v>42117</v>
      </c>
      <c r="D179" s="106">
        <v>1</v>
      </c>
      <c r="E179" s="101" t="s">
        <v>720</v>
      </c>
      <c r="F179" s="101" t="s">
        <v>392</v>
      </c>
      <c r="G179" s="101" t="s">
        <v>721</v>
      </c>
      <c r="H179" s="101">
        <v>62</v>
      </c>
      <c r="I179" s="108"/>
      <c r="J179" s="101"/>
      <c r="K179" s="238"/>
      <c r="L179" s="239"/>
      <c r="M179" s="241" t="s">
        <v>723</v>
      </c>
      <c r="N179" s="166"/>
      <c r="O179" s="166"/>
    </row>
    <row r="180" spans="1:15" ht="94.5">
      <c r="A180" s="5">
        <f>SUBTOTAL(3,$B$3:$B180)</f>
        <v>178</v>
      </c>
      <c r="B180" s="166" t="s">
        <v>122</v>
      </c>
      <c r="C180" s="197">
        <v>41751</v>
      </c>
      <c r="D180" s="198">
        <v>20</v>
      </c>
      <c r="E180" s="166" t="s">
        <v>74</v>
      </c>
      <c r="F180" s="166" t="s">
        <v>549</v>
      </c>
      <c r="G180" s="166" t="s">
        <v>637</v>
      </c>
      <c r="H180" s="166">
        <v>1</v>
      </c>
      <c r="I180" s="31" t="s">
        <v>724</v>
      </c>
      <c r="J180" s="31" t="s">
        <v>725</v>
      </c>
      <c r="K180" s="30" t="s">
        <v>726</v>
      </c>
      <c r="L180" s="199"/>
      <c r="M180" s="30" t="s">
        <v>727</v>
      </c>
      <c r="N180" s="166"/>
      <c r="O180" s="166"/>
    </row>
    <row r="181" spans="1:15" ht="67.5">
      <c r="A181" s="5">
        <f>SUBTOTAL(3,$B$3:$B181)</f>
        <v>179</v>
      </c>
      <c r="B181" s="166" t="s">
        <v>122</v>
      </c>
      <c r="C181" s="197">
        <v>41751</v>
      </c>
      <c r="D181" s="198">
        <v>21</v>
      </c>
      <c r="E181" s="166" t="s">
        <v>728</v>
      </c>
      <c r="F181" s="166" t="s">
        <v>42</v>
      </c>
      <c r="G181" s="166" t="s">
        <v>729</v>
      </c>
      <c r="H181" s="166">
        <v>10</v>
      </c>
      <c r="I181" s="165"/>
      <c r="J181" s="166"/>
      <c r="K181" s="30" t="s">
        <v>730</v>
      </c>
      <c r="L181" s="199"/>
      <c r="M181" s="30" t="s">
        <v>731</v>
      </c>
      <c r="N181" s="166"/>
      <c r="O181" s="166"/>
    </row>
    <row r="182" spans="1:15" ht="180">
      <c r="A182" s="5">
        <f>SUBTOTAL(3,$B$3:$B182)</f>
        <v>180</v>
      </c>
      <c r="B182" s="166" t="s">
        <v>122</v>
      </c>
      <c r="C182" s="197">
        <v>41751</v>
      </c>
      <c r="D182" s="198">
        <v>21</v>
      </c>
      <c r="E182" s="166" t="s">
        <v>728</v>
      </c>
      <c r="F182" s="166" t="s">
        <v>42</v>
      </c>
      <c r="G182" s="166" t="s">
        <v>732</v>
      </c>
      <c r="H182" s="166">
        <v>5</v>
      </c>
      <c r="I182" s="31" t="s">
        <v>733</v>
      </c>
      <c r="J182" s="242" t="s">
        <v>734</v>
      </c>
      <c r="K182" s="30" t="s">
        <v>735</v>
      </c>
      <c r="L182" s="199"/>
      <c r="M182" s="232" t="s">
        <v>736</v>
      </c>
      <c r="N182" s="166"/>
      <c r="O182" s="166"/>
    </row>
    <row r="183" spans="1:15" ht="144">
      <c r="A183" s="5">
        <f>SUBTOTAL(3,$B$3:$B183)</f>
        <v>181</v>
      </c>
      <c r="B183" s="166" t="s">
        <v>122</v>
      </c>
      <c r="C183" s="197">
        <v>42117</v>
      </c>
      <c r="D183" s="198">
        <v>1.3</v>
      </c>
      <c r="E183" s="166" t="s">
        <v>292</v>
      </c>
      <c r="F183" s="166" t="s">
        <v>293</v>
      </c>
      <c r="G183" s="166" t="s">
        <v>737</v>
      </c>
      <c r="H183" s="166">
        <v>3</v>
      </c>
      <c r="I183" s="165"/>
      <c r="J183" s="166"/>
      <c r="K183" s="30"/>
      <c r="L183" s="199"/>
      <c r="M183" s="202" t="s">
        <v>738</v>
      </c>
      <c r="N183" s="166"/>
      <c r="O183" s="166"/>
    </row>
    <row r="184" spans="1:15" ht="88.5">
      <c r="A184" s="5">
        <f>SUBTOTAL(3,$B$3:$B184)</f>
        <v>182</v>
      </c>
      <c r="B184" s="168" t="s">
        <v>82</v>
      </c>
      <c r="C184" s="243">
        <v>42118</v>
      </c>
      <c r="D184" s="244">
        <v>22.15</v>
      </c>
      <c r="E184" s="245" t="s">
        <v>184</v>
      </c>
      <c r="F184" s="245" t="s">
        <v>311</v>
      </c>
      <c r="G184" s="245" t="s">
        <v>67</v>
      </c>
      <c r="H184" s="245">
        <v>4</v>
      </c>
      <c r="I184" s="165" t="s">
        <v>739</v>
      </c>
      <c r="J184" s="166" t="s">
        <v>740</v>
      </c>
      <c r="K184" s="246" t="s">
        <v>741</v>
      </c>
      <c r="L184" s="246" t="s">
        <v>742</v>
      </c>
      <c r="M184" s="246" t="s">
        <v>743</v>
      </c>
      <c r="N184" s="166"/>
      <c r="O184" s="166"/>
    </row>
    <row r="185" spans="1:15" ht="153">
      <c r="A185" s="5">
        <f>SUBTOTAL(3,$B$3:$B185)</f>
        <v>183</v>
      </c>
      <c r="B185" s="168" t="s">
        <v>122</v>
      </c>
      <c r="C185" s="247">
        <v>42118</v>
      </c>
      <c r="D185" s="248">
        <v>19</v>
      </c>
      <c r="E185" s="168" t="s">
        <v>398</v>
      </c>
      <c r="F185" s="168" t="s">
        <v>744</v>
      </c>
      <c r="G185" s="168" t="s">
        <v>745</v>
      </c>
      <c r="H185" s="168">
        <v>1</v>
      </c>
      <c r="I185" s="249" t="s">
        <v>746</v>
      </c>
      <c r="J185" s="250" t="s">
        <v>747</v>
      </c>
      <c r="K185" s="168"/>
      <c r="L185" s="246" t="s">
        <v>748</v>
      </c>
      <c r="M185" s="246" t="s">
        <v>749</v>
      </c>
      <c r="N185" s="166"/>
      <c r="O185" s="166"/>
    </row>
    <row r="186" spans="1:15" ht="310.5">
      <c r="A186" s="5">
        <f>SUBTOTAL(3,$B$3:$B186)</f>
        <v>184</v>
      </c>
      <c r="B186" s="251" t="s">
        <v>17</v>
      </c>
      <c r="C186" s="247">
        <v>42119</v>
      </c>
      <c r="D186" s="252" t="s">
        <v>750</v>
      </c>
      <c r="E186" s="251" t="s">
        <v>92</v>
      </c>
      <c r="F186" s="251" t="s">
        <v>751</v>
      </c>
      <c r="G186" s="251" t="s">
        <v>94</v>
      </c>
      <c r="H186" s="252">
        <v>19</v>
      </c>
      <c r="I186" s="253" t="s">
        <v>752</v>
      </c>
      <c r="J186" s="253" t="s">
        <v>753</v>
      </c>
      <c r="K186" s="254" t="s">
        <v>754</v>
      </c>
      <c r="L186" s="254" t="s">
        <v>755</v>
      </c>
      <c r="M186" s="254" t="s">
        <v>756</v>
      </c>
      <c r="N186" s="166"/>
      <c r="O186" s="166"/>
    </row>
    <row r="187" spans="1:15" ht="189">
      <c r="A187" s="5">
        <f>SUBTOTAL(3,$B$3:$B187)</f>
        <v>185</v>
      </c>
      <c r="B187" s="251" t="s">
        <v>17</v>
      </c>
      <c r="C187" s="247">
        <v>42118</v>
      </c>
      <c r="D187" s="252" t="s">
        <v>757</v>
      </c>
      <c r="E187" s="251" t="s">
        <v>92</v>
      </c>
      <c r="F187" s="251" t="s">
        <v>751</v>
      </c>
      <c r="G187" s="251" t="s">
        <v>94</v>
      </c>
      <c r="H187" s="252">
        <v>19</v>
      </c>
      <c r="I187" s="253" t="s">
        <v>758</v>
      </c>
      <c r="J187" s="253" t="s">
        <v>759</v>
      </c>
      <c r="K187" s="254" t="s">
        <v>760</v>
      </c>
      <c r="L187" s="254" t="s">
        <v>761</v>
      </c>
      <c r="M187" s="254" t="s">
        <v>762</v>
      </c>
      <c r="N187" s="166"/>
      <c r="O187" s="166"/>
    </row>
    <row r="188" spans="1:15" ht="27">
      <c r="A188" s="5">
        <f>SUBTOTAL(3,$B$3:$B188)</f>
        <v>186</v>
      </c>
      <c r="B188" s="166" t="s">
        <v>122</v>
      </c>
      <c r="C188" s="247">
        <v>42119</v>
      </c>
      <c r="D188" s="198">
        <v>9</v>
      </c>
      <c r="E188" s="255" t="s">
        <v>188</v>
      </c>
      <c r="F188" s="255" t="s">
        <v>189</v>
      </c>
      <c r="G188" s="255" t="s">
        <v>763</v>
      </c>
      <c r="H188" s="255">
        <v>6</v>
      </c>
      <c r="I188" s="256"/>
      <c r="J188" s="255"/>
      <c r="K188" s="257" t="s">
        <v>764</v>
      </c>
      <c r="L188" s="258"/>
      <c r="M188" s="257" t="s">
        <v>765</v>
      </c>
      <c r="N188" s="166"/>
      <c r="O188" s="166"/>
    </row>
    <row r="189" spans="1:15" ht="40.5">
      <c r="A189" s="5">
        <f>SUBTOTAL(3,$B$3:$B189)</f>
        <v>187</v>
      </c>
      <c r="B189" s="166" t="s">
        <v>122</v>
      </c>
      <c r="C189" s="247">
        <v>42119</v>
      </c>
      <c r="D189" s="198">
        <v>9</v>
      </c>
      <c r="E189" s="255" t="s">
        <v>34</v>
      </c>
      <c r="F189" s="255" t="s">
        <v>766</v>
      </c>
      <c r="G189" s="255" t="s">
        <v>767</v>
      </c>
      <c r="H189" s="255"/>
      <c r="I189" s="256"/>
      <c r="J189" s="255"/>
      <c r="K189" s="257" t="s">
        <v>768</v>
      </c>
      <c r="L189" s="258"/>
      <c r="M189" s="257" t="s">
        <v>769</v>
      </c>
      <c r="N189" s="166"/>
      <c r="O189" s="166"/>
    </row>
    <row r="190" spans="1:15" ht="40.5">
      <c r="A190" s="5">
        <f>SUBTOTAL(3,$B$3:$B190)</f>
        <v>188</v>
      </c>
      <c r="B190" s="166" t="s">
        <v>122</v>
      </c>
      <c r="C190" s="247">
        <v>42119</v>
      </c>
      <c r="D190" s="198">
        <v>9</v>
      </c>
      <c r="E190" s="166" t="s">
        <v>398</v>
      </c>
      <c r="F190" s="166" t="s">
        <v>744</v>
      </c>
      <c r="G190" s="166" t="s">
        <v>770</v>
      </c>
      <c r="H190" s="166">
        <v>1</v>
      </c>
      <c r="I190" s="165"/>
      <c r="J190" s="166"/>
      <c r="K190" s="30" t="s">
        <v>764</v>
      </c>
      <c r="L190" s="199"/>
      <c r="M190" s="30" t="s">
        <v>771</v>
      </c>
      <c r="N190" s="166"/>
      <c r="O190" s="166"/>
    </row>
    <row r="191" spans="1:15" ht="54">
      <c r="A191" s="5">
        <f>SUBTOTAL(3,$B$3:$B191)</f>
        <v>189</v>
      </c>
      <c r="B191" s="166" t="s">
        <v>122</v>
      </c>
      <c r="C191" s="247">
        <v>42119</v>
      </c>
      <c r="D191" s="198">
        <v>9</v>
      </c>
      <c r="E191" s="166" t="s">
        <v>188</v>
      </c>
      <c r="F191" s="166" t="s">
        <v>772</v>
      </c>
      <c r="G191" s="166" t="s">
        <v>773</v>
      </c>
      <c r="H191" s="166">
        <v>69</v>
      </c>
      <c r="I191" s="165"/>
      <c r="J191" s="166"/>
      <c r="K191" s="30" t="s">
        <v>774</v>
      </c>
      <c r="L191" s="199"/>
      <c r="M191" s="30" t="s">
        <v>775</v>
      </c>
      <c r="N191" s="166"/>
      <c r="O191" s="166"/>
    </row>
    <row r="192" spans="1:15" ht="54">
      <c r="A192" s="5">
        <f>SUBTOTAL(3,$B$3:$B192)</f>
        <v>190</v>
      </c>
      <c r="B192" s="166" t="s">
        <v>82</v>
      </c>
      <c r="C192" s="197">
        <v>42118</v>
      </c>
      <c r="D192" s="198">
        <v>22</v>
      </c>
      <c r="E192" s="166" t="s">
        <v>74</v>
      </c>
      <c r="F192" s="166" t="s">
        <v>75</v>
      </c>
      <c r="G192" s="166" t="s">
        <v>776</v>
      </c>
      <c r="H192" s="166">
        <v>6</v>
      </c>
      <c r="I192" s="165"/>
      <c r="J192" s="166"/>
      <c r="K192" s="30" t="s">
        <v>777</v>
      </c>
      <c r="L192" s="199"/>
      <c r="M192" s="30" t="s">
        <v>778</v>
      </c>
      <c r="N192" s="166"/>
      <c r="O192" s="166"/>
    </row>
    <row r="193" spans="1:15" ht="189">
      <c r="A193" s="5">
        <f>SUBTOTAL(3,$B$3:$B193)</f>
        <v>191</v>
      </c>
      <c r="B193" s="166" t="s">
        <v>17</v>
      </c>
      <c r="C193" s="197">
        <v>42119</v>
      </c>
      <c r="D193" s="198">
        <v>15</v>
      </c>
      <c r="E193" s="166" t="s">
        <v>65</v>
      </c>
      <c r="F193" s="166" t="s">
        <v>113</v>
      </c>
      <c r="G193" s="166" t="s">
        <v>779</v>
      </c>
      <c r="H193" s="166">
        <v>6</v>
      </c>
      <c r="I193" s="165"/>
      <c r="J193" s="166"/>
      <c r="K193" s="30" t="s">
        <v>780</v>
      </c>
      <c r="L193" s="199"/>
      <c r="M193" s="30" t="s">
        <v>781</v>
      </c>
      <c r="N193" s="168" t="s">
        <v>782</v>
      </c>
      <c r="O193" s="166" t="s">
        <v>783</v>
      </c>
    </row>
    <row r="194" spans="1:15">
      <c r="A194" s="5">
        <f>SUBTOTAL(3,$B$3:$B194)</f>
        <v>191</v>
      </c>
      <c r="M194" s="8"/>
      <c r="N194" s="9"/>
    </row>
    <row r="195" spans="1:15" ht="18">
      <c r="A195" s="5">
        <f>SUBTOTAL(3,$B$3:$B195)</f>
        <v>191</v>
      </c>
      <c r="D195" s="24"/>
      <c r="L195" s="19"/>
      <c r="M195" s="8"/>
      <c r="N195" s="9"/>
    </row>
    <row r="196" spans="1:15" ht="18">
      <c r="A196" s="5">
        <f>SUBTOTAL(3,$B$3:$B196)</f>
        <v>191</v>
      </c>
      <c r="D196" s="24"/>
      <c r="E196" s="8"/>
      <c r="F196" s="16"/>
      <c r="G196" s="25"/>
      <c r="N196" s="9"/>
    </row>
    <row r="197" spans="1:15">
      <c r="A197" s="5">
        <f>SUBTOTAL(3,$B$3:$B197)</f>
        <v>191</v>
      </c>
      <c r="E197" s="8"/>
      <c r="N197" s="9"/>
    </row>
    <row r="198" spans="1:15">
      <c r="A198" s="5">
        <f>SUBTOTAL(3,$B$3:$B198)</f>
        <v>191</v>
      </c>
      <c r="N198" s="9"/>
    </row>
    <row r="199" spans="1:15">
      <c r="A199" s="5">
        <f>SUBTOTAL(3,$B$3:$B199)</f>
        <v>191</v>
      </c>
      <c r="N199" s="9"/>
    </row>
    <row r="200" spans="1:15">
      <c r="A200" s="5">
        <f>SUBTOTAL(3,$B$3:$B200)</f>
        <v>191</v>
      </c>
      <c r="E200" s="10"/>
      <c r="F200" s="10"/>
      <c r="N200" s="9"/>
    </row>
    <row r="201" spans="1:15">
      <c r="A201" s="5">
        <f>SUBTOTAL(3,$B$3:$B201)</f>
        <v>191</v>
      </c>
      <c r="N201" s="9"/>
    </row>
    <row r="202" spans="1:15">
      <c r="A202" s="5">
        <f>SUBTOTAL(3,$B$3:$B202)</f>
        <v>191</v>
      </c>
      <c r="E202" s="6"/>
      <c r="F202" s="11"/>
      <c r="N202" s="9"/>
    </row>
    <row r="203" spans="1:15">
      <c r="A203" s="5">
        <f>SUBTOTAL(3,$B$3:$B203)</f>
        <v>191</v>
      </c>
      <c r="N203" s="9"/>
    </row>
    <row r="204" spans="1:15">
      <c r="A204" s="5">
        <f>SUBTOTAL(3,$B$3:$B204)</f>
        <v>191</v>
      </c>
      <c r="N204" s="9"/>
    </row>
    <row r="205" spans="1:15">
      <c r="A205" s="5">
        <f>SUBTOTAL(3,$B$3:$B205)</f>
        <v>191</v>
      </c>
      <c r="N205" s="9"/>
    </row>
    <row r="206" spans="1:15">
      <c r="A206" s="5">
        <f>SUBTOTAL(3,$B$3:$B206)</f>
        <v>191</v>
      </c>
      <c r="E206" s="6"/>
      <c r="N206" s="9"/>
    </row>
    <row r="207" spans="1:15">
      <c r="A207" s="5">
        <f>SUBTOTAL(3,$B$3:$B207)</f>
        <v>191</v>
      </c>
      <c r="N207" s="9"/>
    </row>
    <row r="208" spans="1:15">
      <c r="A208" s="5">
        <f>SUBTOTAL(3,$B$3:$B208)</f>
        <v>191</v>
      </c>
      <c r="N208" s="9"/>
    </row>
    <row r="209" spans="1:15">
      <c r="A209" s="5">
        <f>SUBTOTAL(3,$B$3:$B209)</f>
        <v>191</v>
      </c>
      <c r="N209" s="9"/>
    </row>
    <row r="210" spans="1:15">
      <c r="A210" s="5">
        <f>SUBTOTAL(3,$B$3:$B210)</f>
        <v>191</v>
      </c>
      <c r="N210" s="9"/>
    </row>
    <row r="211" spans="1:15">
      <c r="A211" s="5">
        <f>SUBTOTAL(3,$B$3:$B211)</f>
        <v>191</v>
      </c>
      <c r="N211" s="9"/>
    </row>
    <row r="212" spans="1:15">
      <c r="A212" s="5">
        <f>SUBTOTAL(3,$B$3:$B212)</f>
        <v>191</v>
      </c>
      <c r="N212" s="9"/>
    </row>
    <row r="213" spans="1:15">
      <c r="A213" s="5">
        <f>SUBTOTAL(3,$B$3:$B213)</f>
        <v>191</v>
      </c>
      <c r="G213" s="26"/>
      <c r="N213" s="9"/>
    </row>
    <row r="214" spans="1:15">
      <c r="A214" s="5">
        <f>SUBTOTAL(3,$B$3:$B214)</f>
        <v>191</v>
      </c>
      <c r="G214" s="26"/>
      <c r="N214" s="9"/>
    </row>
    <row r="215" spans="1:15">
      <c r="A215" s="5">
        <f>SUBTOTAL(3,$B$3:$B215)</f>
        <v>191</v>
      </c>
      <c r="N215" s="9"/>
    </row>
    <row r="216" spans="1:15">
      <c r="A216" s="5">
        <f>SUBTOTAL(3,$B$3:$B216)</f>
        <v>191</v>
      </c>
      <c r="N216" s="9"/>
    </row>
    <row r="217" spans="1:15">
      <c r="A217" s="5">
        <f>SUBTOTAL(3,$B$3:$B217)</f>
        <v>191</v>
      </c>
      <c r="G217" s="26"/>
      <c r="N217" s="9"/>
    </row>
    <row r="218" spans="1:15">
      <c r="A218" s="5">
        <f>SUBTOTAL(3,$B$3:$B218)</f>
        <v>191</v>
      </c>
      <c r="E218" s="6"/>
      <c r="F218" s="11"/>
      <c r="G218" s="26"/>
      <c r="N218" s="9"/>
    </row>
    <row r="219" spans="1:15">
      <c r="A219" s="5"/>
      <c r="E219" s="6"/>
      <c r="F219" s="11"/>
      <c r="G219" s="26"/>
      <c r="N219" s="9"/>
    </row>
    <row r="220" spans="1:15">
      <c r="A220" s="5"/>
      <c r="E220" s="8"/>
      <c r="G220" s="26"/>
      <c r="N220" s="9"/>
    </row>
    <row r="221" spans="1:15">
      <c r="A221" s="5">
        <f>SUBTOTAL(3,$B$3:$B221)</f>
        <v>191</v>
      </c>
      <c r="N221" s="9"/>
    </row>
    <row r="222" spans="1:15" ht="17.25">
      <c r="A222" s="5">
        <f>SUBTOTAL(3,$B$3:$B222)</f>
        <v>191</v>
      </c>
      <c r="B222" s="27"/>
      <c r="C222" s="28"/>
      <c r="D222" s="29"/>
      <c r="F222" s="30"/>
      <c r="G222" s="31"/>
      <c r="H222" s="32"/>
      <c r="I222" s="32"/>
      <c r="J222" s="32"/>
      <c r="L222" s="33"/>
      <c r="M222" s="33"/>
      <c r="N222" s="34"/>
      <c r="O222" s="33"/>
    </row>
    <row r="223" spans="1:15">
      <c r="A223" s="5">
        <f>SUBTOTAL(3,$B$3:$B223)</f>
        <v>191</v>
      </c>
      <c r="B223" s="33"/>
      <c r="C223" s="28"/>
      <c r="D223" s="29"/>
      <c r="E223" s="30"/>
      <c r="F223" s="30"/>
      <c r="G223" s="31"/>
      <c r="H223" s="32"/>
      <c r="I223" s="32"/>
      <c r="J223" s="32"/>
      <c r="L223" s="33"/>
      <c r="M223" s="33"/>
      <c r="N223" s="34"/>
      <c r="O223" s="33"/>
    </row>
    <row r="224" spans="1:15">
      <c r="A224" s="5">
        <f>SUBTOTAL(3,$B$3:$B224)</f>
        <v>191</v>
      </c>
      <c r="B224" s="33"/>
      <c r="C224" s="35"/>
      <c r="D224" s="29"/>
      <c r="E224" s="8"/>
      <c r="F224" s="30"/>
      <c r="G224" s="31"/>
      <c r="H224" s="32"/>
      <c r="I224" s="32"/>
      <c r="J224" s="32"/>
      <c r="K224" s="33"/>
      <c r="L224" s="33"/>
      <c r="M224" s="33"/>
      <c r="N224" s="34"/>
      <c r="O224" s="33"/>
    </row>
    <row r="225" spans="1:15">
      <c r="A225" s="5">
        <f>SUBTOTAL(3,$B$3:$B225)</f>
        <v>191</v>
      </c>
      <c r="B225" s="33"/>
      <c r="C225" s="35"/>
      <c r="D225" s="29"/>
      <c r="E225" s="30"/>
      <c r="F225" s="30"/>
      <c r="G225" s="31"/>
      <c r="H225" s="32"/>
      <c r="I225" s="32"/>
      <c r="J225" s="32"/>
      <c r="K225" s="33"/>
      <c r="L225" s="33"/>
      <c r="M225" s="33"/>
      <c r="N225" s="34"/>
      <c r="O225" s="33"/>
    </row>
    <row r="226" spans="1:15">
      <c r="A226" s="5">
        <f>SUBTOTAL(3,$B$3:$B226)</f>
        <v>191</v>
      </c>
      <c r="N226" s="9"/>
    </row>
    <row r="227" spans="1:15">
      <c r="A227" s="5">
        <f>SUBTOTAL(3,$B$3:$B227)</f>
        <v>191</v>
      </c>
      <c r="N227" s="9"/>
    </row>
    <row r="228" spans="1:15">
      <c r="A228" s="5">
        <f>SUBTOTAL(3,$B$3:$B228)</f>
        <v>191</v>
      </c>
      <c r="N228" s="9"/>
    </row>
    <row r="229" spans="1:15">
      <c r="A229" s="5">
        <f>SUBTOTAL(3,$B$3:$B229)</f>
        <v>191</v>
      </c>
      <c r="N229" s="9"/>
    </row>
    <row r="230" spans="1:15">
      <c r="A230" s="5">
        <f>SUBTOTAL(3,$B$3:$B230)</f>
        <v>191</v>
      </c>
      <c r="N230" s="9"/>
    </row>
    <row r="231" spans="1:15">
      <c r="A231" s="5">
        <f>SUBTOTAL(3,$B$3:$B231)</f>
        <v>191</v>
      </c>
      <c r="N231" s="9"/>
    </row>
    <row r="232" spans="1:15">
      <c r="A232" s="5">
        <f>SUBTOTAL(3,$B$3:$B232)</f>
        <v>191</v>
      </c>
      <c r="N232" s="9"/>
    </row>
    <row r="233" spans="1:15">
      <c r="A233" s="5">
        <f>SUBTOTAL(3,$B$3:$B233)</f>
        <v>191</v>
      </c>
      <c r="N233" s="9"/>
    </row>
    <row r="234" spans="1:15">
      <c r="A234" s="5">
        <f>SUBTOTAL(3,$B$3:$B234)</f>
        <v>191</v>
      </c>
      <c r="N234" s="9"/>
    </row>
    <row r="235" spans="1:15">
      <c r="A235" s="5">
        <f>SUBTOTAL(3,$B$3:$B235)</f>
        <v>191</v>
      </c>
      <c r="N235" s="9"/>
    </row>
    <row r="236" spans="1:15">
      <c r="A236" s="5">
        <f>SUBTOTAL(3,$B$3:$B236)</f>
        <v>191</v>
      </c>
      <c r="N236" s="9"/>
    </row>
    <row r="237" spans="1:15">
      <c r="A237" s="5">
        <f>SUBTOTAL(3,$B$3:$B237)</f>
        <v>191</v>
      </c>
      <c r="N237" s="9"/>
    </row>
    <row r="238" spans="1:15">
      <c r="A238" s="5">
        <f>SUBTOTAL(3,$B$3:$B238)</f>
        <v>191</v>
      </c>
      <c r="E238" s="36"/>
      <c r="F238" s="36"/>
      <c r="G238" s="37"/>
      <c r="N238" s="9"/>
    </row>
    <row r="239" spans="1:15">
      <c r="A239" s="5">
        <f>SUBTOTAL(3,$B$3:$B239)</f>
        <v>191</v>
      </c>
      <c r="N239" s="9"/>
    </row>
    <row r="240" spans="1:15">
      <c r="A240" s="5">
        <f>SUBTOTAL(3,$B$3:$B240)</f>
        <v>191</v>
      </c>
      <c r="M240" s="38"/>
      <c r="N240" s="9"/>
    </row>
    <row r="241" spans="1:14">
      <c r="A241" s="5"/>
      <c r="N241" s="9"/>
    </row>
    <row r="242" spans="1:14">
      <c r="A242" s="5">
        <f>SUBTOTAL(3,$B$3:$B242)</f>
        <v>191</v>
      </c>
      <c r="N242" s="9"/>
    </row>
    <row r="243" spans="1:14">
      <c r="A243" s="5">
        <f>SUBTOTAL(3,$B$3:$B243)</f>
        <v>191</v>
      </c>
      <c r="N243" s="9"/>
    </row>
    <row r="244" spans="1:14">
      <c r="A244" s="5">
        <f>SUBTOTAL(3,$B$3:$B244)</f>
        <v>191</v>
      </c>
      <c r="N244" s="9"/>
    </row>
    <row r="245" spans="1:14">
      <c r="A245" s="5">
        <f>SUBTOTAL(3,$B$3:$B245)</f>
        <v>191</v>
      </c>
      <c r="N245" s="9"/>
    </row>
    <row r="246" spans="1:14">
      <c r="A246" s="5">
        <f>SUBTOTAL(3,$B$3:$B246)</f>
        <v>191</v>
      </c>
      <c r="M246" s="39"/>
      <c r="N246" s="9"/>
    </row>
    <row r="247" spans="1:14">
      <c r="A247" s="5">
        <f>SUBTOTAL(3,$B$3:$B247)</f>
        <v>191</v>
      </c>
      <c r="M247" s="40"/>
      <c r="N247" s="9"/>
    </row>
    <row r="248" spans="1:14">
      <c r="A248" s="5">
        <f>SUBTOTAL(3,$B$3:$B248)</f>
        <v>191</v>
      </c>
      <c r="N248" s="9"/>
    </row>
    <row r="249" spans="1:14" ht="17.25">
      <c r="A249" s="5">
        <f>SUBTOTAL(3,$B$3:$B249)</f>
        <v>191</v>
      </c>
      <c r="L249" s="41"/>
      <c r="M249" s="42"/>
      <c r="N249" s="9"/>
    </row>
    <row r="250" spans="1:14">
      <c r="A250" s="5">
        <f>SUBTOTAL(3,$B$3:$B250)</f>
        <v>191</v>
      </c>
      <c r="C250" s="14"/>
    </row>
    <row r="251" spans="1:14">
      <c r="A251" s="5">
        <f>SUBTOTAL(3,$B$3:$B251)</f>
        <v>191</v>
      </c>
      <c r="N251" s="9"/>
    </row>
    <row r="252" spans="1:14">
      <c r="A252" s="5">
        <f>SUBTOTAL(3,$B$3:$B252)</f>
        <v>191</v>
      </c>
      <c r="M252" s="44"/>
      <c r="N252" s="9"/>
    </row>
    <row r="253" spans="1:14">
      <c r="A253" s="5">
        <f>SUBTOTAL(3,$B$3:$B253)</f>
        <v>191</v>
      </c>
      <c r="N253" s="9"/>
    </row>
    <row r="254" spans="1:14">
      <c r="A254" s="5">
        <f>SUBTOTAL(3,$B$3:$B254)</f>
        <v>191</v>
      </c>
      <c r="N254" s="9"/>
    </row>
    <row r="255" spans="1:14">
      <c r="A255" s="5">
        <f>SUBTOTAL(3,$B$3:$B255)</f>
        <v>191</v>
      </c>
      <c r="N255" s="9"/>
    </row>
    <row r="256" spans="1:14">
      <c r="A256" s="5">
        <f>SUBTOTAL(3,$B$3:$B256)</f>
        <v>191</v>
      </c>
      <c r="N256" s="9"/>
    </row>
    <row r="257" spans="1:14">
      <c r="A257" s="5">
        <f>SUBTOTAL(3,$B$3:$B257)</f>
        <v>191</v>
      </c>
      <c r="N257" s="9"/>
    </row>
    <row r="258" spans="1:14">
      <c r="A258" s="5">
        <f>SUBTOTAL(3,$B$3:$B258)</f>
        <v>191</v>
      </c>
      <c r="N258" s="9"/>
    </row>
    <row r="259" spans="1:14">
      <c r="A259" s="5">
        <f>SUBTOTAL(3,$B$3:$B259)</f>
        <v>191</v>
      </c>
      <c r="N259" s="9"/>
    </row>
    <row r="260" spans="1:14">
      <c r="A260" s="5">
        <f>SUBTOTAL(3,$B$3:$B260)</f>
        <v>191</v>
      </c>
      <c r="N260" s="9"/>
    </row>
    <row r="261" spans="1:14">
      <c r="A261" s="5">
        <f>SUBTOTAL(3,$B$3:$B261)</f>
        <v>191</v>
      </c>
      <c r="E261" s="8"/>
    </row>
    <row r="262" spans="1:14">
      <c r="A262" s="5">
        <f>SUBTOTAL(3,$B$3:$B262)</f>
        <v>191</v>
      </c>
    </row>
    <row r="263" spans="1:14">
      <c r="A263" s="5">
        <f>SUBTOTAL(3,$B$3:$B263)</f>
        <v>191</v>
      </c>
    </row>
    <row r="264" spans="1:14">
      <c r="A264" s="5">
        <f>SUBTOTAL(3,$B$3:$B266)</f>
        <v>191</v>
      </c>
      <c r="D264" s="45"/>
      <c r="N264" s="46"/>
    </row>
    <row r="265" spans="1:14">
      <c r="A265" s="5">
        <f>SUBTOTAL(3,$B$3:$B264)</f>
        <v>191</v>
      </c>
    </row>
    <row r="266" spans="1:14">
      <c r="A266" s="5">
        <f>SUBTOTAL(3,$B$3:$B266)</f>
        <v>191</v>
      </c>
    </row>
    <row r="267" spans="1:14">
      <c r="A267" s="5">
        <f>SUBTOTAL(3,$B$3:$B266)</f>
        <v>191</v>
      </c>
    </row>
    <row r="268" spans="1:14">
      <c r="A268" s="5">
        <v>41</v>
      </c>
    </row>
    <row r="269" spans="1:14">
      <c r="A269" s="5">
        <v>42</v>
      </c>
    </row>
    <row r="270" spans="1:14">
      <c r="A270" s="5"/>
    </row>
    <row r="271" spans="1:14">
      <c r="A271" s="5"/>
    </row>
    <row r="272" spans="1:14">
      <c r="A272" s="5">
        <f>SUBTOTAL(3,$B$3:$B272)</f>
        <v>191</v>
      </c>
    </row>
    <row r="273" spans="1:18">
      <c r="A273" s="5">
        <f>SUBTOTAL(3,$B$3:$B273)</f>
        <v>191</v>
      </c>
    </row>
    <row r="274" spans="1:18">
      <c r="A274" s="5">
        <f>SUBTOTAL(3,$B$3:$B274)</f>
        <v>191</v>
      </c>
    </row>
    <row r="275" spans="1:18">
      <c r="A275" s="5">
        <f>SUBTOTAL(3,$B$3:$B275)</f>
        <v>191</v>
      </c>
      <c r="K275" s="47"/>
    </row>
    <row r="276" spans="1:18">
      <c r="A276" s="5">
        <f>SUBTOTAL(3,$B$3:$B276)</f>
        <v>191</v>
      </c>
    </row>
    <row r="277" spans="1:18">
      <c r="A277" s="5"/>
    </row>
    <row r="278" spans="1:18">
      <c r="A278" s="5">
        <f>SUBTOTAL(3,$B$3:$B278)</f>
        <v>191</v>
      </c>
    </row>
    <row r="279" spans="1:18">
      <c r="A279" s="5">
        <f>SUBTOTAL(3,$B$3:$B279)</f>
        <v>191</v>
      </c>
    </row>
    <row r="280" spans="1:18">
      <c r="A280" s="5">
        <f>SUBTOTAL(3,$B$3:$B280)</f>
        <v>191</v>
      </c>
    </row>
    <row r="281" spans="1:18">
      <c r="A281" s="5">
        <f>SUBTOTAL(3,$B$3:$B281)</f>
        <v>191</v>
      </c>
    </row>
    <row r="282" spans="1:18">
      <c r="A282" s="5">
        <f>SUBTOTAL(3,$B$3:$B282)</f>
        <v>191</v>
      </c>
    </row>
    <row r="283" spans="1:18">
      <c r="A283" s="5">
        <f>SUBTOTAL(3,$B$3:$B283)</f>
        <v>191</v>
      </c>
      <c r="B283" s="48"/>
      <c r="D283" s="49"/>
      <c r="E283" s="50"/>
      <c r="F283" s="50"/>
      <c r="G283" s="51"/>
      <c r="H283" s="52"/>
      <c r="I283" s="52"/>
      <c r="J283" s="52"/>
      <c r="K283" s="48"/>
      <c r="L283" s="48"/>
      <c r="M283" s="48"/>
      <c r="N283" s="53"/>
      <c r="O283" s="48"/>
    </row>
    <row r="284" spans="1:18" s="18" customFormat="1" ht="12.75">
      <c r="A284" s="5">
        <f>SUBTOTAL(3,$B$3:$B284)</f>
        <v>191</v>
      </c>
      <c r="C284" s="54"/>
      <c r="D284" s="22"/>
    </row>
    <row r="285" spans="1:18">
      <c r="A285" s="5">
        <f>SUBTOTAL(3,$B$3:$B285)</f>
        <v>191</v>
      </c>
      <c r="P285" s="18"/>
      <c r="Q285" s="18"/>
      <c r="R285" s="18"/>
    </row>
    <row r="286" spans="1:18">
      <c r="A286" s="5">
        <f>SUBTOTAL(3,$B$3:$B286)</f>
        <v>191</v>
      </c>
      <c r="B286" s="55"/>
      <c r="C286" s="56"/>
      <c r="D286" s="57"/>
      <c r="E286" s="58"/>
      <c r="F286" s="58"/>
      <c r="G286" s="59"/>
      <c r="H286" s="60"/>
      <c r="I286" s="60"/>
      <c r="J286" s="60"/>
      <c r="K286" s="55"/>
      <c r="L286" s="55"/>
      <c r="M286" s="55"/>
      <c r="N286" s="61"/>
      <c r="O286" s="55"/>
    </row>
    <row r="287" spans="1:18" s="18" customFormat="1" ht="12.75">
      <c r="A287" s="5">
        <f>SUBTOTAL(3,$B$3:$B287)</f>
        <v>191</v>
      </c>
      <c r="C287" s="23"/>
      <c r="D287" s="22"/>
      <c r="N287" s="43"/>
    </row>
    <row r="288" spans="1:18" s="18" customFormat="1" ht="12.75">
      <c r="A288" s="5">
        <f>SUBTOTAL(3,$B$3:$B288)</f>
        <v>191</v>
      </c>
      <c r="C288" s="23"/>
      <c r="D288" s="22"/>
    </row>
    <row r="289" spans="1:15">
      <c r="A289" s="5">
        <f>SUBTOTAL(3,$B$3:$B289)</f>
        <v>191</v>
      </c>
      <c r="B289" s="62"/>
      <c r="D289" s="63"/>
      <c r="E289" s="64"/>
      <c r="F289" s="64"/>
      <c r="G289" s="65"/>
      <c r="H289" s="66"/>
      <c r="I289" s="66"/>
      <c r="J289" s="66"/>
      <c r="K289" s="62"/>
      <c r="L289" s="62"/>
      <c r="M289" s="62"/>
      <c r="N289" s="67"/>
      <c r="O289" s="62"/>
    </row>
    <row r="290" spans="1:15">
      <c r="A290" s="5">
        <f>SUBTOTAL(3,$B$3:$B290)</f>
        <v>191</v>
      </c>
      <c r="B290" s="68"/>
      <c r="C290" s="69"/>
      <c r="D290" s="70"/>
      <c r="E290" s="71"/>
      <c r="F290" s="71"/>
      <c r="G290" s="72"/>
      <c r="H290" s="73"/>
      <c r="I290" s="73"/>
      <c r="J290" s="73"/>
      <c r="K290" s="68"/>
      <c r="M290" s="68"/>
      <c r="N290" s="74"/>
      <c r="O290" s="68"/>
    </row>
    <row r="291" spans="1:15">
      <c r="A291" s="5">
        <f>SUBTOTAL(3,$B$3:$B291)</f>
        <v>191</v>
      </c>
      <c r="B291" s="62"/>
    </row>
    <row r="292" spans="1:15">
      <c r="A292" s="5">
        <f>SUBTOTAL(3,$B$3:$B292)</f>
        <v>191</v>
      </c>
      <c r="D292" s="15"/>
      <c r="M292" s="17"/>
    </row>
    <row r="293" spans="1:15">
      <c r="A293" s="5">
        <f>SUBTOTAL(3,$B$3:$B293)</f>
        <v>191</v>
      </c>
      <c r="M293" s="75"/>
    </row>
    <row r="294" spans="1:15">
      <c r="A294" s="5">
        <v>291</v>
      </c>
    </row>
    <row r="295" spans="1:15">
      <c r="A295" s="5">
        <v>292</v>
      </c>
    </row>
    <row r="296" spans="1:15">
      <c r="A296" s="5">
        <v>293</v>
      </c>
    </row>
    <row r="297" spans="1:15">
      <c r="A297" s="5">
        <f>SUBTOTAL(3,$B$3:$B297)</f>
        <v>191</v>
      </c>
    </row>
    <row r="298" spans="1:15">
      <c r="A298" s="5">
        <f>SUBTOTAL(3,$B$3:$B298)</f>
        <v>191</v>
      </c>
    </row>
    <row r="299" spans="1:15">
      <c r="A299" s="5">
        <f>SUBTOTAL(3,$B$3:$B299)</f>
        <v>191</v>
      </c>
    </row>
    <row r="300" spans="1:15">
      <c r="A300" s="5">
        <f>SUBTOTAL(3,$B$3:$B300)</f>
        <v>191</v>
      </c>
    </row>
    <row r="301" spans="1:15">
      <c r="A301" s="5">
        <f>SUBTOTAL(3,$B$3:$B301)</f>
        <v>191</v>
      </c>
      <c r="G301" s="12"/>
    </row>
    <row r="302" spans="1:15">
      <c r="A302" s="5">
        <f>SUBTOTAL(3,$B$3:$B302)</f>
        <v>191</v>
      </c>
      <c r="G302" s="12"/>
    </row>
    <row r="303" spans="1:15">
      <c r="A303" s="5">
        <f>SUBTOTAL(3,$B$3:$B303)</f>
        <v>191</v>
      </c>
    </row>
    <row r="304" spans="1:15">
      <c r="A304" s="5">
        <f>SUBTOTAL(3,$B$3:$B304)</f>
        <v>191</v>
      </c>
    </row>
    <row r="305" spans="1:2">
      <c r="A305" s="5">
        <f>SUBTOTAL(3,$B$3:$B305)</f>
        <v>191</v>
      </c>
    </row>
    <row r="306" spans="1:2">
      <c r="A306" s="5">
        <f>SUBTOTAL(3,$B$3:$B306)</f>
        <v>191</v>
      </c>
      <c r="B306" s="76"/>
    </row>
    <row r="307" spans="1:2">
      <c r="A307" s="5">
        <f>SUBTOTAL(3,$B$3:$B307)</f>
        <v>191</v>
      </c>
    </row>
    <row r="308" spans="1:2">
      <c r="A308" s="5"/>
    </row>
    <row r="309" spans="1:2">
      <c r="A309" s="5">
        <f>SUBTOTAL(3,$B$3:$B309)</f>
        <v>191</v>
      </c>
    </row>
    <row r="310" spans="1:2">
      <c r="A310" s="5">
        <f>SUBTOTAL(3,$B$3:$B310)</f>
        <v>191</v>
      </c>
    </row>
    <row r="311" spans="1:2">
      <c r="A311" s="5">
        <f>SUBTOTAL(3,$B$3:$B310)</f>
        <v>191</v>
      </c>
    </row>
    <row r="312" spans="1:2">
      <c r="A312" s="5">
        <f>SUBTOTAL(3,$B$3:$B312)</f>
        <v>191</v>
      </c>
    </row>
    <row r="313" spans="1:2">
      <c r="A313" s="5">
        <f>SUBTOTAL(3,$B$3:$B312)</f>
        <v>191</v>
      </c>
    </row>
    <row r="314" spans="1:2">
      <c r="A314" s="5">
        <f>SUBTOTAL(3,$B$3:$B314)</f>
        <v>191</v>
      </c>
    </row>
    <row r="315" spans="1:2">
      <c r="A315" s="5">
        <f>SUBTOTAL(3,$B$3:$B314)</f>
        <v>191</v>
      </c>
    </row>
    <row r="316" spans="1:2">
      <c r="A316" s="5">
        <f>SUBTOTAL(3,$B$3:$B316)</f>
        <v>191</v>
      </c>
    </row>
    <row r="317" spans="1:2">
      <c r="A317" s="5">
        <f>SUBTOTAL(3,$B$3:$B316)</f>
        <v>191</v>
      </c>
    </row>
    <row r="318" spans="1:2">
      <c r="A318" s="5">
        <f>SUBTOTAL(3,$B$3:$B318)</f>
        <v>191</v>
      </c>
    </row>
    <row r="319" spans="1:2">
      <c r="A319" s="5">
        <f>SUBTOTAL(3,$B$3:$B318)</f>
        <v>191</v>
      </c>
    </row>
    <row r="320" spans="1:2">
      <c r="A320" s="5">
        <f>SUBTOTAL(3,$B$3:$B320)</f>
        <v>191</v>
      </c>
    </row>
    <row r="321" spans="1:1">
      <c r="A321" s="5">
        <f>SUBTOTAL(3,$B$3:$B320)</f>
        <v>191</v>
      </c>
    </row>
    <row r="322" spans="1:1">
      <c r="A322" s="5">
        <f>SUBTOTAL(3,$B$3:$B322)</f>
        <v>191</v>
      </c>
    </row>
    <row r="323" spans="1:1">
      <c r="A323" s="5">
        <f>SUBTOTAL(3,$B$3:$B322)</f>
        <v>191</v>
      </c>
    </row>
    <row r="324" spans="1:1">
      <c r="A324" s="5">
        <f>SUBTOTAL(3,$B$3:$B324)</f>
        <v>191</v>
      </c>
    </row>
    <row r="325" spans="1:1">
      <c r="A325" s="5">
        <f>SUBTOTAL(3,$B$3:$B324)</f>
        <v>191</v>
      </c>
    </row>
    <row r="326" spans="1:1">
      <c r="A326" s="5">
        <f>SUBTOTAL(3,$B$3:$B326)</f>
        <v>191</v>
      </c>
    </row>
    <row r="327" spans="1:1">
      <c r="A327" s="5">
        <f>SUBTOTAL(3,$B$3:$B326)</f>
        <v>191</v>
      </c>
    </row>
    <row r="328" spans="1:1">
      <c r="A328" s="5">
        <f>SUBTOTAL(3,$B$3:$B328)</f>
        <v>191</v>
      </c>
    </row>
    <row r="329" spans="1:1">
      <c r="A329" s="5">
        <f>SUBTOTAL(3,$B$3:$B328)</f>
        <v>191</v>
      </c>
    </row>
    <row r="330" spans="1:1">
      <c r="A330" s="5">
        <f>SUBTOTAL(3,$B$3:$B330)</f>
        <v>191</v>
      </c>
    </row>
    <row r="331" spans="1:1">
      <c r="A331" s="5">
        <f>SUBTOTAL(3,$B$3:$B330)</f>
        <v>191</v>
      </c>
    </row>
    <row r="332" spans="1:1">
      <c r="A332" s="5">
        <f>SUBTOTAL(3,$B$3:$B332)</f>
        <v>191</v>
      </c>
    </row>
    <row r="333" spans="1:1">
      <c r="A333" s="5">
        <f>SUBTOTAL(3,$B$3:$B332)</f>
        <v>191</v>
      </c>
    </row>
    <row r="334" spans="1:1">
      <c r="A334" s="5">
        <f>SUBTOTAL(3,$B$3:$B334)</f>
        <v>191</v>
      </c>
    </row>
    <row r="335" spans="1:1">
      <c r="A335" s="5">
        <f>SUBTOTAL(3,$B$3:$B334)</f>
        <v>191</v>
      </c>
    </row>
    <row r="336" spans="1:1">
      <c r="A336" s="5">
        <f>SUBTOTAL(3,$B$3:$B336)</f>
        <v>191</v>
      </c>
    </row>
    <row r="337" spans="1:1">
      <c r="A337" s="5">
        <f>SUBTOTAL(3,$B$3:$B336)</f>
        <v>191</v>
      </c>
    </row>
    <row r="338" spans="1:1">
      <c r="A338" s="5">
        <f>SUBTOTAL(3,$B$3:$B338)</f>
        <v>191</v>
      </c>
    </row>
    <row r="339" spans="1:1">
      <c r="A339" s="5">
        <f>SUBTOTAL(3,$B$3:$B338)</f>
        <v>191</v>
      </c>
    </row>
    <row r="340" spans="1:1">
      <c r="A340" s="5">
        <f>SUBTOTAL(3,$B$3:$B340)</f>
        <v>191</v>
      </c>
    </row>
    <row r="341" spans="1:1">
      <c r="A341" s="5">
        <f>SUBTOTAL(3,$B$3:$B340)</f>
        <v>191</v>
      </c>
    </row>
    <row r="342" spans="1:1">
      <c r="A342" s="5">
        <f>SUBTOTAL(3,$B$3:$B342)</f>
        <v>191</v>
      </c>
    </row>
    <row r="343" spans="1:1">
      <c r="A343" s="5">
        <f>SUBTOTAL(3,$B$3:$B342)</f>
        <v>191</v>
      </c>
    </row>
    <row r="344" spans="1:1">
      <c r="A344" s="5">
        <f>SUBTOTAL(3,$B$3:$B344)</f>
        <v>191</v>
      </c>
    </row>
    <row r="345" spans="1:1">
      <c r="A345" s="5">
        <f>SUBTOTAL(3,$B$3:$B344)</f>
        <v>191</v>
      </c>
    </row>
    <row r="346" spans="1:1">
      <c r="A346" s="5">
        <f>SUBTOTAL(3,$B$3:$B346)</f>
        <v>191</v>
      </c>
    </row>
    <row r="347" spans="1:1">
      <c r="A347" s="5">
        <f>SUBTOTAL(3,$B$3:$B346)</f>
        <v>191</v>
      </c>
    </row>
    <row r="348" spans="1:1">
      <c r="A348" s="5">
        <f>SUBTOTAL(3,$B$3:$B348)</f>
        <v>191</v>
      </c>
    </row>
    <row r="349" spans="1:1">
      <c r="A349" s="5">
        <f>SUBTOTAL(3,$B$3:$B348)</f>
        <v>191</v>
      </c>
    </row>
    <row r="350" spans="1:1">
      <c r="A350" s="5">
        <f>SUBTOTAL(3,$B$3:$B350)</f>
        <v>191</v>
      </c>
    </row>
    <row r="351" spans="1:1">
      <c r="A351" s="5">
        <f>SUBTOTAL(3,$B$3:$B350)</f>
        <v>191</v>
      </c>
    </row>
    <row r="352" spans="1:1">
      <c r="A352" s="5">
        <f>SUBTOTAL(3,$B$3:$B352)</f>
        <v>191</v>
      </c>
    </row>
    <row r="353" spans="1:1">
      <c r="A353" s="5">
        <f>SUBTOTAL(3,$B$3:$B352)</f>
        <v>191</v>
      </c>
    </row>
    <row r="354" spans="1:1">
      <c r="A354" s="5">
        <f>SUBTOTAL(3,$B$3:$B354)</f>
        <v>191</v>
      </c>
    </row>
    <row r="355" spans="1:1">
      <c r="A355" s="5">
        <f>SUBTOTAL(3,$B$3:$B354)</f>
        <v>191</v>
      </c>
    </row>
    <row r="356" spans="1:1">
      <c r="A356" s="5">
        <f>SUBTOTAL(3,$B$3:$B356)</f>
        <v>191</v>
      </c>
    </row>
    <row r="357" spans="1:1">
      <c r="A357" s="5">
        <f>SUBTOTAL(3,$B$3:$B356)</f>
        <v>191</v>
      </c>
    </row>
    <row r="358" spans="1:1">
      <c r="A358" s="5">
        <f>SUBTOTAL(3,$B$3:$B358)</f>
        <v>191</v>
      </c>
    </row>
    <row r="359" spans="1:1">
      <c r="A359" s="5">
        <f>SUBTOTAL(3,$B$3:$B358)</f>
        <v>191</v>
      </c>
    </row>
    <row r="360" spans="1:1">
      <c r="A360" s="18">
        <f>SUBTOTAL(3,$B$3:$B360)</f>
        <v>191</v>
      </c>
    </row>
    <row r="361" spans="1:1">
      <c r="A361" s="18">
        <f>SUBTOTAL(3,$B$3:$B361)</f>
        <v>191</v>
      </c>
    </row>
    <row r="362" spans="1:1">
      <c r="A362" s="18">
        <f>SUBTOTAL(3,$B$3:$B362)</f>
        <v>191</v>
      </c>
    </row>
    <row r="363" spans="1:1">
      <c r="A363" s="18">
        <f>SUBTOTAL(3,$B$3:$B363)</f>
        <v>191</v>
      </c>
    </row>
    <row r="364" spans="1:1">
      <c r="A364" s="18">
        <f>SUBTOTAL(3,$B$3:$B364)</f>
        <v>191</v>
      </c>
    </row>
    <row r="365" spans="1:1">
      <c r="A365" s="18">
        <f>SUBTOTAL(3,$B$3:$B365)</f>
        <v>191</v>
      </c>
    </row>
    <row r="366" spans="1:1">
      <c r="A366" s="18">
        <f>SUBTOTAL(3,$B$3:$B366)</f>
        <v>191</v>
      </c>
    </row>
    <row r="367" spans="1:1">
      <c r="A367" s="18">
        <f>SUBTOTAL(3,$B$3:$B367)</f>
        <v>191</v>
      </c>
    </row>
    <row r="368" spans="1:1">
      <c r="A368" s="18">
        <f>SUBTOTAL(3,$B$3:$B368)</f>
        <v>191</v>
      </c>
    </row>
    <row r="369" spans="1:1">
      <c r="A369" s="18">
        <f>SUBTOTAL(3,$B$3:$B369)</f>
        <v>191</v>
      </c>
    </row>
    <row r="370" spans="1:1">
      <c r="A370" s="18">
        <f>SUBTOTAL(3,$B$3:$B370)</f>
        <v>191</v>
      </c>
    </row>
    <row r="371" spans="1:1">
      <c r="A371" s="18">
        <f>SUBTOTAL(3,$B$3:$B371)</f>
        <v>191</v>
      </c>
    </row>
    <row r="372" spans="1:1">
      <c r="A372" s="18">
        <f>SUBTOTAL(3,$B$3:$B372)</f>
        <v>191</v>
      </c>
    </row>
    <row r="373" spans="1:1">
      <c r="A373" s="18">
        <f>SUBTOTAL(3,$B$3:$B373)</f>
        <v>191</v>
      </c>
    </row>
    <row r="374" spans="1:1">
      <c r="A374" s="18">
        <f>SUBTOTAL(3,$B$3:$B374)</f>
        <v>191</v>
      </c>
    </row>
    <row r="375" spans="1:1">
      <c r="A375" s="18">
        <f>SUBTOTAL(3,$B$3:$B375)</f>
        <v>191</v>
      </c>
    </row>
    <row r="376" spans="1:1">
      <c r="A376" s="18">
        <f>SUBTOTAL(3,$B$3:$B376)</f>
        <v>191</v>
      </c>
    </row>
    <row r="377" spans="1:1">
      <c r="A377" s="18">
        <f>SUBTOTAL(3,$B$3:$B377)</f>
        <v>191</v>
      </c>
    </row>
    <row r="378" spans="1:1">
      <c r="A378" s="18">
        <f>SUBTOTAL(3,$B$3:$B378)</f>
        <v>191</v>
      </c>
    </row>
    <row r="379" spans="1:1">
      <c r="A379" s="18">
        <f>SUBTOTAL(3,$B$3:$B379)</f>
        <v>191</v>
      </c>
    </row>
    <row r="380" spans="1:1">
      <c r="A380" s="18">
        <f>SUBTOTAL(3,$B$3:$B380)</f>
        <v>191</v>
      </c>
    </row>
    <row r="381" spans="1:1">
      <c r="A381" s="18">
        <f>SUBTOTAL(3,$B$3:$B381)</f>
        <v>191</v>
      </c>
    </row>
    <row r="382" spans="1:1">
      <c r="A382" s="18">
        <f>SUBTOTAL(3,$B$3:$B382)</f>
        <v>191</v>
      </c>
    </row>
    <row r="383" spans="1:1">
      <c r="A383" s="18">
        <f>SUBTOTAL(3,$B$3:$B383)</f>
        <v>191</v>
      </c>
    </row>
    <row r="384" spans="1:1">
      <c r="A384" s="18">
        <f>SUBTOTAL(3,$B$3:$B384)</f>
        <v>191</v>
      </c>
    </row>
    <row r="385" spans="1:1">
      <c r="A385" s="18">
        <f>SUBTOTAL(3,$B$3:$B385)</f>
        <v>191</v>
      </c>
    </row>
    <row r="386" spans="1:1">
      <c r="A386" s="18">
        <f>SUBTOTAL(3,$B$3:$B386)</f>
        <v>191</v>
      </c>
    </row>
    <row r="387" spans="1:1">
      <c r="A387" s="18">
        <f>SUBTOTAL(3,$B$3:$B387)</f>
        <v>191</v>
      </c>
    </row>
    <row r="388" spans="1:1">
      <c r="A388" s="18">
        <f>SUBTOTAL(3,$B$3:$B388)</f>
        <v>191</v>
      </c>
    </row>
    <row r="389" spans="1:1">
      <c r="A389" s="18">
        <f>SUBTOTAL(3,$B$3:$B389)</f>
        <v>191</v>
      </c>
    </row>
    <row r="390" spans="1:1">
      <c r="A390" s="18">
        <f>SUBTOTAL(3,$B$3:$B390)</f>
        <v>191</v>
      </c>
    </row>
    <row r="391" spans="1:1">
      <c r="A391" s="18">
        <f>SUBTOTAL(3,$B$3:$B391)</f>
        <v>191</v>
      </c>
    </row>
    <row r="392" spans="1:1">
      <c r="A392" s="18">
        <f>SUBTOTAL(3,$B$3:$B392)</f>
        <v>191</v>
      </c>
    </row>
    <row r="393" spans="1:1">
      <c r="A393" s="18">
        <f>SUBTOTAL(3,$B$3:$B393)</f>
        <v>191</v>
      </c>
    </row>
    <row r="394" spans="1:1">
      <c r="A394" s="18">
        <f>SUBTOTAL(3,$B$3:$B394)</f>
        <v>191</v>
      </c>
    </row>
    <row r="395" spans="1:1">
      <c r="A395" s="18">
        <f>SUBTOTAL(3,$B$3:$B395)</f>
        <v>191</v>
      </c>
    </row>
    <row r="396" spans="1:1">
      <c r="A396" s="18">
        <f>SUBTOTAL(3,$B$3:$B396)</f>
        <v>191</v>
      </c>
    </row>
    <row r="397" spans="1:1">
      <c r="A397" s="18">
        <f>SUBTOTAL(3,$B$3:$B397)</f>
        <v>191</v>
      </c>
    </row>
    <row r="398" spans="1:1">
      <c r="A398" s="18">
        <f>SUBTOTAL(3,$B$3:$B398)</f>
        <v>191</v>
      </c>
    </row>
    <row r="399" spans="1:1">
      <c r="A399" s="18">
        <f>SUBTOTAL(3,$B$3:$B399)</f>
        <v>191</v>
      </c>
    </row>
    <row r="400" spans="1:1">
      <c r="A400" s="18">
        <f>SUBTOTAL(3,$B$3:$B400)</f>
        <v>191</v>
      </c>
    </row>
    <row r="401" spans="1:1">
      <c r="A401" s="18">
        <f>SUBTOTAL(3,$B$3:$B401)</f>
        <v>191</v>
      </c>
    </row>
    <row r="402" spans="1:1">
      <c r="A402" s="18">
        <f>SUBTOTAL(3,$B$3:$B402)</f>
        <v>191</v>
      </c>
    </row>
    <row r="403" spans="1:1">
      <c r="A403" s="18">
        <f>SUBTOTAL(3,$B$3:$B403)</f>
        <v>191</v>
      </c>
    </row>
    <row r="404" spans="1:1">
      <c r="A404" s="18">
        <f>SUBTOTAL(3,$B$3:$B404)</f>
        <v>191</v>
      </c>
    </row>
    <row r="405" spans="1:1">
      <c r="A405" s="18">
        <f>SUBTOTAL(3,$B$3:$B405)</f>
        <v>191</v>
      </c>
    </row>
    <row r="406" spans="1:1">
      <c r="A406" s="18">
        <f>SUBTOTAL(3,$B$3:$B406)</f>
        <v>191</v>
      </c>
    </row>
    <row r="407" spans="1:1">
      <c r="A407" s="18">
        <f>SUBTOTAL(3,$B$3:$B407)</f>
        <v>191</v>
      </c>
    </row>
    <row r="408" spans="1:1">
      <c r="A408" s="18">
        <f>SUBTOTAL(3,$B$3:$B408)</f>
        <v>191</v>
      </c>
    </row>
    <row r="409" spans="1:1">
      <c r="A409" s="18">
        <f>SUBTOTAL(3,$B$3:$B409)</f>
        <v>191</v>
      </c>
    </row>
    <row r="410" spans="1:1">
      <c r="A410" s="18">
        <f>SUBTOTAL(3,$B$3:$B410)</f>
        <v>191</v>
      </c>
    </row>
    <row r="411" spans="1:1">
      <c r="A411" s="18">
        <f>SUBTOTAL(3,$B$3:$B411)</f>
        <v>191</v>
      </c>
    </row>
    <row r="412" spans="1:1">
      <c r="A412" s="18">
        <f>SUBTOTAL(3,$B$3:$B412)</f>
        <v>191</v>
      </c>
    </row>
    <row r="413" spans="1:1">
      <c r="A413" s="18">
        <f>SUBTOTAL(3,$B$3:$B413)</f>
        <v>191</v>
      </c>
    </row>
    <row r="414" spans="1:1">
      <c r="A414" s="18">
        <f>SUBTOTAL(3,$B$3:$B414)</f>
        <v>191</v>
      </c>
    </row>
    <row r="415" spans="1:1">
      <c r="A415" s="18">
        <f>SUBTOTAL(3,$B$3:$B415)</f>
        <v>191</v>
      </c>
    </row>
    <row r="416" spans="1:1">
      <c r="A416" s="18">
        <f>SUBTOTAL(3,$B$3:$B416)</f>
        <v>191</v>
      </c>
    </row>
    <row r="417" spans="1:1">
      <c r="A417" s="18">
        <f>SUBTOTAL(3,$B$3:$B417)</f>
        <v>191</v>
      </c>
    </row>
    <row r="418" spans="1:1">
      <c r="A418" s="18">
        <f>SUBTOTAL(3,$B$3:$B418)</f>
        <v>191</v>
      </c>
    </row>
    <row r="419" spans="1:1">
      <c r="A419" s="18">
        <f>SUBTOTAL(3,$B$3:$B419)</f>
        <v>191</v>
      </c>
    </row>
    <row r="420" spans="1:1">
      <c r="A420" s="18">
        <f>SUBTOTAL(3,$B$3:$B420)</f>
        <v>191</v>
      </c>
    </row>
    <row r="421" spans="1:1">
      <c r="A421" s="18">
        <f>SUBTOTAL(3,$B$3:$B421)</f>
        <v>191</v>
      </c>
    </row>
    <row r="422" spans="1:1">
      <c r="A422" s="18">
        <f>SUBTOTAL(3,$B$3:$B422)</f>
        <v>191</v>
      </c>
    </row>
    <row r="423" spans="1:1">
      <c r="A423" s="18">
        <f>SUBTOTAL(3,$B$3:$B423)</f>
        <v>191</v>
      </c>
    </row>
    <row r="424" spans="1:1">
      <c r="A424" s="18">
        <f>SUBTOTAL(3,$B$3:$B424)</f>
        <v>191</v>
      </c>
    </row>
    <row r="425" spans="1:1">
      <c r="A425" s="18">
        <f>SUBTOTAL(3,$B$3:$B425)</f>
        <v>191</v>
      </c>
    </row>
    <row r="426" spans="1:1">
      <c r="A426" s="18">
        <f>SUBTOTAL(3,$B$3:$B426)</f>
        <v>191</v>
      </c>
    </row>
    <row r="427" spans="1:1">
      <c r="A427" s="18">
        <f>SUBTOTAL(3,$B$3:$B427)</f>
        <v>191</v>
      </c>
    </row>
    <row r="428" spans="1:1">
      <c r="A428" s="18">
        <f>SUBTOTAL(3,$B$3:$B428)</f>
        <v>191</v>
      </c>
    </row>
    <row r="429" spans="1:1">
      <c r="A429" s="18">
        <f>SUBTOTAL(3,$B$3:$B429)</f>
        <v>191</v>
      </c>
    </row>
    <row r="430" spans="1:1">
      <c r="A430" s="18">
        <f>SUBTOTAL(3,$B$3:$B430)</f>
        <v>191</v>
      </c>
    </row>
    <row r="431" spans="1:1">
      <c r="A431" s="18">
        <f>SUBTOTAL(3,$B$3:$B431)</f>
        <v>191</v>
      </c>
    </row>
    <row r="432" spans="1:1">
      <c r="A432" s="18">
        <f>SUBTOTAL(3,$B$3:$B432)</f>
        <v>191</v>
      </c>
    </row>
    <row r="433" spans="1:1">
      <c r="A433" s="18">
        <f>SUBTOTAL(3,$B$3:$B433)</f>
        <v>191</v>
      </c>
    </row>
    <row r="434" spans="1:1">
      <c r="A434" s="18">
        <f>SUBTOTAL(3,$B$3:$B434)</f>
        <v>191</v>
      </c>
    </row>
    <row r="435" spans="1:1">
      <c r="A435" s="18">
        <f>SUBTOTAL(3,$B$3:$B435)</f>
        <v>191</v>
      </c>
    </row>
    <row r="436" spans="1:1">
      <c r="A436" s="18">
        <f>SUBTOTAL(3,$B$3:$B436)</f>
        <v>191</v>
      </c>
    </row>
    <row r="437" spans="1:1">
      <c r="A437" s="18">
        <f>SUBTOTAL(3,$B$3:$B437)</f>
        <v>191</v>
      </c>
    </row>
    <row r="438" spans="1:1">
      <c r="A438" s="18">
        <f>SUBTOTAL(3,$B$3:$B438)</f>
        <v>191</v>
      </c>
    </row>
    <row r="439" spans="1:1">
      <c r="A439" s="18">
        <f>SUBTOTAL(3,$B$3:$B439)</f>
        <v>191</v>
      </c>
    </row>
    <row r="440" spans="1:1">
      <c r="A440" s="18">
        <f>SUBTOTAL(3,$B$3:$B440)</f>
        <v>191</v>
      </c>
    </row>
    <row r="441" spans="1:1">
      <c r="A441" s="18">
        <f>SUBTOTAL(3,$B$3:$B441)</f>
        <v>191</v>
      </c>
    </row>
    <row r="442" spans="1:1">
      <c r="A442" s="18">
        <f>SUBTOTAL(3,$B$3:$B442)</f>
        <v>191</v>
      </c>
    </row>
    <row r="443" spans="1:1">
      <c r="A443" s="18">
        <f>SUBTOTAL(3,$B$3:$B443)</f>
        <v>191</v>
      </c>
    </row>
    <row r="444" spans="1:1">
      <c r="A444" s="18">
        <f>SUBTOTAL(3,$B$3:$B444)</f>
        <v>191</v>
      </c>
    </row>
    <row r="445" spans="1:1">
      <c r="A445" s="18">
        <f>SUBTOTAL(3,$B$3:$B445)</f>
        <v>191</v>
      </c>
    </row>
    <row r="446" spans="1:1">
      <c r="A446" s="18">
        <f>SUBTOTAL(3,$B$3:$B446)</f>
        <v>191</v>
      </c>
    </row>
    <row r="447" spans="1:1">
      <c r="A447" s="18">
        <f>SUBTOTAL(3,$B$3:$B447)</f>
        <v>191</v>
      </c>
    </row>
    <row r="448" spans="1:1">
      <c r="A448" s="18">
        <f>SUBTOTAL(3,$B$3:$B448)</f>
        <v>191</v>
      </c>
    </row>
    <row r="449" spans="1:1">
      <c r="A449" s="18">
        <f>SUBTOTAL(3,$B$3:$B449)</f>
        <v>191</v>
      </c>
    </row>
    <row r="450" spans="1:1">
      <c r="A450" s="18">
        <f>SUBTOTAL(3,$B$3:$B450)</f>
        <v>191</v>
      </c>
    </row>
    <row r="451" spans="1:1">
      <c r="A451" s="18">
        <f>SUBTOTAL(3,$B$3:$B451)</f>
        <v>191</v>
      </c>
    </row>
    <row r="452" spans="1:1">
      <c r="A452" s="18">
        <f>SUBTOTAL(3,$B$3:$B452)</f>
        <v>191</v>
      </c>
    </row>
    <row r="453" spans="1:1">
      <c r="A453" s="18">
        <f>SUBTOTAL(3,$B$3:$B453)</f>
        <v>191</v>
      </c>
    </row>
    <row r="454" spans="1:1">
      <c r="A454" s="18">
        <f>SUBTOTAL(3,$B$3:$B454)</f>
        <v>191</v>
      </c>
    </row>
    <row r="455" spans="1:1">
      <c r="A455" s="18">
        <f>SUBTOTAL(3,$B$3:$B455)</f>
        <v>191</v>
      </c>
    </row>
    <row r="456" spans="1:1">
      <c r="A456" s="18">
        <f>SUBTOTAL(3,$B$3:$B456)</f>
        <v>191</v>
      </c>
    </row>
    <row r="457" spans="1:1">
      <c r="A457" s="18">
        <f>SUBTOTAL(3,$B$3:$B457)</f>
        <v>191</v>
      </c>
    </row>
    <row r="458" spans="1:1">
      <c r="A458" s="18">
        <f>SUBTOTAL(3,$B$3:$B458)</f>
        <v>191</v>
      </c>
    </row>
    <row r="459" spans="1:1">
      <c r="A459" s="18">
        <f>SUBTOTAL(3,$B$3:$B459)</f>
        <v>191</v>
      </c>
    </row>
    <row r="460" spans="1:1">
      <c r="A460" s="18">
        <f>SUBTOTAL(3,$B$3:$B460)</f>
        <v>191</v>
      </c>
    </row>
    <row r="461" spans="1:1">
      <c r="A461" s="18">
        <f>SUBTOTAL(3,$B$3:$B461)</f>
        <v>191</v>
      </c>
    </row>
    <row r="462" spans="1:1">
      <c r="A462" s="18">
        <f>SUBTOTAL(3,$B$3:$B462)</f>
        <v>191</v>
      </c>
    </row>
    <row r="463" spans="1:1">
      <c r="A463" s="18">
        <f>SUBTOTAL(3,$B$3:$B463)</f>
        <v>191</v>
      </c>
    </row>
    <row r="464" spans="1:1">
      <c r="A464" s="18">
        <f>SUBTOTAL(3,$B$3:$B464)</f>
        <v>191</v>
      </c>
    </row>
    <row r="465" spans="1:1">
      <c r="A465" s="18">
        <f>SUBTOTAL(3,$B$3:$B465)</f>
        <v>191</v>
      </c>
    </row>
    <row r="466" spans="1:1">
      <c r="A466" s="18">
        <f>SUBTOTAL(3,$B$3:$B466)</f>
        <v>191</v>
      </c>
    </row>
    <row r="467" spans="1:1">
      <c r="A467" s="18">
        <f>SUBTOTAL(3,$B$3:$B467)</f>
        <v>191</v>
      </c>
    </row>
    <row r="468" spans="1:1">
      <c r="A468" s="18">
        <f>SUBTOTAL(3,$B$3:$B468)</f>
        <v>191</v>
      </c>
    </row>
    <row r="469" spans="1:1">
      <c r="A469" s="18">
        <f>SUBTOTAL(3,$B$3:$B469)</f>
        <v>191</v>
      </c>
    </row>
    <row r="470" spans="1:1">
      <c r="A470" s="18">
        <f>SUBTOTAL(3,$B$3:$B470)</f>
        <v>191</v>
      </c>
    </row>
    <row r="471" spans="1:1">
      <c r="A471" s="18">
        <f>SUBTOTAL(3,$B$3:$B471)</f>
        <v>191</v>
      </c>
    </row>
    <row r="472" spans="1:1">
      <c r="A472" s="18">
        <f>SUBTOTAL(3,$B$3:$B472)</f>
        <v>191</v>
      </c>
    </row>
    <row r="473" spans="1:1">
      <c r="A473" s="18">
        <f>SUBTOTAL(3,$B$3:$B473)</f>
        <v>191</v>
      </c>
    </row>
    <row r="474" spans="1:1">
      <c r="A474" s="18">
        <f>SUBTOTAL(3,$B$3:$B474)</f>
        <v>191</v>
      </c>
    </row>
    <row r="475" spans="1:1">
      <c r="A475" s="18">
        <f>SUBTOTAL(3,$B$3:$B475)</f>
        <v>191</v>
      </c>
    </row>
    <row r="476" spans="1:1">
      <c r="A476" s="18">
        <f>SUBTOTAL(3,$B$3:$B476)</f>
        <v>191</v>
      </c>
    </row>
    <row r="477" spans="1:1">
      <c r="A477" s="18">
        <f>SUBTOTAL(3,$B$3:$B477)</f>
        <v>191</v>
      </c>
    </row>
    <row r="478" spans="1:1">
      <c r="A478" s="18">
        <f>SUBTOTAL(3,$B$3:$B478)</f>
        <v>191</v>
      </c>
    </row>
    <row r="479" spans="1:1">
      <c r="A479" s="18">
        <f>SUBTOTAL(3,$B$3:$B479)</f>
        <v>191</v>
      </c>
    </row>
    <row r="480" spans="1:1">
      <c r="A480" s="18">
        <f>SUBTOTAL(3,$B$3:$B480)</f>
        <v>191</v>
      </c>
    </row>
    <row r="481" spans="1:1">
      <c r="A481" s="18">
        <f>SUBTOTAL(3,$B$3:$B481)</f>
        <v>191</v>
      </c>
    </row>
    <row r="482" spans="1:1">
      <c r="A482" s="18">
        <f>SUBTOTAL(3,$B$3:$B482)</f>
        <v>191</v>
      </c>
    </row>
    <row r="483" spans="1:1">
      <c r="A483" s="18">
        <f>SUBTOTAL(3,$B$3:$B483)</f>
        <v>191</v>
      </c>
    </row>
    <row r="484" spans="1:1">
      <c r="A484" s="18">
        <f>SUBTOTAL(3,$B$3:$B484)</f>
        <v>191</v>
      </c>
    </row>
    <row r="485" spans="1:1">
      <c r="A485" s="18">
        <f>SUBTOTAL(3,$B$3:$B485)</f>
        <v>191</v>
      </c>
    </row>
    <row r="486" spans="1:1">
      <c r="A486" s="18">
        <f>SUBTOTAL(3,$B$3:$B486)</f>
        <v>191</v>
      </c>
    </row>
    <row r="487" spans="1:1">
      <c r="A487" s="18">
        <f>SUBTOTAL(3,$B$3:$B487)</f>
        <v>191</v>
      </c>
    </row>
    <row r="488" spans="1:1">
      <c r="A488" s="18">
        <f>SUBTOTAL(3,$B$3:$B488)</f>
        <v>191</v>
      </c>
    </row>
    <row r="489" spans="1:1">
      <c r="A489" s="18">
        <f>SUBTOTAL(3,$B$3:$B489)</f>
        <v>191</v>
      </c>
    </row>
    <row r="490" spans="1:1">
      <c r="A490" s="18">
        <f>SUBTOTAL(3,$B$3:$B490)</f>
        <v>191</v>
      </c>
    </row>
    <row r="491" spans="1:1">
      <c r="A491" s="18">
        <f>SUBTOTAL(3,$B$3:$B491)</f>
        <v>191</v>
      </c>
    </row>
    <row r="492" spans="1:1">
      <c r="A492" s="18">
        <f>SUBTOTAL(3,$B$3:$B492)</f>
        <v>191</v>
      </c>
    </row>
    <row r="493" spans="1:1">
      <c r="A493" s="18">
        <f>SUBTOTAL(3,$B$3:$B493)</f>
        <v>191</v>
      </c>
    </row>
    <row r="494" spans="1:1">
      <c r="A494" s="18">
        <f>SUBTOTAL(3,$B$3:$B494)</f>
        <v>191</v>
      </c>
    </row>
    <row r="495" spans="1:1">
      <c r="A495" s="18">
        <f>SUBTOTAL(3,$B$3:$B495)</f>
        <v>191</v>
      </c>
    </row>
    <row r="496" spans="1:1">
      <c r="A496" s="18">
        <f>SUBTOTAL(3,$B$3:$B496)</f>
        <v>191</v>
      </c>
    </row>
    <row r="497" spans="1:1">
      <c r="A497" s="18">
        <f>SUBTOTAL(3,$B$3:$B497)</f>
        <v>191</v>
      </c>
    </row>
    <row r="498" spans="1:1">
      <c r="A498" s="18">
        <f>SUBTOTAL(3,$B$3:$B498)</f>
        <v>191</v>
      </c>
    </row>
    <row r="499" spans="1:1">
      <c r="A499" s="18">
        <f>SUBTOTAL(3,$B$3:$B499)</f>
        <v>191</v>
      </c>
    </row>
    <row r="500" spans="1:1">
      <c r="A500" s="18">
        <f>SUBTOTAL(3,$B$3:$B500)</f>
        <v>191</v>
      </c>
    </row>
    <row r="501" spans="1:1">
      <c r="A501" s="18">
        <f>SUBTOTAL(3,$B$3:$B501)</f>
        <v>191</v>
      </c>
    </row>
    <row r="502" spans="1:1">
      <c r="A502" s="18">
        <f>SUBTOTAL(3,$B$3:$B502)</f>
        <v>191</v>
      </c>
    </row>
    <row r="503" spans="1:1">
      <c r="A503" s="18">
        <f>SUBTOTAL(3,$B$3:$B503)</f>
        <v>191</v>
      </c>
    </row>
    <row r="504" spans="1:1">
      <c r="A504" s="18">
        <f>SUBTOTAL(3,$B$3:$B504)</f>
        <v>191</v>
      </c>
    </row>
    <row r="505" spans="1:1">
      <c r="A505" s="18">
        <f>SUBTOTAL(3,$B$3:$B505)</f>
        <v>191</v>
      </c>
    </row>
    <row r="506" spans="1:1">
      <c r="A506" s="18">
        <f>SUBTOTAL(3,$B$3:$B506)</f>
        <v>191</v>
      </c>
    </row>
    <row r="507" spans="1:1">
      <c r="A507" s="18">
        <f>SUBTOTAL(3,$B$3:$B507)</f>
        <v>191</v>
      </c>
    </row>
    <row r="508" spans="1:1">
      <c r="A508" s="18">
        <f>SUBTOTAL(3,$B$3:$B508)</f>
        <v>191</v>
      </c>
    </row>
    <row r="509" spans="1:1">
      <c r="A509" s="18">
        <f>SUBTOTAL(3,$B$3:$B509)</f>
        <v>191</v>
      </c>
    </row>
    <row r="510" spans="1:1">
      <c r="A510" s="18">
        <f>SUBTOTAL(3,$B$3:$B510)</f>
        <v>191</v>
      </c>
    </row>
    <row r="511" spans="1:1">
      <c r="A511" s="18">
        <f>SUBTOTAL(3,$B$3:$B511)</f>
        <v>191</v>
      </c>
    </row>
    <row r="512" spans="1:1">
      <c r="A512" s="18">
        <f>SUBTOTAL(3,$B$3:$B512)</f>
        <v>191</v>
      </c>
    </row>
    <row r="513" spans="1:1">
      <c r="A513" s="18">
        <f>SUBTOTAL(3,$B$3:$B513)</f>
        <v>191</v>
      </c>
    </row>
    <row r="514" spans="1:1">
      <c r="A514" s="18">
        <f>SUBTOTAL(3,$B$3:$B514)</f>
        <v>191</v>
      </c>
    </row>
    <row r="515" spans="1:1">
      <c r="A515" s="18">
        <f>SUBTOTAL(3,$B$3:$B515)</f>
        <v>191</v>
      </c>
    </row>
    <row r="516" spans="1:1">
      <c r="A516" s="18">
        <f>SUBTOTAL(3,$B$3:$B516)</f>
        <v>191</v>
      </c>
    </row>
    <row r="517" spans="1:1">
      <c r="A517" s="18">
        <f>SUBTOTAL(3,$B$3:$B517)</f>
        <v>191</v>
      </c>
    </row>
    <row r="518" spans="1:1">
      <c r="A518" s="18">
        <f>SUBTOTAL(3,$B$3:$B518)</f>
        <v>191</v>
      </c>
    </row>
    <row r="519" spans="1:1">
      <c r="A519" s="18">
        <f>SUBTOTAL(3,$B$3:$B519)</f>
        <v>191</v>
      </c>
    </row>
    <row r="520" spans="1:1">
      <c r="A520" s="18">
        <f>SUBTOTAL(3,$B$3:$B520)</f>
        <v>191</v>
      </c>
    </row>
    <row r="521" spans="1:1">
      <c r="A521" s="18">
        <f>SUBTOTAL(3,$B$3:$B521)</f>
        <v>191</v>
      </c>
    </row>
    <row r="522" spans="1:1">
      <c r="A522" s="18">
        <f>SUBTOTAL(3,$B$3:$B522)</f>
        <v>191</v>
      </c>
    </row>
    <row r="523" spans="1:1">
      <c r="A523" s="18">
        <f>SUBTOTAL(3,$B$3:$B523)</f>
        <v>191</v>
      </c>
    </row>
    <row r="524" spans="1:1">
      <c r="A524" s="18">
        <f>SUBTOTAL(3,$B$3:$B524)</f>
        <v>191</v>
      </c>
    </row>
    <row r="525" spans="1:1">
      <c r="A525" s="18">
        <f>SUBTOTAL(3,$B$3:$B525)</f>
        <v>191</v>
      </c>
    </row>
    <row r="526" spans="1:1">
      <c r="A526" s="18">
        <f>SUBTOTAL(3,$B$3:$B526)</f>
        <v>191</v>
      </c>
    </row>
    <row r="527" spans="1:1">
      <c r="A527" s="18">
        <f>SUBTOTAL(3,$B$3:$B527)</f>
        <v>191</v>
      </c>
    </row>
    <row r="528" spans="1:1">
      <c r="A528" s="18">
        <f>SUBTOTAL(3,$B$3:$B528)</f>
        <v>191</v>
      </c>
    </row>
    <row r="529" spans="1:1">
      <c r="A529" s="18">
        <f>SUBTOTAL(3,$B$3:$B529)</f>
        <v>191</v>
      </c>
    </row>
    <row r="530" spans="1:1">
      <c r="A530" s="18">
        <f>SUBTOTAL(3,$B$3:$B530)</f>
        <v>191</v>
      </c>
    </row>
    <row r="531" spans="1:1">
      <c r="A531" s="18">
        <f>SUBTOTAL(3,$B$3:$B531)</f>
        <v>191</v>
      </c>
    </row>
    <row r="532" spans="1:1">
      <c r="A532" s="18">
        <f>SUBTOTAL(3,$B$3:$B532)</f>
        <v>191</v>
      </c>
    </row>
    <row r="533" spans="1:1">
      <c r="A533" s="18">
        <f>SUBTOTAL(3,$B$3:$B533)</f>
        <v>191</v>
      </c>
    </row>
    <row r="534" spans="1:1">
      <c r="A534" s="18">
        <f>SUBTOTAL(3,$B$3:$B534)</f>
        <v>191</v>
      </c>
    </row>
    <row r="535" spans="1:1">
      <c r="A535" s="18">
        <f>SUBTOTAL(3,$B$3:$B535)</f>
        <v>191</v>
      </c>
    </row>
    <row r="536" spans="1:1">
      <c r="A536" s="18">
        <f>SUBTOTAL(3,$B$3:$B536)</f>
        <v>191</v>
      </c>
    </row>
    <row r="537" spans="1:1">
      <c r="A537" s="18">
        <f>SUBTOTAL(3,$B$3:$B537)</f>
        <v>191</v>
      </c>
    </row>
    <row r="538" spans="1:1">
      <c r="A538" s="18">
        <f>SUBTOTAL(3,$B$3:$B538)</f>
        <v>191</v>
      </c>
    </row>
    <row r="539" spans="1:1">
      <c r="A539" s="18">
        <f>SUBTOTAL(3,$B$3:$B539)</f>
        <v>191</v>
      </c>
    </row>
    <row r="540" spans="1:1">
      <c r="A540" s="18">
        <f>SUBTOTAL(3,$B$3:$B540)</f>
        <v>191</v>
      </c>
    </row>
    <row r="541" spans="1:1">
      <c r="A541" s="18">
        <f>SUBTOTAL(3,$B$3:$B541)</f>
        <v>191</v>
      </c>
    </row>
    <row r="542" spans="1:1">
      <c r="A542" s="18">
        <f>SUBTOTAL(3,$B$3:$B542)</f>
        <v>191</v>
      </c>
    </row>
    <row r="543" spans="1:1">
      <c r="A543" s="18">
        <f>SUBTOTAL(3,$B$3:$B543)</f>
        <v>191</v>
      </c>
    </row>
    <row r="544" spans="1:1">
      <c r="A544" s="18">
        <f>SUBTOTAL(3,$B$3:$B544)</f>
        <v>191</v>
      </c>
    </row>
    <row r="545" spans="1:1">
      <c r="A545" s="18">
        <f>SUBTOTAL(3,$B$3:$B545)</f>
        <v>191</v>
      </c>
    </row>
    <row r="546" spans="1:1">
      <c r="A546" s="18">
        <f>SUBTOTAL(3,$B$3:$B546)</f>
        <v>191</v>
      </c>
    </row>
    <row r="547" spans="1:1">
      <c r="A547" s="18">
        <f>SUBTOTAL(3,$B$3:$B547)</f>
        <v>191</v>
      </c>
    </row>
    <row r="548" spans="1:1">
      <c r="A548" s="18">
        <f>SUBTOTAL(3,$B$3:$B548)</f>
        <v>191</v>
      </c>
    </row>
    <row r="549" spans="1:1">
      <c r="A549" s="18">
        <f>SUBTOTAL(3,$B$3:$B549)</f>
        <v>191</v>
      </c>
    </row>
    <row r="550" spans="1:1">
      <c r="A550" s="18">
        <f>SUBTOTAL(3,$B$3:$B550)</f>
        <v>191</v>
      </c>
    </row>
    <row r="551" spans="1:1">
      <c r="A551" s="18">
        <f>SUBTOTAL(3,$B$3:$B551)</f>
        <v>191</v>
      </c>
    </row>
    <row r="552" spans="1:1">
      <c r="A552" s="18">
        <f>SUBTOTAL(3,$B$3:$B552)</f>
        <v>191</v>
      </c>
    </row>
    <row r="553" spans="1:1">
      <c r="A553" s="18">
        <f>SUBTOTAL(3,$B$3:$B553)</f>
        <v>191</v>
      </c>
    </row>
    <row r="554" spans="1:1">
      <c r="A554" s="18">
        <f>SUBTOTAL(3,$B$3:$B554)</f>
        <v>191</v>
      </c>
    </row>
    <row r="555" spans="1:1">
      <c r="A555" s="18">
        <f>SUBTOTAL(3,$B$3:$B555)</f>
        <v>191</v>
      </c>
    </row>
    <row r="556" spans="1:1">
      <c r="A556" s="18">
        <f>SUBTOTAL(3,$B$3:$B556)</f>
        <v>191</v>
      </c>
    </row>
    <row r="557" spans="1:1">
      <c r="A557" s="18">
        <f>SUBTOTAL(3,$B$3:$B557)</f>
        <v>191</v>
      </c>
    </row>
    <row r="558" spans="1:1">
      <c r="A558" s="18">
        <f>SUBTOTAL(3,$B$3:$B558)</f>
        <v>191</v>
      </c>
    </row>
    <row r="559" spans="1:1">
      <c r="A559" s="18">
        <f>SUBTOTAL(3,$B$3:$B559)</f>
        <v>191</v>
      </c>
    </row>
    <row r="560" spans="1:1">
      <c r="A560" s="18">
        <f>SUBTOTAL(3,$B$3:$B560)</f>
        <v>191</v>
      </c>
    </row>
    <row r="561" spans="1:1">
      <c r="A561" s="18">
        <f>SUBTOTAL(3,$B$3:$B561)</f>
        <v>191</v>
      </c>
    </row>
    <row r="562" spans="1:1">
      <c r="A562" s="18">
        <f>SUBTOTAL(3,$B$3:$B562)</f>
        <v>191</v>
      </c>
    </row>
    <row r="563" spans="1:1">
      <c r="A563" s="18">
        <f>SUBTOTAL(3,$B$3:$B563)</f>
        <v>191</v>
      </c>
    </row>
    <row r="564" spans="1:1">
      <c r="A564" s="18">
        <f>SUBTOTAL(3,$B$3:$B564)</f>
        <v>191</v>
      </c>
    </row>
    <row r="565" spans="1:1">
      <c r="A565" s="18">
        <f>SUBTOTAL(3,$B$3:$B565)</f>
        <v>191</v>
      </c>
    </row>
    <row r="566" spans="1:1">
      <c r="A566" s="18">
        <f>SUBTOTAL(3,$B$3:$B566)</f>
        <v>191</v>
      </c>
    </row>
    <row r="567" spans="1:1">
      <c r="A567" s="18">
        <f>SUBTOTAL(3,$B$3:$B567)</f>
        <v>191</v>
      </c>
    </row>
    <row r="568" spans="1:1">
      <c r="A568" s="18">
        <f>SUBTOTAL(3,$B$3:$B568)</f>
        <v>191</v>
      </c>
    </row>
    <row r="569" spans="1:1">
      <c r="A569" s="18">
        <f>SUBTOTAL(3,$B$3:$B569)</f>
        <v>191</v>
      </c>
    </row>
    <row r="570" spans="1:1">
      <c r="A570" s="18">
        <f>SUBTOTAL(3,$B$3:$B570)</f>
        <v>191</v>
      </c>
    </row>
  </sheetData>
  <mergeCells count="13">
    <mergeCell ref="I165:I168"/>
    <mergeCell ref="J165:J168"/>
    <mergeCell ref="O1:O2"/>
    <mergeCell ref="I1:J1"/>
    <mergeCell ref="K1:K2"/>
    <mergeCell ref="L1:L2"/>
    <mergeCell ref="M1:M2"/>
    <mergeCell ref="N1:N2"/>
    <mergeCell ref="A1:A2"/>
    <mergeCell ref="B1:B2"/>
    <mergeCell ref="C1:C2"/>
    <mergeCell ref="D1:D2"/>
    <mergeCell ref="E1:H1"/>
  </mergeCells>
  <dataValidations count="12">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allowBlank="1" showInputMessage="1" showErrorMessage="1" prompt="tulis jenis kejadian" sqref="B3:B76 B78:B185 B188:B193"/>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58:J183 I188:J19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2014-11-21T02:11:55Z</dcterms:created>
  <dcterms:modified xsi:type="dcterms:W3CDTF">2015-04-26T04:02:33Z</dcterms:modified>
</cp:coreProperties>
</file>