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ochun/Downloads/"/>
    </mc:Choice>
  </mc:AlternateContent>
  <xr:revisionPtr revIDLastSave="0" documentId="8_{9843EC08-E746-514C-AD62-2F7257AEB8CE}" xr6:coauthVersionLast="47" xr6:coauthVersionMax="47" xr10:uidLastSave="{00000000-0000-0000-0000-000000000000}"/>
  <bookViews>
    <workbookView xWindow="0" yWindow="740" windowWidth="29400" windowHeight="1838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1" l="1"/>
  <c r="D17" i="1"/>
  <c r="C17" i="1"/>
  <c r="J7" i="1"/>
  <c r="K7" i="1" s="1" a="1"/>
  <c r="K7" i="1" s="1"/>
  <c r="J8" i="1"/>
  <c r="K8" i="1" s="1" a="1"/>
  <c r="K8" i="1" s="1"/>
  <c r="J9" i="1"/>
  <c r="K9" i="1" s="1" a="1"/>
  <c r="K9" i="1" s="1"/>
  <c r="J15" i="1"/>
  <c r="K15" i="1" s="1" a="1"/>
  <c r="K15" i="1" s="1"/>
  <c r="J2" i="1"/>
  <c r="H3" i="1"/>
  <c r="J3" i="1" s="1"/>
  <c r="H4" i="1"/>
  <c r="J4" i="1" s="1"/>
  <c r="H5" i="1"/>
  <c r="J5" i="1" s="1"/>
  <c r="H6" i="1"/>
  <c r="J6" i="1" s="1"/>
  <c r="H7" i="1"/>
  <c r="H8" i="1"/>
  <c r="H9" i="1"/>
  <c r="H10" i="1"/>
  <c r="J10" i="1" s="1"/>
  <c r="H11" i="1"/>
  <c r="J11" i="1" s="1"/>
  <c r="H12" i="1"/>
  <c r="J12" i="1" s="1"/>
  <c r="H13" i="1"/>
  <c r="J13" i="1" s="1"/>
  <c r="H14" i="1"/>
  <c r="J14" i="1" s="1"/>
  <c r="H15" i="1"/>
  <c r="H2" i="1"/>
  <c r="K10" i="1" l="1" a="1"/>
  <c r="K10" i="1" s="1"/>
  <c r="L10" i="1"/>
  <c r="J17" i="1"/>
  <c r="L14" i="1"/>
  <c r="K14" i="1" a="1"/>
  <c r="K14" i="1" s="1"/>
  <c r="L6" i="1"/>
  <c r="K6" i="1" a="1"/>
  <c r="K6" i="1" s="1"/>
  <c r="K13" i="1" a="1"/>
  <c r="K13" i="1" s="1"/>
  <c r="L13" i="1"/>
  <c r="L5" i="1"/>
  <c r="K5" i="1" a="1"/>
  <c r="K5" i="1" s="1"/>
  <c r="L12" i="1"/>
  <c r="K12" i="1" a="1"/>
  <c r="K12" i="1" s="1"/>
  <c r="K4" i="1" a="1"/>
  <c r="K4" i="1" s="1"/>
  <c r="L4" i="1"/>
  <c r="L11" i="1"/>
  <c r="K11" i="1" a="1"/>
  <c r="K11" i="1" s="1"/>
  <c r="K3" i="1" a="1"/>
  <c r="K3" i="1" s="1"/>
  <c r="L3" i="1"/>
  <c r="L7" i="1"/>
  <c r="L9" i="1"/>
  <c r="L15" i="1"/>
  <c r="L8" i="1"/>
  <c r="L2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<sst xmlns="http://schemas.openxmlformats.org/spreadsheetml/2006/main" count="35" uniqueCount="35">
  <si>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</si>
  <si>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</si>
  <si>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</si>
  <si>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</si>
  <si>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</si>
  <si>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</si>
  <si>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</si>
  <si>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</si>
  <si>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</si>
  <si>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</si>
  <si>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</si>
  <si>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</si>
  <si>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</si>
  <si>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</si>
  <si>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</si>
  <si>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</si>
  <si>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</si>
  <si>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</si>
  <si>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</si>
  <si>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</si>
  <si>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</si>
  <si>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</si>
  <si>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</si>
  <si>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</si>
  <si>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</si>
  <si>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</si>
  <si>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</si>
  <si>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</si>
  <si>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</si>
  <si>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</si>
  <si>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</si>
  <si>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何大美</t>
    <phoneticPr fontId="2" type="noConversion"/>
  </si>
  <si>
    <t>pass</t>
    <phoneticPr fontId="2" type="noConversion"/>
  </si>
  <si>
    <t>fail</t>
    <phoneticPr fontId="2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</si>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</sst>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ln>
                  <a:noFill/>
                </a:ln>
              </a:rPr>
              <a:t>Students'</a:t>
            </a:r>
            <a:r>
              <a:rPr lang="en-US" altLang="zh-TW" baseline="0">
                <a:ln>
                  <a:noFill/>
                </a:ln>
              </a:rPr>
              <a:t> overall scores</a:t>
            </a:r>
            <a:endParaRPr lang="zh-TW" altLang="en-US">
              <a:ln>
                <a:noFill/>
              </a:ln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5555555555555558E-3"/>
                  <c:y val="1.38888888888888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E4-7349-A865-734ED0AEAD90}"/>
                </c:ext>
              </c:extLst>
            </c:dLbl>
            <c:dLbl>
              <c:idx val="1"/>
              <c:layout>
                <c:manualLayout>
                  <c:x val="-2.5462668816039986E-17"/>
                  <c:y val="1.851851851851851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E4-7349-A865-734ED0AEAD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4-7349-A865-734ED0AEAD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5181088"/>
        <c:axId val="1025182800"/>
      </c:barChart>
      <c:catAx>
        <c:axId val="102518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5182800"/>
        <c:crosses val="autoZero"/>
        <c:auto val="1"/>
        <c:lblAlgn val="ctr"/>
        <c:lblOffset val="100"/>
        <c:noMultiLvlLbl val="0"/>
      </c:catAx>
      <c:valAx>
        <c:axId val="10251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2518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" altLang="zh-TW" sz="1400" b="1" i="0" u="none" strike="noStrike" baseline="0">
                <a:solidFill>
                  <a:schemeClr val="tx1">
                    <a:lumMod val="50000"/>
                    <a:lumOff val="50000"/>
                  </a:schemeClr>
                </a:solidFill>
                <a:effectLst/>
              </a:rPr>
              <a:t>The ratio of the number of pass and fail students</a:t>
            </a:r>
            <a:endParaRPr lang="zh-TW" altLang="en-US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7-9E4F-BA63-EC7DFF1FC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24</xdr:row>
      <xdr:rowOff>139700</xdr:rowOff>
    </xdr:from>
    <xdr:to>
      <xdr:col>10</xdr:col>
      <xdr:colOff>850900</xdr:colOff>
      <xdr:row>40</xdr:row>
      <xdr:rowOff>38100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D8A79B1-07EF-24A3-F2FF-5CC3DAAA67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1435100</xdr:colOff>
      <xdr:row>19</xdr:row>
      <xdr:rowOff>165100</xdr:rowOff>
    </xdr:from>
    <xdr:to>
      <xdr:col>16</xdr:col>
      <xdr:colOff>190500</xdr:colOff>
      <xdr:row>36</xdr:row>
      <xdr:rowOff>38100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0DEDEFD-6357-1FD4-D7F1-424EE17CF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C1" workbookViewId="0">
      <selection activeCell="P11" sqref="P11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2">
      <c r="A2" s="1">
        <v>4</v>
      </c>
      <c r="B2" s="1" t="s">
        <v>31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SUM(H2*5*10%,I2*50%)</f>
        <v>91.7</v>
      </c>
      <c r="K2" s="5" t="str" cm="1">
        <f t="array" ref="K2">_xlfn.IFS(90&lt;=J2,"A",80&lt;=J2,"B",70&lt;=J2,"C",60&lt;=J2,"D",J2&lt;60,"F")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0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SUM(H3*5*10%,I3*50%)</f>
        <v>90</v>
      </c>
      <c r="K3" s="5" t="str" cm="1">
        <f t="array" ref="K3">_xlfn.IFS(90&lt;=J3,"A",80&lt;=J3,"B",70&lt;=J3,"C",60&lt;=J3,"D",J3&lt;60,"F")</f>
        <v>A</v>
      </c>
      <c r="L3" t="str">
        <f t="shared" ref="L3:L12" si="2">IF(J3&gt;=60,"pass","fail")</f>
        <v>pass</v>
      </c>
    </row>
    <row r="4" spans="1:12">
      <c r="A4" s="1">
        <v>10</v>
      </c>
      <c r="B4" s="1" t="s">
        <v>1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s="5" t="str" cm="1">
        <f t="array" ref="K4">_xlfn.IFS(90&lt;=J4,"A",80&lt;=J4,"B",70&lt;=J4,"C",60&lt;=J4,"D",J4&lt;60,"F")</f>
        <v>B</v>
      </c>
      <c r="L4" t="str">
        <f t="shared" si="2"/>
        <v>pass</v>
      </c>
    </row>
    <row r="5" spans="1:12">
      <c r="A5" s="1">
        <v>6</v>
      </c>
      <c r="B5" s="1" t="s">
        <v>2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s="5" t="str" cm="1">
        <f t="array" ref="K5">_xlfn.IFS(90&lt;=J5,"A",80&lt;=J5,"B",70&lt;=J5,"C",60&lt;=J5,"D",J5&lt;60,"F")</f>
        <v>B</v>
      </c>
      <c r="L5" t="str">
        <f t="shared" si="2"/>
        <v>pass</v>
      </c>
    </row>
    <row r="6" spans="1:12">
      <c r="A6" s="1">
        <v>2</v>
      </c>
      <c r="B6" s="1" t="s">
        <v>3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s="5" t="str" cm="1">
        <f t="array" ref="K6">_xlfn.IFS(90&lt;=J6,"A",80&lt;=J6,"B",70&lt;=J6,"C",60&lt;=J6,"D",J6&lt;60,"F")</f>
        <v>B</v>
      </c>
      <c r="L6" t="str">
        <f t="shared" si="2"/>
        <v>pass</v>
      </c>
    </row>
    <row r="7" spans="1:12">
      <c r="A7" s="1">
        <v>5</v>
      </c>
      <c r="B7" s="1" t="s">
        <v>4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s="5" t="str" cm="1">
        <f t="array" ref="K7">_xlfn.IFS(90&lt;=J7,"A",80&lt;=J7,"B",70&lt;=J7,"C",60&lt;=J7,"D",J7&lt;60,"F")</f>
        <v>B</v>
      </c>
      <c r="L7" t="str">
        <f t="shared" si="2"/>
        <v>pass</v>
      </c>
    </row>
    <row r="8" spans="1:12">
      <c r="A8" s="1">
        <v>7</v>
      </c>
      <c r="B8" s="1" t="s">
        <v>5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s="5" t="str" cm="1">
        <f t="array" ref="K8">_xlfn.IFS(90&lt;=J8,"A",80&lt;=J8,"B",70&lt;=J8,"C",60&lt;=J8,"D",J8&lt;60,"F")</f>
        <v>C</v>
      </c>
      <c r="L8" t="str">
        <f t="shared" si="2"/>
        <v>pass</v>
      </c>
    </row>
    <row r="9" spans="1:12">
      <c r="A9" s="1">
        <v>9</v>
      </c>
      <c r="B9" s="1" t="s">
        <v>6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s="5" t="str" cm="1">
        <f t="array" ref="K9">_xlfn.IFS(90&lt;=J9,"A",80&lt;=J9,"B",70&lt;=J9,"C",60&lt;=J9,"D",J9&lt;60,"F")</f>
        <v>C</v>
      </c>
      <c r="L9" t="str">
        <f t="shared" si="2"/>
        <v>pass</v>
      </c>
    </row>
    <row r="10" spans="1:12">
      <c r="A10" s="1">
        <v>13</v>
      </c>
      <c r="B10" s="1" t="s">
        <v>7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s="5" t="str" cm="1">
        <f t="array" ref="K10">_xlfn.IFS(90&lt;=J10,"A",80&lt;=J10,"B",70&lt;=J10,"C",60&lt;=J10,"D",J10&lt;60,"F")</f>
        <v>C</v>
      </c>
      <c r="L10" t="str">
        <f t="shared" si="2"/>
        <v>pass</v>
      </c>
    </row>
    <row r="11" spans="1:12">
      <c r="A11" s="1">
        <v>1</v>
      </c>
      <c r="B11" s="1" t="s">
        <v>8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s="5" t="str" cm="1">
        <f t="array" ref="K11">_xlfn.IFS(90&lt;=J11,"A",80&lt;=J11,"B",70&lt;=J11,"C",60&lt;=J11,"D",J11&lt;60,"F")</f>
        <v>C</v>
      </c>
      <c r="L11" t="str">
        <f t="shared" si="2"/>
        <v>pass</v>
      </c>
    </row>
    <row r="12" spans="1:12">
      <c r="A12" s="1">
        <v>8</v>
      </c>
      <c r="B12" s="1" t="s">
        <v>9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s="5" t="str" cm="1">
        <f t="array" ref="K12">_xlfn.IFS(90&lt;=J12,"A",80&lt;=J12,"B",70&lt;=J12,"C",60&lt;=J12,"D",J12&lt;60,"F")</f>
        <v>B</v>
      </c>
      <c r="L12" t="str">
        <f t="shared" si="2"/>
        <v>pass</v>
      </c>
    </row>
    <row r="13" spans="1:12">
      <c r="A13" s="1">
        <v>12</v>
      </c>
      <c r="B13" s="1" t="s">
        <v>10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s="5" t="str" cm="1">
        <f t="array" ref="K13">_xlfn.IFS(90&lt;=J13,"A",80&lt;=J13,"B",70&lt;=J13,"C",60&lt;=J13,"D",J13&lt;60,"F")</f>
        <v>F</v>
      </c>
      <c r="L13" t="str">
        <f t="shared" ref="L13:L15" si="3">IF(J13&gt;=60,"pass","fail")</f>
        <v>fail</v>
      </c>
    </row>
    <row r="14" spans="1:12">
      <c r="A14" s="1">
        <v>11</v>
      </c>
      <c r="B14" s="1" t="s">
        <v>11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s="5" t="str" cm="1">
        <f t="array" ref="K14">_xlfn.IFS(90&lt;=J14,"A",80&lt;=J14,"B",70&lt;=J14,"C",60&lt;=J14,"D",J14&lt;60,"F")</f>
        <v>D</v>
      </c>
      <c r="L14" t="str">
        <f t="shared" si="3"/>
        <v>pass</v>
      </c>
    </row>
    <row r="15" spans="1:12">
      <c r="A15" s="1">
        <v>14</v>
      </c>
      <c r="B15" s="1" t="s">
        <v>12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s="5" t="str" cm="1">
        <f t="array" ref="K15">_xlfn.IFS(90&lt;=J15,"A",80&lt;=J15,"B",70&lt;=J15,"C",60&lt;=J15,"D",J15&lt;60,"F")</f>
        <v>F</v>
      </c>
      <c r="L15" t="str">
        <f t="shared" si="3"/>
        <v>fail</v>
      </c>
    </row>
    <row r="16" spans="1:12" ht="16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M17" t="s">
        <v>34</v>
      </c>
    </row>
    <row r="18" spans="3:13">
      <c r="L18" t="s">
        <v>32</v>
      </c>
      <c r="M18">
        <v>12</v>
      </c>
    </row>
    <row r="19" spans="3:13">
      <c r="L19" t="s">
        <v>33</v>
      </c>
      <c r="M19">
        <v>2</v>
      </c>
    </row>
    <row r="24" spans="3:13" ht="16">
      <c r="J24" s="4" t="s">
        <v>29</v>
      </c>
    </row>
  </sheetData>
  <phoneticPr fontId="2" type="noConversion"/>
  <conditionalFormatting sqref="L2:L12">
    <cfRule type="cellIs" dxfId="3" priority="4" operator="equal">
      <formula>$L$2</formula>
    </cfRule>
  </conditionalFormatting>
  <conditionalFormatting sqref="L14">
    <cfRule type="cellIs" dxfId="2" priority="3" operator="equal">
      <formula>$L$14</formula>
    </cfRule>
  </conditionalFormatting>
  <conditionalFormatting sqref="L13">
    <cfRule type="cellIs" dxfId="1" priority="2" operator="equal">
      <formula>$L$13</formula>
    </cfRule>
  </conditionalFormatting>
  <conditionalFormatting sqref="L15">
    <cfRule type="cellIs" dxfId="0" priority="1" operator="equal">
      <formula>$L$15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jochunwu1115@gmail.com</cp:lastModifiedBy>
  <dcterms:created xsi:type="dcterms:W3CDTF">2023-10-19T05:27:10Z</dcterms:created>
  <dcterms:modified xsi:type="dcterms:W3CDTF">2025-10-07T07:34:08Z</dcterms:modified>
</cp:coreProperties>
</file>