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460A44-B088-475D-8F7D-6D64B0F4F486}" xr6:coauthVersionLast="36" xr6:coauthVersionMax="47" xr10:uidLastSave="{00000000-0000-0000-0000-000000000000}"/>
  <bookViews>
    <workbookView xWindow="0" yWindow="0" windowWidth="28800" windowHeight="1218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M18" i="1"/>
  <c r="M17" i="1"/>
  <c r="L2" i="1"/>
  <c r="H2" i="1"/>
  <c r="H3" i="1"/>
  <c r="J3" i="1" s="1"/>
  <c r="L3" i="1" s="1"/>
  <c r="H4" i="1"/>
  <c r="J4" i="1" s="1"/>
  <c r="L4" i="1" s="1"/>
  <c r="H5" i="1"/>
  <c r="J5" i="1" s="1"/>
  <c r="L5" i="1" s="1"/>
  <c r="H6" i="1"/>
  <c r="J6" i="1" s="1"/>
  <c r="L6" i="1" s="1"/>
  <c r="H7" i="1"/>
  <c r="H8" i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H14" i="1"/>
  <c r="H15" i="1"/>
  <c r="J15" i="1" s="1"/>
  <c r="L15" i="1" s="1"/>
  <c r="H17" i="1"/>
  <c r="J7" i="1"/>
  <c r="J8" i="1"/>
  <c r="L8" i="1" s="1"/>
  <c r="J13" i="1"/>
  <c r="L13" i="1" s="1"/>
  <c r="J14" i="1"/>
  <c r="L14" i="1" s="1"/>
  <c r="L7" i="1"/>
  <c r="D17" i="1"/>
  <c r="C17" i="1"/>
  <c r="J2" i="1" l="1"/>
  <c r="J17" i="1" l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<sst xmlns="http://schemas.openxmlformats.org/spreadsheetml/2006/main" count="34" uniqueCount="34">
  <si>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</si>
  <si>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</si>
  <si>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</si>
  <si>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</si>
  <si>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</si>
  <si>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</si>
  <si>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</si>
  <si>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</si>
  <si>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</si>
  <si>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</si>
  <si>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</si>
  <si>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</si>
  <si>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</si>
  <si>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</si>
  <si>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</si>
  <si>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</si>
  <si>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</si>
  <si>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</si>
  <si>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</si>
  <si>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</si>
  <si>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</si>
  <si>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</si>
  <si>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</si>
  <si>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</si>
  <si>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</si>
  <si>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</si>
  <si>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</si>
  <si>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</si>
  <si>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</si>
  <si>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</si>
  <si>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</si>
  <si>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許亮亮</t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</si>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</sst>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Exam_Average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Q1: Exam_Average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工作表1!$H$2:$H$15</c:f>
              <c:numCache>
                <c:formatCode>General</c:formatCode>
                <c:ptCount val="14"/>
                <c:pt idx="0">
                  <c:v>94.4</c:v>
                </c:pt>
                <c:pt idx="1">
                  <c:v>86</c:v>
                </c:pt>
                <c:pt idx="2">
                  <c:v>82.4</c:v>
                </c:pt>
                <c:pt idx="3">
                  <c:v>81.599999999999994</c:v>
                </c:pt>
                <c:pt idx="4">
                  <c:v>81.400000000000006</c:v>
                </c:pt>
                <c:pt idx="5">
                  <c:v>80.599999999999994</c:v>
                </c:pt>
                <c:pt idx="6">
                  <c:v>78.8</c:v>
                </c:pt>
                <c:pt idx="7">
                  <c:v>75.400000000000006</c:v>
                </c:pt>
                <c:pt idx="8">
                  <c:v>73.400000000000006</c:v>
                </c:pt>
                <c:pt idx="9">
                  <c:v>73.2</c:v>
                </c:pt>
                <c:pt idx="10">
                  <c:v>73.2</c:v>
                </c:pt>
                <c:pt idx="11">
                  <c:v>66</c:v>
                </c:pt>
                <c:pt idx="12">
                  <c:v>64.8</c:v>
                </c:pt>
                <c:pt idx="13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3-400E-8EDB-B4D1683A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76264"/>
        <c:axId val="556676592"/>
      </c:barChart>
      <c:catAx>
        <c:axId val="55667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676592"/>
        <c:crosses val="autoZero"/>
        <c:auto val="1"/>
        <c:lblAlgn val="ctr"/>
        <c:lblOffset val="100"/>
        <c:noMultiLvlLbl val="0"/>
      </c:catAx>
      <c:valAx>
        <c:axId val="5566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67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8-47DA-A37C-736CD9F1B6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B8-47DA-A37C-736CD9F1B6DF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B8-47DA-A37C-736CD9F1B6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7AC2DC-D57F-422D-92D8-8856E574F9AD}" type="PERCENTAGE">
                      <a:rPr lang="en-US" altLang="zh-TW"/>
                      <a:pPr/>
                      <a:t>[百分比]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FB8-47DA-A37C-736CD9F1B6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8-47DA-A37C-736CD9F1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24</xdr:row>
      <xdr:rowOff>9525</xdr:rowOff>
    </xdr:from>
    <xdr:to>
      <xdr:col>11</xdr:col>
      <xdr:colOff>1476375</xdr:colOff>
      <xdr:row>37</xdr:row>
      <xdr:rowOff>28575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71FF6-BF2F-49E3-A2A8-92C6C046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16</xdr:row>
      <xdr:rowOff>9525</xdr:rowOff>
    </xdr:from>
    <xdr:to>
      <xdr:col>19</xdr:col>
      <xdr:colOff>476250</xdr:colOff>
      <xdr:row>29</xdr:row>
      <xdr:rowOff>28575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2823872-523F-4915-BFE6-ED270CAB9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40"/>
  <sheetViews>
    <sheetView tabSelected="1" topLeftCell="F1" workbookViewId="0">
      <selection activeCell="K2" sqref="K2:K15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3" t="s">
        <v>21</v>
      </c>
      <c r="I1" s="1" t="s">
        <v>20</v>
      </c>
      <c r="J1" s="3" t="s">
        <v>22</v>
      </c>
      <c r="K1" s="3" t="s">
        <v>23</v>
      </c>
      <c r="L1" s="3" t="s">
        <v>24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t="str">
        <f>IF(J2&gt;=90,"A",IF(J2&gt;=80,"B",IF(J2&gt;=70,"C",IF(J2&gt;=60,"D","F"))))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AVERAGE(H3:I3)</f>
        <v>90</v>
      </c>
      <c r="K3" t="str">
        <f t="shared" ref="K3:K15" si="2">IF(J3&gt;=90,"A",IF(J3&gt;=80,"B",IF(J3&gt;=70,"C",IF(J3&gt;=60,"D","F"))))</f>
        <v>A</v>
      </c>
      <c r="L3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>IF(J13&gt;=60,"pass","fail")</f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ref="L14:L15" si="4">IF(J14&gt;=60,"pass","fail")</f>
        <v>pass</v>
      </c>
    </row>
    <row r="15" spans="1:12">
      <c r="A15" s="1">
        <v>14</v>
      </c>
      <c r="B15" s="1" t="s">
        <v>31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4"/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25</v>
      </c>
      <c r="L16" s="4" t="s">
        <v>30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32</v>
      </c>
      <c r="M17">
        <f>COUNTIF(L2:L15,"pass")</f>
        <v>12</v>
      </c>
    </row>
    <row r="18" spans="3:13">
      <c r="L18" t="s">
        <v>33</v>
      </c>
      <c r="M18">
        <f>COUNTIF(L2:L15,"fail")</f>
        <v>2</v>
      </c>
    </row>
    <row r="24" spans="3:13">
      <c r="J24" s="4" t="s">
        <v>29</v>
      </c>
    </row>
    <row r="25" spans="3:13">
      <c r="L25" s="1"/>
    </row>
    <row r="26" spans="3:13">
      <c r="L26" s="1"/>
    </row>
    <row r="27" spans="3:13">
      <c r="L27" s="1"/>
    </row>
    <row r="28" spans="3:13">
      <c r="L28" s="1"/>
    </row>
    <row r="29" spans="3:13">
      <c r="L29" s="1"/>
    </row>
    <row r="30" spans="3:13">
      <c r="L30" s="1"/>
    </row>
    <row r="31" spans="3:13">
      <c r="L31" s="1"/>
    </row>
    <row r="32" spans="3:13">
      <c r="L32" s="1"/>
    </row>
    <row r="33" spans="12:12">
      <c r="L33" s="1"/>
    </row>
    <row r="34" spans="12:12">
      <c r="L34" s="1"/>
    </row>
    <row r="35" spans="12:12">
      <c r="L35" s="1"/>
    </row>
    <row r="36" spans="12:12">
      <c r="L36" s="1"/>
    </row>
    <row r="37" spans="12:12">
      <c r="L37" s="1"/>
    </row>
    <row r="38" spans="12:12">
      <c r="L38" s="1"/>
    </row>
    <row r="39" spans="12:12">
      <c r="L39" s="1"/>
    </row>
    <row r="40" spans="12:12">
      <c r="L40" s="1"/>
    </row>
  </sheetData>
  <phoneticPr fontId="2" type="noConversion"/>
  <conditionalFormatting sqref="L2:L15">
    <cfRule type="cellIs" dxfId="1" priority="3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2025-10-08T08:03:42Z</dcterms:modified>
</cp:coreProperties>
</file>