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870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C17" i="1"/>
  <c r="D17" i="1"/>
  <c r="H17" i="1"/>
  <c r="J17" i="1"/>
  <c r="M1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<sst xmlns="http://schemas.openxmlformats.org/spreadsheetml/2006/main" count="34" uniqueCount="34">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</sst>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ill>
        <patternFill>
          <bgColor rgb="FFFFC7CE"/>
        </patternFill>
      </fill>
    </dxf>
    <dxf>
      <font>
        <color theme="1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Students' Overall Scores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overall score</c:v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4-4805-AF31-DDCFDA05A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727944"/>
        <c:axId val="1841262599"/>
      </c:barChart>
      <c:catAx>
        <c:axId val="1170727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62599"/>
        <c:crosses val="autoZero"/>
        <c:auto val="1"/>
        <c:lblAlgn val="ctr"/>
        <c:lblOffset val="100"/>
        <c:noMultiLvlLbl val="0"/>
      </c:catAx>
      <c:valAx>
        <c:axId val="1841262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072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 / Fail Proportion of Overall Scores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E7E6E6"/>
            </a:solidFill>
          </c:spPr>
          <c:dPt>
            <c:idx val="0"/>
            <c:bubble3D val="0"/>
            <c:spPr>
              <a:solidFill>
                <a:srgbClr val="C6EFC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69-4959-956D-2E33D222F10A}"/>
              </c:ext>
            </c:extLst>
          </c:dPt>
          <c:dPt>
            <c:idx val="1"/>
            <c:bubble3D val="0"/>
            <c:spPr>
              <a:solidFill>
                <a:srgbClr val="FFC7C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C69-4959-956D-2E33D222F10A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solidFill>
                    <a:srgbClr val="FFFFFF"/>
                  </a:solidFill>
                  <a:prstDash val="solid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1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C69-4959-956D-2E33D222F10A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solidFill>
                    <a:srgbClr val="FFFFFF"/>
                  </a:solidFill>
                  <a:prstDash val="solid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1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BC69-4959-956D-2E33D222F10A}"/>
                </c:ext>
              </c:extLst>
            </c:dLbl>
            <c:spPr>
              <a:noFill/>
              <a:ln>
                <a:solidFill>
                  <a:srgbClr val="FFFFFF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9-4959-956D-2E33D222F1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24</xdr:row>
      <xdr:rowOff>47625</xdr:rowOff>
    </xdr:from>
    <xdr:to>
      <xdr:col>10</xdr:col>
      <xdr:colOff>1714500</xdr:colOff>
      <xdr:row>40</xdr:row>
      <xdr:rowOff>161925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38EA675-4F43-2D03-430F-60927AC4D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1819275</xdr:colOff>
      <xdr:row>18</xdr:row>
      <xdr:rowOff>57150</xdr:rowOff>
    </xdr:from>
    <xdr:to>
      <xdr:col>16</xdr:col>
      <xdr:colOff>47625</xdr:colOff>
      <xdr:row>32</xdr:row>
      <xdr:rowOff>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7176D58B-9ADE-940C-043F-4AA6D045964F}"/>
            </a:ext>
            <a:ext uri="{147F2762-F138-4A5C-976F-8EAC2B608ADB}">
              <a16:predDERef xmlns:a16="http://schemas.microsoft.com/office/drawing/2014/main" pred="{438EA675-4F43-2D03-430F-60927AC4D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7" zoomScale="70" zoomScaleNormal="70" workbookViewId="0">
      <selection activeCell="N14" sqref="N14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269531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 t="shared" ref="J2:J14" si="0">SUM(C2:G2)*10% + I2*50%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 s="5">
        <f t="shared" si="0"/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 s="5">
        <f t="shared" si="0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 s="5">
        <f t="shared" si="0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 s="5">
        <f t="shared" si="0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 s="5">
        <f t="shared" si="0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 s="5">
        <f t="shared" si="0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 s="5">
        <f t="shared" si="0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 s="5">
        <f t="shared" si="0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 s="5">
        <f t="shared" si="0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 s="5">
        <f t="shared" si="0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 s="5">
        <f t="shared" si="0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 s="5">
        <f t="shared" si="0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 s="5">
        <f>SUM(C15:G15)*10% + I15*50%</f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 s="5">
        <f>LARGE(C2:C15,1)</f>
        <v>98</v>
      </c>
      <c r="D17" s="5">
        <f>LARGE(D2:D15,2)</f>
        <v>92</v>
      </c>
      <c r="H17" s="5">
        <f>COUNTIF(H2:H15,"&lt;80")</f>
        <v>8</v>
      </c>
      <c r="J17" s="5">
        <f>AVERAGE(J2:J15)</f>
        <v>76.871428571428581</v>
      </c>
      <c r="L17" s="5" t="s">
        <v>31</v>
      </c>
      <c r="M17" s="5">
        <f>COUNTIF(L2:L15,"pass")</f>
        <v>12</v>
      </c>
    </row>
    <row r="18" spans="3:13">
      <c r="L18" s="5" t="s">
        <v>32</v>
      </c>
      <c r="M18" s="5">
        <f>COUNTIF(L2:L15,"fail")</f>
        <v>2</v>
      </c>
    </row>
    <row r="24" spans="3:13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user</cp:lastModifiedBy>
  <cp:revision/>
  <dcterms:created xsi:type="dcterms:W3CDTF">2023-10-19T05:27:10Z</dcterms:created>
  <dcterms:modified xsi:type="dcterms:W3CDTF">2025-10-09T14:35:49Z</dcterms:modified>
  <cp:category/>
  <cp:contentStatus/>
</cp:coreProperties>
</file>