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59841\Desktop\提交\tsp\"/>
    </mc:Choice>
  </mc:AlternateContent>
  <xr:revisionPtr revIDLastSave="0" documentId="13_ncr:1_{53AB8B7A-D372-44C9-A67F-5B727A71D0F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6" i="1"/>
  <c r="G21" i="1"/>
  <c r="G26" i="1"/>
  <c r="G31" i="1"/>
  <c r="G36" i="1"/>
  <c r="G41" i="1"/>
  <c r="G46" i="1"/>
  <c r="G51" i="1"/>
  <c r="G65" i="1"/>
  <c r="G70" i="1"/>
  <c r="G75" i="1"/>
  <c r="G80" i="1"/>
  <c r="G85" i="1"/>
  <c r="G90" i="1"/>
  <c r="G95" i="1"/>
  <c r="G100" i="1"/>
  <c r="G158" i="1"/>
  <c r="G118" i="1"/>
  <c r="G123" i="1"/>
  <c r="G128" i="1"/>
  <c r="G133" i="1"/>
  <c r="G138" i="1"/>
  <c r="G143" i="1"/>
  <c r="G148" i="1"/>
  <c r="G153" i="1"/>
</calcChain>
</file>

<file path=xl/sharedStrings.xml><?xml version="1.0" encoding="utf-8"?>
<sst xmlns="http://schemas.openxmlformats.org/spreadsheetml/2006/main" count="55" uniqueCount="29">
  <si>
    <t>algorithm</t>
    <phoneticPr fontId="1" type="noConversion"/>
  </si>
  <si>
    <t>crossover</t>
    <phoneticPr fontId="1" type="noConversion"/>
  </si>
  <si>
    <t>mutation</t>
    <phoneticPr fontId="1" type="noConversion"/>
  </si>
  <si>
    <t>selection</t>
    <phoneticPr fontId="1" type="noConversion"/>
  </si>
  <si>
    <t>order</t>
    <phoneticPr fontId="1" type="noConversion"/>
  </si>
  <si>
    <t>swap</t>
    <phoneticPr fontId="1" type="noConversion"/>
  </si>
  <si>
    <t>elitism</t>
    <phoneticPr fontId="1" type="noConversion"/>
  </si>
  <si>
    <t>no.2</t>
  </si>
  <si>
    <t>no.2</t>
    <phoneticPr fontId="1" type="noConversion"/>
  </si>
  <si>
    <t>no.1</t>
    <phoneticPr fontId="1" type="noConversion"/>
  </si>
  <si>
    <t>no.3</t>
  </si>
  <si>
    <t>cycle</t>
    <phoneticPr fontId="1" type="noConversion"/>
  </si>
  <si>
    <t>pmx</t>
    <phoneticPr fontId="1" type="noConversion"/>
  </si>
  <si>
    <t>insert</t>
    <phoneticPr fontId="1" type="noConversion"/>
  </si>
  <si>
    <t>tournament</t>
    <phoneticPr fontId="1" type="noConversion"/>
  </si>
  <si>
    <t>EIL51</t>
    <phoneticPr fontId="1" type="noConversion"/>
  </si>
  <si>
    <t>EIL76</t>
    <phoneticPr fontId="1" type="noConversion"/>
  </si>
  <si>
    <t>EIL101</t>
    <phoneticPr fontId="1" type="noConversion"/>
  </si>
  <si>
    <t>ST70</t>
    <phoneticPr fontId="1" type="noConversion"/>
  </si>
  <si>
    <t>KROA100</t>
    <phoneticPr fontId="1" type="noConversion"/>
  </si>
  <si>
    <t>KROC100</t>
    <phoneticPr fontId="1" type="noConversion"/>
  </si>
  <si>
    <t>KROD100</t>
    <phoneticPr fontId="1" type="noConversion"/>
  </si>
  <si>
    <t>LIN105</t>
    <phoneticPr fontId="1" type="noConversion"/>
  </si>
  <si>
    <t>PCB442</t>
    <phoneticPr fontId="1" type="noConversion"/>
  </si>
  <si>
    <t>PR2392</t>
    <phoneticPr fontId="1" type="noConversion"/>
  </si>
  <si>
    <t>COST(min)</t>
    <phoneticPr fontId="1" type="noConversion"/>
  </si>
  <si>
    <t>scramble</t>
    <phoneticPr fontId="1" type="noConversion"/>
  </si>
  <si>
    <t>no.3</t>
    <phoneticPr fontId="1" type="noConversion"/>
  </si>
  <si>
    <t>too slow, didn't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</si>
</sst>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2"/>
  <sheetViews>
    <sheetView tabSelected="1" topLeftCell="A148" workbookViewId="0">
      <selection activeCell="B160" sqref="B160:G164"/>
    </sheetView>
  </sheetViews>
  <sheetFormatPr defaultRowHeight="13.8" x14ac:dyDescent="0.25"/>
  <cols>
    <col min="1" max="1" width="9.21875" customWidth="1"/>
    <col min="2" max="2" width="12" customWidth="1"/>
    <col min="3" max="3" width="12.77734375" customWidth="1"/>
    <col min="4" max="4" width="16.77734375" customWidth="1"/>
    <col min="5" max="5" width="12.21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9</v>
      </c>
      <c r="B2" t="s">
        <v>4</v>
      </c>
      <c r="C2" t="s">
        <v>5</v>
      </c>
      <c r="D2" t="s">
        <v>6</v>
      </c>
    </row>
    <row r="3" spans="1:7" x14ac:dyDescent="0.25">
      <c r="A3" t="s">
        <v>7</v>
      </c>
      <c r="B3" t="s">
        <v>11</v>
      </c>
      <c r="C3" t="s">
        <v>26</v>
      </c>
      <c r="D3" t="s">
        <v>14</v>
      </c>
    </row>
    <row r="4" spans="1:7" x14ac:dyDescent="0.25">
      <c r="A4" t="s">
        <v>10</v>
      </c>
      <c r="B4" t="s">
        <v>12</v>
      </c>
      <c r="C4" t="s">
        <v>13</v>
      </c>
      <c r="D4" t="s">
        <v>6</v>
      </c>
    </row>
    <row r="6" spans="1:7" x14ac:dyDescent="0.25">
      <c r="A6" s="1" t="s">
        <v>9</v>
      </c>
    </row>
    <row r="7" spans="1:7" x14ac:dyDescent="0.25">
      <c r="A7" s="2" t="s">
        <v>25</v>
      </c>
      <c r="B7">
        <v>10</v>
      </c>
      <c r="C7">
        <v>20</v>
      </c>
      <c r="D7">
        <v>50</v>
      </c>
      <c r="E7">
        <v>100</v>
      </c>
    </row>
    <row r="8" spans="1:7" x14ac:dyDescent="0.25">
      <c r="A8" t="s">
        <v>15</v>
      </c>
      <c r="B8">
        <v>1412.3706999999999</v>
      </c>
      <c r="C8">
        <v>1475.4523999999999</v>
      </c>
      <c r="D8">
        <v>1436.7262000000001</v>
      </c>
      <c r="E8">
        <v>1412.348</v>
      </c>
      <c r="F8">
        <v>0</v>
      </c>
    </row>
    <row r="9" spans="1:7" x14ac:dyDescent="0.25">
      <c r="B9">
        <v>502.86669999999998</v>
      </c>
      <c r="C9">
        <v>509.8614</v>
      </c>
      <c r="D9">
        <v>469.70850000000002</v>
      </c>
      <c r="E9">
        <v>481.59120000000001</v>
      </c>
      <c r="F9">
        <v>5000</v>
      </c>
    </row>
    <row r="10" spans="1:7" x14ac:dyDescent="0.25">
      <c r="B10">
        <v>496.83330000000001</v>
      </c>
      <c r="C10">
        <v>486.91860000000003</v>
      </c>
      <c r="D10">
        <v>469.70850000000002</v>
      </c>
      <c r="E10">
        <v>466.9828</v>
      </c>
      <c r="F10">
        <v>10000</v>
      </c>
    </row>
    <row r="11" spans="1:7" x14ac:dyDescent="0.25">
      <c r="B11">
        <v>496.83330000000001</v>
      </c>
      <c r="C11">
        <v>486.91860000000003</v>
      </c>
      <c r="D11">
        <v>469.70850000000002</v>
      </c>
      <c r="E11">
        <v>466.9828</v>
      </c>
      <c r="F11">
        <v>20000</v>
      </c>
      <c r="G11">
        <f>AVERAGE(B11:E11)</f>
        <v>480.11079999999998</v>
      </c>
    </row>
    <row r="13" spans="1:7" x14ac:dyDescent="0.25">
      <c r="A13" t="s">
        <v>16</v>
      </c>
      <c r="B13">
        <v>2339.4173999999998</v>
      </c>
      <c r="C13">
        <v>2289.7703000000001</v>
      </c>
      <c r="D13">
        <v>2140.8209999999999</v>
      </c>
      <c r="E13">
        <v>2226.0763000000002</v>
      </c>
    </row>
    <row r="14" spans="1:7" x14ac:dyDescent="0.25">
      <c r="B14">
        <v>740.99329999999998</v>
      </c>
      <c r="C14">
        <v>723.32270000000005</v>
      </c>
      <c r="D14">
        <v>588.81359999999995</v>
      </c>
      <c r="E14">
        <v>643.76639999999998</v>
      </c>
    </row>
    <row r="15" spans="1:7" x14ac:dyDescent="0.25">
      <c r="B15">
        <v>699.4316</v>
      </c>
      <c r="C15">
        <v>682.06979999999999</v>
      </c>
      <c r="D15">
        <v>588.53060000000005</v>
      </c>
      <c r="E15">
        <v>640.62350000000004</v>
      </c>
    </row>
    <row r="16" spans="1:7" x14ac:dyDescent="0.25">
      <c r="B16">
        <v>694.05190000000005</v>
      </c>
      <c r="C16">
        <v>682.06979999999999</v>
      </c>
      <c r="D16">
        <v>588.53060000000005</v>
      </c>
      <c r="E16">
        <v>640.62350000000004</v>
      </c>
      <c r="G16">
        <f>AVERAGE(B16:E16)</f>
        <v>651.31895000000009</v>
      </c>
    </row>
    <row r="18" spans="1:7" x14ac:dyDescent="0.25">
      <c r="A18" t="s">
        <v>17</v>
      </c>
      <c r="B18">
        <v>3237.2563</v>
      </c>
      <c r="C18">
        <v>3110.2298000000001</v>
      </c>
      <c r="D18">
        <v>3116.3065999999999</v>
      </c>
      <c r="E18">
        <v>3026.4422</v>
      </c>
    </row>
    <row r="19" spans="1:7" x14ac:dyDescent="0.25">
      <c r="B19">
        <v>993.43889999999999</v>
      </c>
      <c r="C19">
        <v>1030.9179999999999</v>
      </c>
      <c r="D19">
        <v>955.71299999999997</v>
      </c>
      <c r="E19">
        <v>890.93290000000002</v>
      </c>
    </row>
    <row r="20" spans="1:7" x14ac:dyDescent="0.25">
      <c r="B20">
        <v>913.94709999999998</v>
      </c>
      <c r="C20">
        <v>947.76289999999995</v>
      </c>
      <c r="D20">
        <v>880.09709999999995</v>
      </c>
      <c r="E20">
        <v>829.58939999999996</v>
      </c>
    </row>
    <row r="21" spans="1:7" x14ac:dyDescent="0.25">
      <c r="B21">
        <v>871.79669999999999</v>
      </c>
      <c r="C21">
        <v>884.53899999999999</v>
      </c>
      <c r="D21">
        <v>836.56569999999999</v>
      </c>
      <c r="E21">
        <v>761.88620000000003</v>
      </c>
      <c r="G21">
        <f>AVERAGE(B21:E21)</f>
        <v>838.69690000000003</v>
      </c>
    </row>
    <row r="23" spans="1:7" x14ac:dyDescent="0.25">
      <c r="A23" t="s">
        <v>18</v>
      </c>
      <c r="B23">
        <v>3316.8307</v>
      </c>
      <c r="C23">
        <v>3201.0410999999999</v>
      </c>
      <c r="D23">
        <v>3332.9375</v>
      </c>
      <c r="E23">
        <v>3096.7537000000002</v>
      </c>
    </row>
    <row r="24" spans="1:7" x14ac:dyDescent="0.25">
      <c r="B24">
        <v>898.05700000000002</v>
      </c>
      <c r="C24">
        <v>1141.1320000000001</v>
      </c>
      <c r="D24">
        <v>1010.7085</v>
      </c>
      <c r="E24">
        <v>903.29470000000003</v>
      </c>
    </row>
    <row r="25" spans="1:7" x14ac:dyDescent="0.25">
      <c r="B25">
        <v>871.10230000000001</v>
      </c>
      <c r="C25">
        <v>1072.1413</v>
      </c>
      <c r="D25">
        <v>997.35490000000004</v>
      </c>
      <c r="E25">
        <v>862.94719999999995</v>
      </c>
    </row>
    <row r="26" spans="1:7" x14ac:dyDescent="0.25">
      <c r="B26">
        <v>871.10230000000001</v>
      </c>
      <c r="C26">
        <v>966.66869999999994</v>
      </c>
      <c r="D26">
        <v>997.35490000000004</v>
      </c>
      <c r="E26">
        <v>860.1327</v>
      </c>
      <c r="G26">
        <f>AVERAGE(B26:E26)</f>
        <v>923.81465000000003</v>
      </c>
    </row>
    <row r="28" spans="1:7" x14ac:dyDescent="0.25">
      <c r="A28" t="s">
        <v>19</v>
      </c>
      <c r="B28">
        <v>161812.3983</v>
      </c>
      <c r="C28">
        <v>161410.2316</v>
      </c>
      <c r="D28">
        <v>151100.11850000001</v>
      </c>
      <c r="E28">
        <v>151919.92189999999</v>
      </c>
    </row>
    <row r="29" spans="1:7" x14ac:dyDescent="0.25">
      <c r="B29">
        <v>41543.891199999998</v>
      </c>
      <c r="C29">
        <v>36813.9372</v>
      </c>
      <c r="D29">
        <v>32906.467600000004</v>
      </c>
      <c r="E29">
        <v>34165.930999999997</v>
      </c>
    </row>
    <row r="30" spans="1:7" x14ac:dyDescent="0.25">
      <c r="B30">
        <v>34399.489099999999</v>
      </c>
      <c r="C30">
        <v>34727.595699999998</v>
      </c>
      <c r="D30">
        <v>30150.4444</v>
      </c>
      <c r="E30">
        <v>30201.6083</v>
      </c>
    </row>
    <row r="31" spans="1:7" x14ac:dyDescent="0.25">
      <c r="B31">
        <v>31529.578300000001</v>
      </c>
      <c r="C31">
        <v>32597.683000000001</v>
      </c>
      <c r="D31">
        <v>28713.071199999998</v>
      </c>
      <c r="E31">
        <v>29938.563900000001</v>
      </c>
      <c r="G31">
        <f>AVERAGE(B31:E31)</f>
        <v>30694.724099999999</v>
      </c>
    </row>
    <row r="33" spans="1:7" x14ac:dyDescent="0.25">
      <c r="A33" t="s">
        <v>20</v>
      </c>
      <c r="B33">
        <v>156826.19260000001</v>
      </c>
      <c r="C33">
        <v>154464.67509999999</v>
      </c>
      <c r="D33">
        <v>138321.47459999999</v>
      </c>
      <c r="E33">
        <v>144948.71309999999</v>
      </c>
    </row>
    <row r="34" spans="1:7" x14ac:dyDescent="0.25">
      <c r="B34">
        <v>47639.560899999997</v>
      </c>
      <c r="C34">
        <v>39941.251600000003</v>
      </c>
      <c r="D34">
        <v>42671.885199999997</v>
      </c>
      <c r="E34">
        <v>45711.360999999997</v>
      </c>
    </row>
    <row r="35" spans="1:7" x14ac:dyDescent="0.25">
      <c r="B35">
        <v>40443.773000000001</v>
      </c>
      <c r="C35">
        <v>33742.601900000001</v>
      </c>
      <c r="D35">
        <v>36724.278299999998</v>
      </c>
      <c r="E35">
        <v>36079.008500000004</v>
      </c>
    </row>
    <row r="36" spans="1:7" x14ac:dyDescent="0.25">
      <c r="B36">
        <v>39929.693099999997</v>
      </c>
      <c r="C36">
        <v>32982.017899999999</v>
      </c>
      <c r="D36">
        <v>33034.1567</v>
      </c>
      <c r="E36">
        <v>31029.023300000001</v>
      </c>
      <c r="G36">
        <f>AVERAGE(B36:E36)</f>
        <v>34243.722750000001</v>
      </c>
    </row>
    <row r="38" spans="1:7" x14ac:dyDescent="0.25">
      <c r="A38" t="s">
        <v>21</v>
      </c>
      <c r="B38">
        <v>151480.4327</v>
      </c>
      <c r="C38">
        <v>146685.83230000001</v>
      </c>
      <c r="D38">
        <v>142930.16209999999</v>
      </c>
      <c r="E38">
        <v>138373.9682</v>
      </c>
    </row>
    <row r="39" spans="1:7" x14ac:dyDescent="0.25">
      <c r="B39">
        <v>42663.479500000001</v>
      </c>
      <c r="C39">
        <v>43450.905400000003</v>
      </c>
      <c r="D39">
        <v>31487.003199999999</v>
      </c>
      <c r="E39">
        <v>32440.2745</v>
      </c>
    </row>
    <row r="40" spans="1:7" x14ac:dyDescent="0.25">
      <c r="B40">
        <v>37708.588199999998</v>
      </c>
      <c r="C40">
        <v>37546.939599999998</v>
      </c>
      <c r="D40">
        <v>28752.4162</v>
      </c>
      <c r="E40">
        <v>30803.449499999999</v>
      </c>
    </row>
    <row r="41" spans="1:7" x14ac:dyDescent="0.25">
      <c r="B41">
        <v>36289.972699999998</v>
      </c>
      <c r="C41">
        <v>36066.880700000002</v>
      </c>
      <c r="D41">
        <v>28575.846000000001</v>
      </c>
      <c r="E41">
        <v>28287.150099999999</v>
      </c>
      <c r="G41">
        <f>AVERAGE(B41:E41)</f>
        <v>32304.962374999999</v>
      </c>
    </row>
    <row r="43" spans="1:7" x14ac:dyDescent="0.25">
      <c r="A43" t="s">
        <v>22</v>
      </c>
      <c r="B43">
        <v>118062.8996</v>
      </c>
      <c r="C43">
        <v>110559.8649</v>
      </c>
      <c r="D43">
        <v>106763.0904</v>
      </c>
      <c r="E43">
        <v>107011.05100000001</v>
      </c>
    </row>
    <row r="44" spans="1:7" x14ac:dyDescent="0.25">
      <c r="B44">
        <v>33228.566500000001</v>
      </c>
      <c r="C44">
        <v>34548.5916</v>
      </c>
      <c r="D44">
        <v>28374.9018</v>
      </c>
      <c r="E44">
        <v>21190.3079</v>
      </c>
    </row>
    <row r="45" spans="1:7" x14ac:dyDescent="0.25">
      <c r="B45">
        <v>28984.1446</v>
      </c>
      <c r="C45">
        <v>32187.107899999999</v>
      </c>
      <c r="D45">
        <v>25282.913199999999</v>
      </c>
      <c r="E45">
        <v>20384.990900000001</v>
      </c>
    </row>
    <row r="46" spans="1:7" x14ac:dyDescent="0.25">
      <c r="B46">
        <v>27451.5422</v>
      </c>
      <c r="C46">
        <v>31555.319</v>
      </c>
      <c r="D46">
        <v>24152.552299999999</v>
      </c>
      <c r="E46">
        <v>20142.058099999998</v>
      </c>
      <c r="G46">
        <f>AVERAGE(B46:E46)</f>
        <v>25825.367899999997</v>
      </c>
    </row>
    <row r="48" spans="1:7" x14ac:dyDescent="0.25">
      <c r="A48" t="s">
        <v>23</v>
      </c>
      <c r="B48">
        <v>756035.14580000006</v>
      </c>
      <c r="C48">
        <v>746780.92319999996</v>
      </c>
      <c r="D48">
        <v>740963.49140000006</v>
      </c>
      <c r="E48">
        <v>738997.92879999999</v>
      </c>
    </row>
    <row r="49" spans="1:7" x14ac:dyDescent="0.25">
      <c r="B49">
        <v>310171.44380000001</v>
      </c>
      <c r="C49">
        <v>283074.52069999999</v>
      </c>
      <c r="D49">
        <v>260492.64629999999</v>
      </c>
      <c r="E49">
        <v>258841.5472</v>
      </c>
    </row>
    <row r="50" spans="1:7" x14ac:dyDescent="0.25">
      <c r="B50">
        <v>268028.93930000003</v>
      </c>
      <c r="C50">
        <v>239139.90049999999</v>
      </c>
      <c r="D50">
        <v>229029.56460000001</v>
      </c>
      <c r="E50">
        <v>221973.83129999999</v>
      </c>
    </row>
    <row r="51" spans="1:7" x14ac:dyDescent="0.25">
      <c r="B51">
        <v>233402.8094</v>
      </c>
      <c r="C51">
        <v>202575.79370000001</v>
      </c>
      <c r="D51">
        <v>200379.84510000001</v>
      </c>
      <c r="E51">
        <v>195961.2543</v>
      </c>
      <c r="G51">
        <f>AVERAGE(B51:E51)</f>
        <v>208079.925625</v>
      </c>
    </row>
    <row r="53" spans="1:7" x14ac:dyDescent="0.25">
      <c r="A53" t="s">
        <v>24</v>
      </c>
      <c r="D53">
        <v>14893859.802200001</v>
      </c>
    </row>
    <row r="54" spans="1:7" x14ac:dyDescent="0.25">
      <c r="D54">
        <v>7307446.1782</v>
      </c>
    </row>
    <row r="55" spans="1:7" x14ac:dyDescent="0.25">
      <c r="D55">
        <v>6454865.3926999997</v>
      </c>
    </row>
    <row r="56" spans="1:7" x14ac:dyDescent="0.25">
      <c r="D56">
        <v>5661237.5963000003</v>
      </c>
    </row>
    <row r="60" spans="1:7" x14ac:dyDescent="0.25">
      <c r="A60" s="1" t="s">
        <v>8</v>
      </c>
    </row>
    <row r="61" spans="1:7" x14ac:dyDescent="0.25">
      <c r="A61" s="2" t="s">
        <v>25</v>
      </c>
      <c r="B61">
        <v>10</v>
      </c>
      <c r="C61">
        <v>20</v>
      </c>
      <c r="D61">
        <v>50</v>
      </c>
      <c r="E61">
        <v>100</v>
      </c>
    </row>
    <row r="62" spans="1:7" x14ac:dyDescent="0.25">
      <c r="A62" t="s">
        <v>15</v>
      </c>
      <c r="B62">
        <v>1480.6824999999999</v>
      </c>
      <c r="C62">
        <v>1322.9874</v>
      </c>
      <c r="D62">
        <v>1421.0526</v>
      </c>
      <c r="E62">
        <v>1379.5359000000001</v>
      </c>
      <c r="F62">
        <v>0</v>
      </c>
    </row>
    <row r="63" spans="1:7" x14ac:dyDescent="0.25">
      <c r="B63">
        <v>745.78380000000004</v>
      </c>
      <c r="C63">
        <v>792.51959999999997</v>
      </c>
      <c r="D63">
        <v>685.20410000000004</v>
      </c>
      <c r="E63">
        <v>580.15499999999997</v>
      </c>
      <c r="F63">
        <v>5000</v>
      </c>
    </row>
    <row r="64" spans="1:7" x14ac:dyDescent="0.25">
      <c r="B64">
        <v>689.41179999999997</v>
      </c>
      <c r="C64">
        <v>742.70519999999999</v>
      </c>
      <c r="D64">
        <v>673.25459999999998</v>
      </c>
      <c r="E64">
        <v>565.74289999999996</v>
      </c>
      <c r="F64">
        <v>10000</v>
      </c>
    </row>
    <row r="65" spans="1:7" x14ac:dyDescent="0.25">
      <c r="B65">
        <v>669.17970000000003</v>
      </c>
      <c r="C65">
        <v>641.42819999999995</v>
      </c>
      <c r="D65">
        <v>643.25570000000005</v>
      </c>
      <c r="E65">
        <v>564.93119999999999</v>
      </c>
      <c r="F65">
        <v>20000</v>
      </c>
      <c r="G65">
        <f>AVERAGE(B65:E65)</f>
        <v>629.69870000000003</v>
      </c>
    </row>
    <row r="67" spans="1:7" x14ac:dyDescent="0.25">
      <c r="A67" t="s">
        <v>16</v>
      </c>
      <c r="B67">
        <v>2244.1552999999999</v>
      </c>
      <c r="C67">
        <v>2398.0358999999999</v>
      </c>
      <c r="D67">
        <v>2226.5396999999998</v>
      </c>
      <c r="E67">
        <v>2228.4387000000002</v>
      </c>
    </row>
    <row r="68" spans="1:7" x14ac:dyDescent="0.25">
      <c r="B68">
        <v>1411.7707</v>
      </c>
      <c r="C68">
        <v>1340.6804999999999</v>
      </c>
      <c r="D68">
        <v>1269.0069000000001</v>
      </c>
      <c r="E68">
        <v>997.81129999999996</v>
      </c>
    </row>
    <row r="69" spans="1:7" x14ac:dyDescent="0.25">
      <c r="B69">
        <v>1350.4050999999999</v>
      </c>
      <c r="C69">
        <v>1214.8888999999999</v>
      </c>
      <c r="D69">
        <v>1183.7202</v>
      </c>
      <c r="E69">
        <v>964.29390000000001</v>
      </c>
    </row>
    <row r="70" spans="1:7" x14ac:dyDescent="0.25">
      <c r="B70">
        <v>1230.6939</v>
      </c>
      <c r="C70">
        <v>1122.4023</v>
      </c>
      <c r="D70">
        <v>1032.9526000000001</v>
      </c>
      <c r="E70">
        <v>946.57799999999997</v>
      </c>
      <c r="G70">
        <f>AVERAGE(B70:E70)</f>
        <v>1083.1567</v>
      </c>
    </row>
    <row r="72" spans="1:7" x14ac:dyDescent="0.25">
      <c r="A72" t="s">
        <v>17</v>
      </c>
      <c r="B72">
        <v>3267.9479000000001</v>
      </c>
      <c r="C72">
        <v>3017.1732000000002</v>
      </c>
      <c r="D72">
        <v>3095.5666000000001</v>
      </c>
      <c r="E72">
        <v>3037.7381999999998</v>
      </c>
    </row>
    <row r="73" spans="1:7" x14ac:dyDescent="0.25">
      <c r="B73">
        <v>1919.6904</v>
      </c>
      <c r="C73">
        <v>1964.7682</v>
      </c>
      <c r="D73">
        <v>1749.5897</v>
      </c>
      <c r="E73">
        <v>1647.0858000000001</v>
      </c>
    </row>
    <row r="74" spans="1:7" x14ac:dyDescent="0.25">
      <c r="B74">
        <v>1821.6922</v>
      </c>
      <c r="C74">
        <v>1815.0617999999999</v>
      </c>
      <c r="D74">
        <v>1673.3923</v>
      </c>
      <c r="E74">
        <v>1538.0715</v>
      </c>
    </row>
    <row r="75" spans="1:7" x14ac:dyDescent="0.25">
      <c r="B75">
        <v>1734.0291999999999</v>
      </c>
      <c r="C75">
        <v>1742.7795000000001</v>
      </c>
      <c r="D75">
        <v>1537.3949</v>
      </c>
      <c r="E75">
        <v>1454.0489</v>
      </c>
      <c r="G75">
        <f>AVERAGE(B75:E75)</f>
        <v>1617.0631249999999</v>
      </c>
    </row>
    <row r="77" spans="1:7" x14ac:dyDescent="0.25">
      <c r="A77" t="s">
        <v>18</v>
      </c>
      <c r="B77">
        <v>3292.6277</v>
      </c>
      <c r="C77">
        <v>3344.1929</v>
      </c>
      <c r="D77">
        <v>3192.886</v>
      </c>
      <c r="E77">
        <v>3126.8440000000001</v>
      </c>
    </row>
    <row r="78" spans="1:7" x14ac:dyDescent="0.25">
      <c r="B78">
        <v>1730.7189000000001</v>
      </c>
      <c r="C78">
        <v>1803.7311999999999</v>
      </c>
      <c r="D78">
        <v>1512.9357</v>
      </c>
      <c r="E78">
        <v>1515.8624</v>
      </c>
    </row>
    <row r="79" spans="1:7" x14ac:dyDescent="0.25">
      <c r="B79">
        <v>1596.8522</v>
      </c>
      <c r="C79">
        <v>1680.5302999999999</v>
      </c>
      <c r="D79">
        <v>1435.2389000000001</v>
      </c>
      <c r="E79">
        <v>1507.4998000000001</v>
      </c>
    </row>
    <row r="80" spans="1:7" x14ac:dyDescent="0.25">
      <c r="B80">
        <v>1460.6192000000001</v>
      </c>
      <c r="C80">
        <v>1564.8884</v>
      </c>
      <c r="D80">
        <v>1357.4609</v>
      </c>
      <c r="E80">
        <v>1408.8008</v>
      </c>
      <c r="G80">
        <f>AVERAGE(B80:E80)</f>
        <v>1447.942325</v>
      </c>
    </row>
    <row r="82" spans="1:7" x14ac:dyDescent="0.25">
      <c r="A82" t="s">
        <v>19</v>
      </c>
      <c r="B82">
        <v>146898.052</v>
      </c>
      <c r="C82">
        <v>150123.51670000001</v>
      </c>
      <c r="D82">
        <v>146454.26730000001</v>
      </c>
      <c r="E82">
        <v>140132.97889999999</v>
      </c>
    </row>
    <row r="83" spans="1:7" x14ac:dyDescent="0.25">
      <c r="B83">
        <v>81097.774699999994</v>
      </c>
      <c r="C83">
        <v>76295.440499999997</v>
      </c>
      <c r="D83">
        <v>76268.149399999995</v>
      </c>
      <c r="E83">
        <v>68317.296400000007</v>
      </c>
    </row>
    <row r="84" spans="1:7" x14ac:dyDescent="0.25">
      <c r="B84">
        <v>73319.903699999995</v>
      </c>
      <c r="C84">
        <v>70433.506200000003</v>
      </c>
      <c r="D84">
        <v>71585.070500000002</v>
      </c>
      <c r="E84">
        <v>66447.709700000007</v>
      </c>
    </row>
    <row r="85" spans="1:7" x14ac:dyDescent="0.25">
      <c r="B85">
        <v>70889.806400000001</v>
      </c>
      <c r="C85">
        <v>62667.349800000004</v>
      </c>
      <c r="D85">
        <v>65460.294099999999</v>
      </c>
      <c r="E85">
        <v>62385.313000000002</v>
      </c>
      <c r="G85">
        <f>AVERAGE(B85:E85)</f>
        <v>65350.690824999998</v>
      </c>
    </row>
    <row r="87" spans="1:7" x14ac:dyDescent="0.25">
      <c r="A87" t="s">
        <v>20</v>
      </c>
      <c r="B87">
        <v>154611.89929999999</v>
      </c>
      <c r="C87">
        <v>157589.35810000001</v>
      </c>
      <c r="D87">
        <v>146266.08309999999</v>
      </c>
      <c r="E87">
        <v>146629.28529999999</v>
      </c>
    </row>
    <row r="88" spans="1:7" x14ac:dyDescent="0.25">
      <c r="B88">
        <v>86087.720300000001</v>
      </c>
      <c r="C88">
        <v>84487.287200000006</v>
      </c>
      <c r="D88">
        <v>65324.5942</v>
      </c>
      <c r="E88">
        <v>59757.3819</v>
      </c>
    </row>
    <row r="89" spans="1:7" x14ac:dyDescent="0.25">
      <c r="B89">
        <v>80711.505799999999</v>
      </c>
      <c r="C89">
        <v>78029.650800000003</v>
      </c>
      <c r="D89">
        <v>61833.154999999999</v>
      </c>
      <c r="E89">
        <v>57517.503100000002</v>
      </c>
    </row>
    <row r="90" spans="1:7" x14ac:dyDescent="0.25">
      <c r="B90">
        <v>74978.033500000005</v>
      </c>
      <c r="C90">
        <v>70643.250499999995</v>
      </c>
      <c r="D90">
        <v>57933.981200000002</v>
      </c>
      <c r="E90">
        <v>55593.607199999999</v>
      </c>
      <c r="G90">
        <f>AVERAGE(B90:E90)</f>
        <v>64787.218099999998</v>
      </c>
    </row>
    <row r="92" spans="1:7" x14ac:dyDescent="0.25">
      <c r="A92" t="s">
        <v>21</v>
      </c>
      <c r="B92">
        <v>155889.4902</v>
      </c>
      <c r="C92">
        <v>151521.79500000001</v>
      </c>
      <c r="D92">
        <v>148282.1839</v>
      </c>
      <c r="E92">
        <v>144755.37839999999</v>
      </c>
    </row>
    <row r="93" spans="1:7" x14ac:dyDescent="0.25">
      <c r="B93">
        <v>79188.314299999998</v>
      </c>
      <c r="C93">
        <v>81434.831300000005</v>
      </c>
      <c r="D93">
        <v>73497.321500000005</v>
      </c>
      <c r="E93">
        <v>60055.088499999998</v>
      </c>
    </row>
    <row r="94" spans="1:7" x14ac:dyDescent="0.25">
      <c r="B94">
        <v>76333.628700000001</v>
      </c>
      <c r="C94">
        <v>73379.400599999994</v>
      </c>
      <c r="D94">
        <v>67315.083499999993</v>
      </c>
      <c r="E94">
        <v>55002.769800000002</v>
      </c>
    </row>
    <row r="95" spans="1:7" x14ac:dyDescent="0.25">
      <c r="B95">
        <v>69336.713099999994</v>
      </c>
      <c r="C95">
        <v>66416.627200000003</v>
      </c>
      <c r="D95">
        <v>60668.889000000003</v>
      </c>
      <c r="E95">
        <v>49829.087599999999</v>
      </c>
      <c r="G95">
        <f>AVERAGE(B95:E95)</f>
        <v>61562.829224999994</v>
      </c>
    </row>
    <row r="97" spans="1:7" x14ac:dyDescent="0.25">
      <c r="A97" t="s">
        <v>22</v>
      </c>
      <c r="B97">
        <v>105615.2524</v>
      </c>
      <c r="C97">
        <v>113317.8051</v>
      </c>
      <c r="D97">
        <v>107680.2347</v>
      </c>
      <c r="E97">
        <v>109509.0362</v>
      </c>
    </row>
    <row r="98" spans="1:7" x14ac:dyDescent="0.25">
      <c r="B98">
        <v>60603.811600000001</v>
      </c>
      <c r="C98">
        <v>67385.230200000005</v>
      </c>
      <c r="D98">
        <v>62622.497600000002</v>
      </c>
      <c r="E98">
        <v>48250.6077</v>
      </c>
    </row>
    <row r="99" spans="1:7" x14ac:dyDescent="0.25">
      <c r="B99">
        <v>54371.6754</v>
      </c>
      <c r="C99">
        <v>59813.079299999998</v>
      </c>
      <c r="D99">
        <v>57822.2019</v>
      </c>
      <c r="E99">
        <v>44391.978799999997</v>
      </c>
    </row>
    <row r="100" spans="1:7" x14ac:dyDescent="0.25">
      <c r="B100">
        <v>48005.015299999999</v>
      </c>
      <c r="C100">
        <v>55612.5726</v>
      </c>
      <c r="D100">
        <v>52174.081700000002</v>
      </c>
      <c r="E100">
        <v>43101.754699999998</v>
      </c>
      <c r="G100">
        <f>AVERAGE(B100:E100)</f>
        <v>49723.356074999996</v>
      </c>
    </row>
    <row r="102" spans="1:7" x14ac:dyDescent="0.25">
      <c r="A102" t="s">
        <v>23</v>
      </c>
      <c r="B102">
        <v>750578.05299999996</v>
      </c>
      <c r="C102">
        <v>753587.07079999999</v>
      </c>
      <c r="D102">
        <v>736203.53249999997</v>
      </c>
      <c r="E102">
        <v>733581.14520000003</v>
      </c>
    </row>
    <row r="103" spans="1:7" x14ac:dyDescent="0.25">
      <c r="B103">
        <v>593929.43729999999</v>
      </c>
      <c r="C103">
        <v>566832.98190000001</v>
      </c>
      <c r="D103">
        <v>594628.46589999995</v>
      </c>
      <c r="E103">
        <v>569853.86340000003</v>
      </c>
    </row>
    <row r="104" spans="1:7" x14ac:dyDescent="0.25">
      <c r="B104">
        <v>564561.9179</v>
      </c>
      <c r="C104">
        <v>540899.32460000005</v>
      </c>
      <c r="D104">
        <v>572842.14919999999</v>
      </c>
      <c r="E104" t="s">
        <v>28</v>
      </c>
    </row>
    <row r="105" spans="1:7" x14ac:dyDescent="0.25">
      <c r="B105">
        <v>541301.17330000002</v>
      </c>
      <c r="C105">
        <v>527587.75419999997</v>
      </c>
      <c r="D105">
        <v>550426.71050000004</v>
      </c>
    </row>
    <row r="107" spans="1:7" x14ac:dyDescent="0.25">
      <c r="A107" t="s">
        <v>24</v>
      </c>
      <c r="D107">
        <v>14955062.633400001</v>
      </c>
      <c r="F107">
        <v>0</v>
      </c>
    </row>
    <row r="108" spans="1:7" x14ac:dyDescent="0.25">
      <c r="D108">
        <v>14051724.2268</v>
      </c>
      <c r="F108">
        <v>1000</v>
      </c>
    </row>
    <row r="109" spans="1:7" x14ac:dyDescent="0.25">
      <c r="D109" t="s">
        <v>28</v>
      </c>
    </row>
    <row r="113" spans="1:7" x14ac:dyDescent="0.25">
      <c r="A113" s="1" t="s">
        <v>27</v>
      </c>
    </row>
    <row r="114" spans="1:7" x14ac:dyDescent="0.25">
      <c r="A114" s="2" t="s">
        <v>25</v>
      </c>
      <c r="B114">
        <v>10</v>
      </c>
      <c r="C114">
        <v>20</v>
      </c>
      <c r="D114">
        <v>50</v>
      </c>
      <c r="E114">
        <v>100</v>
      </c>
    </row>
    <row r="115" spans="1:7" x14ac:dyDescent="0.25">
      <c r="A115" t="s">
        <v>15</v>
      </c>
      <c r="B115">
        <v>1535.9607000000001</v>
      </c>
      <c r="C115">
        <v>1466.5216</v>
      </c>
      <c r="D115">
        <v>1410.9276</v>
      </c>
      <c r="E115">
        <v>1453.3296</v>
      </c>
      <c r="F115">
        <v>0</v>
      </c>
    </row>
    <row r="116" spans="1:7" x14ac:dyDescent="0.25">
      <c r="B116">
        <v>456.82170000000002</v>
      </c>
      <c r="C116">
        <v>474.87439999999998</v>
      </c>
      <c r="D116">
        <v>512.48490000000004</v>
      </c>
      <c r="E116">
        <v>494.06849999999997</v>
      </c>
      <c r="F116">
        <v>5000</v>
      </c>
    </row>
    <row r="117" spans="1:7" x14ac:dyDescent="0.25">
      <c r="B117">
        <v>456.82170000000002</v>
      </c>
      <c r="C117">
        <v>474.87439999999998</v>
      </c>
      <c r="D117">
        <v>512.48490000000004</v>
      </c>
      <c r="E117">
        <v>494.06849999999997</v>
      </c>
      <c r="F117">
        <v>10000</v>
      </c>
    </row>
    <row r="118" spans="1:7" x14ac:dyDescent="0.25">
      <c r="B118">
        <v>456.82170000000002</v>
      </c>
      <c r="C118">
        <v>474.87439999999998</v>
      </c>
      <c r="D118">
        <v>512.48490000000004</v>
      </c>
      <c r="E118">
        <v>494.06849999999997</v>
      </c>
      <c r="F118">
        <v>20000</v>
      </c>
      <c r="G118">
        <f>AVERAGE(B118:E118)</f>
        <v>484.56237499999997</v>
      </c>
    </row>
    <row r="120" spans="1:7" x14ac:dyDescent="0.25">
      <c r="A120" t="s">
        <v>16</v>
      </c>
      <c r="B120">
        <v>2339.7588999999998</v>
      </c>
      <c r="C120">
        <v>2289.4582</v>
      </c>
      <c r="D120">
        <v>2222.8058999999998</v>
      </c>
      <c r="E120">
        <v>2263.654</v>
      </c>
    </row>
    <row r="121" spans="1:7" x14ac:dyDescent="0.25">
      <c r="B121">
        <v>719.0127</v>
      </c>
      <c r="C121">
        <v>595.44799999999998</v>
      </c>
      <c r="D121">
        <v>661.04660000000001</v>
      </c>
      <c r="E121">
        <v>700.8836</v>
      </c>
    </row>
    <row r="122" spans="1:7" x14ac:dyDescent="0.25">
      <c r="B122">
        <v>719.0127</v>
      </c>
      <c r="C122">
        <v>595.44799999999998</v>
      </c>
      <c r="D122">
        <v>661.04660000000001</v>
      </c>
      <c r="E122">
        <v>700.8836</v>
      </c>
    </row>
    <row r="123" spans="1:7" x14ac:dyDescent="0.25">
      <c r="B123">
        <v>719.0127</v>
      </c>
      <c r="C123">
        <v>595.44799999999998</v>
      </c>
      <c r="D123">
        <v>661.04660000000001</v>
      </c>
      <c r="E123">
        <v>700.8836</v>
      </c>
      <c r="G123">
        <f>AVERAGE(B123:E123)</f>
        <v>669.09772500000008</v>
      </c>
    </row>
    <row r="125" spans="1:7" x14ac:dyDescent="0.25">
      <c r="A125" t="s">
        <v>17</v>
      </c>
      <c r="B125">
        <v>3324.8670999999999</v>
      </c>
      <c r="C125">
        <v>3092.3121000000001</v>
      </c>
      <c r="D125">
        <v>3161.2121000000002</v>
      </c>
      <c r="E125">
        <v>3103.1529</v>
      </c>
    </row>
    <row r="126" spans="1:7" x14ac:dyDescent="0.25">
      <c r="B126">
        <v>990.14639999999997</v>
      </c>
      <c r="C126">
        <v>830.43889999999999</v>
      </c>
      <c r="D126">
        <v>848.85829999999999</v>
      </c>
      <c r="E126">
        <v>932.20960000000002</v>
      </c>
    </row>
    <row r="127" spans="1:7" x14ac:dyDescent="0.25">
      <c r="B127">
        <v>798.69179999999994</v>
      </c>
      <c r="C127">
        <v>774.78660000000002</v>
      </c>
      <c r="D127">
        <v>848.85829999999999</v>
      </c>
      <c r="E127">
        <v>932.20960000000002</v>
      </c>
    </row>
    <row r="128" spans="1:7" x14ac:dyDescent="0.25">
      <c r="B128">
        <v>789.38120000000004</v>
      </c>
      <c r="C128">
        <v>774.78660000000002</v>
      </c>
      <c r="D128">
        <v>848.85829999999999</v>
      </c>
      <c r="E128">
        <v>932.20960000000002</v>
      </c>
      <c r="G128">
        <f>AVERAGE(B128:E128)</f>
        <v>836.30892500000004</v>
      </c>
    </row>
    <row r="130" spans="1:7" x14ac:dyDescent="0.25">
      <c r="A130" t="s">
        <v>18</v>
      </c>
      <c r="B130">
        <v>3196.3305999999998</v>
      </c>
      <c r="C130">
        <v>3160.2103999999999</v>
      </c>
      <c r="D130">
        <v>3099.3728000000001</v>
      </c>
      <c r="E130">
        <v>3076.4506000000001</v>
      </c>
    </row>
    <row r="131" spans="1:7" x14ac:dyDescent="0.25">
      <c r="B131">
        <v>878.05200000000002</v>
      </c>
      <c r="C131">
        <v>916.08360000000005</v>
      </c>
      <c r="D131">
        <v>872.74929999999995</v>
      </c>
      <c r="E131">
        <v>797.08590000000004</v>
      </c>
    </row>
    <row r="132" spans="1:7" x14ac:dyDescent="0.25">
      <c r="B132">
        <v>878.05200000000002</v>
      </c>
      <c r="C132">
        <v>916.08360000000005</v>
      </c>
      <c r="D132">
        <v>872.74929999999995</v>
      </c>
      <c r="E132">
        <v>797.08590000000004</v>
      </c>
    </row>
    <row r="133" spans="1:7" x14ac:dyDescent="0.25">
      <c r="B133">
        <v>878.05200000000002</v>
      </c>
      <c r="C133">
        <v>916.08360000000005</v>
      </c>
      <c r="D133">
        <v>872.74929999999995</v>
      </c>
      <c r="E133">
        <v>797.08590000000004</v>
      </c>
      <c r="G133">
        <f>AVERAGE(B133:E133)</f>
        <v>865.99270000000001</v>
      </c>
    </row>
    <row r="135" spans="1:7" x14ac:dyDescent="0.25">
      <c r="A135" t="s">
        <v>19</v>
      </c>
      <c r="B135">
        <v>158927.60750000001</v>
      </c>
      <c r="C135">
        <v>155865.37150000001</v>
      </c>
      <c r="D135">
        <v>143136.3694</v>
      </c>
      <c r="E135">
        <v>144973.40410000001</v>
      </c>
    </row>
    <row r="136" spans="1:7" x14ac:dyDescent="0.25">
      <c r="B136">
        <v>37159.636100000003</v>
      </c>
      <c r="C136">
        <v>34714.809699999998</v>
      </c>
      <c r="D136">
        <v>29279.6086</v>
      </c>
      <c r="E136">
        <v>31582.043000000001</v>
      </c>
    </row>
    <row r="137" spans="1:7" x14ac:dyDescent="0.25">
      <c r="B137">
        <v>35147.470200000003</v>
      </c>
      <c r="C137">
        <v>29599.2075</v>
      </c>
      <c r="D137">
        <v>26818.192899999998</v>
      </c>
      <c r="E137">
        <v>31582.043000000001</v>
      </c>
    </row>
    <row r="138" spans="1:7" x14ac:dyDescent="0.25">
      <c r="B138">
        <v>35132.150699999998</v>
      </c>
      <c r="C138">
        <v>29599.2075</v>
      </c>
      <c r="D138">
        <v>26818.192899999998</v>
      </c>
      <c r="E138">
        <v>31582.043000000001</v>
      </c>
      <c r="G138">
        <f>AVERAGE(B138:E138)</f>
        <v>30782.898525000001</v>
      </c>
    </row>
    <row r="140" spans="1:7" x14ac:dyDescent="0.25">
      <c r="A140" t="s">
        <v>20</v>
      </c>
      <c r="B140">
        <v>157759.73689999999</v>
      </c>
      <c r="C140">
        <v>148299.0006</v>
      </c>
      <c r="D140">
        <v>148557.94930000001</v>
      </c>
      <c r="E140">
        <v>141987.51329999999</v>
      </c>
    </row>
    <row r="141" spans="1:7" x14ac:dyDescent="0.25">
      <c r="B141">
        <v>41352.626199999999</v>
      </c>
      <c r="C141">
        <v>28511.323700000001</v>
      </c>
      <c r="D141">
        <v>28228.925500000001</v>
      </c>
      <c r="E141">
        <v>31944.936799999999</v>
      </c>
    </row>
    <row r="142" spans="1:7" x14ac:dyDescent="0.25">
      <c r="B142">
        <v>36473.753900000003</v>
      </c>
      <c r="C142">
        <v>27853.784500000002</v>
      </c>
      <c r="D142">
        <v>27249.596000000001</v>
      </c>
      <c r="E142">
        <v>27837.079699999998</v>
      </c>
    </row>
    <row r="143" spans="1:7" x14ac:dyDescent="0.25">
      <c r="B143">
        <v>36473.753900000003</v>
      </c>
      <c r="C143">
        <v>27853.784500000002</v>
      </c>
      <c r="D143">
        <v>27249.596000000001</v>
      </c>
      <c r="E143">
        <v>27837.079699999998</v>
      </c>
      <c r="G143">
        <f>AVERAGE(B143:E143)</f>
        <v>29853.553525000003</v>
      </c>
    </row>
    <row r="145" spans="1:7" x14ac:dyDescent="0.25">
      <c r="A145" t="s">
        <v>21</v>
      </c>
      <c r="B145">
        <v>147669.57449999999</v>
      </c>
      <c r="C145">
        <v>145481.8732</v>
      </c>
      <c r="D145">
        <v>146448.16759999999</v>
      </c>
      <c r="E145">
        <v>143842.12849999999</v>
      </c>
    </row>
    <row r="146" spans="1:7" x14ac:dyDescent="0.25">
      <c r="B146">
        <v>32704.623299999999</v>
      </c>
      <c r="C146">
        <v>30397.522499999999</v>
      </c>
      <c r="D146">
        <v>31738.861199999999</v>
      </c>
      <c r="E146">
        <v>29672.874800000001</v>
      </c>
    </row>
    <row r="147" spans="1:7" x14ac:dyDescent="0.25">
      <c r="B147">
        <v>28706.985799999999</v>
      </c>
      <c r="C147">
        <v>29820.335899999998</v>
      </c>
      <c r="D147">
        <v>28645.577399999998</v>
      </c>
      <c r="E147">
        <v>29080.366399999999</v>
      </c>
    </row>
    <row r="148" spans="1:7" x14ac:dyDescent="0.25">
      <c r="B148">
        <v>28147.382600000001</v>
      </c>
      <c r="C148">
        <v>29820.335899999998</v>
      </c>
      <c r="D148">
        <v>28645.577399999998</v>
      </c>
      <c r="E148">
        <v>29080.366399999999</v>
      </c>
      <c r="G148">
        <f>AVERAGE(B148:E148)</f>
        <v>28923.415574999999</v>
      </c>
    </row>
    <row r="150" spans="1:7" x14ac:dyDescent="0.25">
      <c r="A150" t="s">
        <v>22</v>
      </c>
      <c r="B150">
        <v>119244.6869</v>
      </c>
      <c r="C150">
        <v>111411.5895</v>
      </c>
      <c r="D150">
        <v>103324.8452</v>
      </c>
      <c r="E150">
        <v>110920.8456</v>
      </c>
    </row>
    <row r="151" spans="1:7" x14ac:dyDescent="0.25">
      <c r="B151">
        <v>21395.7461</v>
      </c>
      <c r="C151">
        <v>23934.814299999998</v>
      </c>
      <c r="D151">
        <v>21663.325700000001</v>
      </c>
      <c r="E151">
        <v>23371.9689</v>
      </c>
    </row>
    <row r="152" spans="1:7" x14ac:dyDescent="0.25">
      <c r="B152">
        <v>18487.908599999999</v>
      </c>
      <c r="C152">
        <v>23874.026000000002</v>
      </c>
      <c r="D152">
        <v>21519.309099999999</v>
      </c>
      <c r="E152">
        <v>23069.766299999999</v>
      </c>
    </row>
    <row r="153" spans="1:7" x14ac:dyDescent="0.25">
      <c r="B153">
        <v>18282.472000000002</v>
      </c>
      <c r="C153">
        <v>23874.026000000002</v>
      </c>
      <c r="D153">
        <v>21519.309099999999</v>
      </c>
      <c r="E153">
        <v>23069.766299999999</v>
      </c>
      <c r="G153">
        <f>AVERAGE(B153:E153)</f>
        <v>21686.393350000002</v>
      </c>
    </row>
    <row r="155" spans="1:7" x14ac:dyDescent="0.25">
      <c r="A155" t="s">
        <v>23</v>
      </c>
      <c r="B155">
        <v>754778.93099999998</v>
      </c>
      <c r="C155">
        <v>720864.94839999999</v>
      </c>
      <c r="D155">
        <v>740336.18599999999</v>
      </c>
      <c r="E155">
        <v>743922.478</v>
      </c>
    </row>
    <row r="156" spans="1:7" x14ac:dyDescent="0.25">
      <c r="B156">
        <v>273776.56219999999</v>
      </c>
      <c r="C156">
        <v>274463.9657</v>
      </c>
      <c r="D156">
        <v>254240.9786</v>
      </c>
      <c r="E156">
        <v>260678.96669999999</v>
      </c>
    </row>
    <row r="157" spans="1:7" x14ac:dyDescent="0.25">
      <c r="B157">
        <v>219695.6489</v>
      </c>
      <c r="C157">
        <v>233777.8812</v>
      </c>
      <c r="D157">
        <v>215334.37590000001</v>
      </c>
      <c r="E157">
        <v>222720.71290000001</v>
      </c>
    </row>
    <row r="158" spans="1:7" x14ac:dyDescent="0.25">
      <c r="B158">
        <v>188310.1581</v>
      </c>
      <c r="C158">
        <v>192550.6685</v>
      </c>
      <c r="D158">
        <v>180733.1637</v>
      </c>
      <c r="E158">
        <v>182201.5099</v>
      </c>
      <c r="G158">
        <f>AVERAGE(B158:E158)</f>
        <v>185948.87505000003</v>
      </c>
    </row>
    <row r="160" spans="1:7" x14ac:dyDescent="0.25">
      <c r="A160" t="s">
        <v>24</v>
      </c>
      <c r="D160">
        <v>15003125.127599999</v>
      </c>
      <c r="E160">
        <v>0</v>
      </c>
    </row>
    <row r="161" spans="4:5" x14ac:dyDescent="0.25">
      <c r="D161">
        <v>9525516.4660999998</v>
      </c>
      <c r="E161">
        <v>1000</v>
      </c>
    </row>
    <row r="162" spans="4:5" x14ac:dyDescent="0.25">
      <c r="D162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高祖琛</dc:creator>
  <cp:lastModifiedBy>zuchen gao</cp:lastModifiedBy>
  <dcterms:created xsi:type="dcterms:W3CDTF">2015-06-05T18:19:34Z</dcterms:created>
  <dcterms:modified xsi:type="dcterms:W3CDTF">2020-12-18T14:57:56Z</dcterms:modified>
</cp:coreProperties>
</file>