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defaultThemeVersion="124226"/>
  <xr:revisionPtr revIDLastSave="0" documentId="13_ncr:1_{3A7D6967-E605-43D5-80CD-21F45EC8F552}" xr6:coauthVersionLast="40" xr6:coauthVersionMax="40" xr10:uidLastSave="{00000000-0000-0000-0000-000000000000}"/>
  <bookViews>
    <workbookView xWindow="0" yWindow="0" windowWidth="28800" windowHeight="11835" activeTab="1" xr2:uid="{00000000-000D-0000-FFFF-FFFF00000000}"/>
  </bookViews>
  <sheets>
    <sheet name="Лист4" sheetId="4" r:id="rId1"/>
    <sheet name="Лист1" sheetId="5" r:id="rId2"/>
  </sheets>
  <calcPr calcId="191029"/>
</workbook>
</file>

<file path=xl/calcChain.xml><?xml version="1.0" encoding="utf-8"?>
<calcChain xmlns="http://schemas.openxmlformats.org/spreadsheetml/2006/main">
  <c r="C102" i="5" l="1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J15" i="4"/>
  <c r="J16" i="4"/>
  <c r="J17" i="4"/>
  <c r="J19" i="4"/>
  <c r="J20" i="4"/>
  <c r="J21" i="4"/>
  <c r="J22" i="4"/>
  <c r="J23" i="4"/>
  <c r="J25" i="4"/>
  <c r="J26" i="4"/>
  <c r="J27" i="4"/>
  <c r="J28" i="4"/>
  <c r="J29" i="4"/>
  <c r="J32" i="4"/>
  <c r="J36" i="4"/>
  <c r="J37" i="4"/>
  <c r="J38" i="4"/>
  <c r="J39" i="4"/>
  <c r="J40" i="4"/>
  <c r="J41" i="4"/>
  <c r="J42" i="4"/>
  <c r="J43" i="4"/>
  <c r="J44" i="4"/>
  <c r="J45" i="4"/>
  <c r="J46" i="4"/>
  <c r="J47" i="4"/>
  <c r="J52" i="4"/>
  <c r="J56" i="4"/>
  <c r="J57" i="4"/>
  <c r="J58" i="4"/>
  <c r="J60" i="4"/>
  <c r="J62" i="4"/>
  <c r="J63" i="4"/>
  <c r="J64" i="4"/>
  <c r="J65" i="4"/>
  <c r="J66" i="4"/>
  <c r="J67" i="4"/>
  <c r="J68" i="4"/>
  <c r="J69" i="4"/>
  <c r="J72" i="4"/>
  <c r="J73" i="4"/>
  <c r="J74" i="4"/>
  <c r="J75" i="4"/>
  <c r="J76" i="4"/>
  <c r="J77" i="4"/>
  <c r="J81" i="4"/>
  <c r="J82" i="4"/>
  <c r="J83" i="4"/>
  <c r="J84" i="4"/>
  <c r="J85" i="4"/>
  <c r="J86" i="4"/>
  <c r="J87" i="4"/>
  <c r="J88" i="4"/>
  <c r="J89" i="4"/>
  <c r="J91" i="4"/>
  <c r="J92" i="4"/>
  <c r="J94" i="4"/>
  <c r="J96" i="4"/>
  <c r="J98" i="4"/>
  <c r="J99" i="4"/>
  <c r="J100" i="4"/>
  <c r="J101" i="4"/>
  <c r="J102" i="4"/>
  <c r="J103" i="4"/>
  <c r="J104" i="4"/>
  <c r="J105" i="4"/>
  <c r="J106" i="4"/>
  <c r="J108" i="4"/>
  <c r="J109" i="4"/>
  <c r="J110" i="4"/>
  <c r="J111" i="4"/>
  <c r="J112" i="4"/>
  <c r="J113" i="4"/>
  <c r="J114" i="4"/>
  <c r="J115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6" i="4"/>
  <c r="J137" i="4"/>
  <c r="J138" i="4"/>
  <c r="J139" i="4"/>
  <c r="J140" i="4"/>
  <c r="J141" i="4"/>
  <c r="J142" i="4"/>
  <c r="J143" i="4"/>
  <c r="J144" i="4"/>
  <c r="J149" i="4"/>
  <c r="J150" i="4"/>
  <c r="J151" i="4"/>
  <c r="J153" i="4"/>
  <c r="J154" i="4"/>
  <c r="J155" i="4"/>
  <c r="J156" i="4"/>
  <c r="J158" i="4"/>
  <c r="J159" i="4"/>
  <c r="J160" i="4"/>
  <c r="J161" i="4"/>
  <c r="J162" i="4"/>
  <c r="J163" i="4"/>
  <c r="J14" i="4"/>
  <c r="J13" i="4"/>
  <c r="J12" i="4"/>
  <c r="J11" i="4"/>
  <c r="J10" i="4"/>
  <c r="J9" i="4"/>
  <c r="J8" i="4"/>
  <c r="J7" i="4"/>
  <c r="J6" i="4"/>
  <c r="J5" i="4"/>
</calcChain>
</file>

<file path=xl/sharedStrings.xml><?xml version="1.0" encoding="utf-8"?>
<sst xmlns="http://schemas.openxmlformats.org/spreadsheetml/2006/main" count="942" uniqueCount="395">
  <si>
    <t>Цена</t>
  </si>
  <si>
    <t>Наименование</t>
  </si>
  <si>
    <t>фасовка</t>
  </si>
  <si>
    <t>вес коробки</t>
  </si>
  <si>
    <t>Срок хранения</t>
  </si>
  <si>
    <t>НДС, %</t>
  </si>
  <si>
    <t>Россия</t>
  </si>
  <si>
    <t>ожидается</t>
  </si>
  <si>
    <t>Белоруссия</t>
  </si>
  <si>
    <t>7 кг</t>
  </si>
  <si>
    <t>36 шт</t>
  </si>
  <si>
    <t>3 кг</t>
  </si>
  <si>
    <t>Беларусь</t>
  </si>
  <si>
    <t xml:space="preserve"> Сырная продукция</t>
  </si>
  <si>
    <t>страна пр-ва</t>
  </si>
  <si>
    <t>МААСДАМ</t>
  </si>
  <si>
    <t>12 кг</t>
  </si>
  <si>
    <t>8 мес</t>
  </si>
  <si>
    <t>"МААСДАМ"   (продукт) (ЯВОР)</t>
  </si>
  <si>
    <t>Сербия</t>
  </si>
  <si>
    <t>Маасдам      "ИЧАЛКИ"</t>
  </si>
  <si>
    <t>5 кг</t>
  </si>
  <si>
    <t>Маасдам      "САРМИЧ"</t>
  </si>
  <si>
    <t>Маасдамер  "САРМИЧ"</t>
  </si>
  <si>
    <t>Елгус брус ( тип маасдам )</t>
  </si>
  <si>
    <t>Албания</t>
  </si>
  <si>
    <t>4 кг</t>
  </si>
  <si>
    <t xml:space="preserve">МААСДАМ             "Антон Палыч"  45%       Баб.Крынка               </t>
  </si>
  <si>
    <t>Маасдамер "Антон Палыч"</t>
  </si>
  <si>
    <t>Маасдам CLASSIC 45%  Щучин                    блок</t>
  </si>
  <si>
    <t>6 мес</t>
  </si>
  <si>
    <t>Маасдам ЭЛИТ 45%  Новогрудок                  блок</t>
  </si>
  <si>
    <t>Маасдамер 45% Баб.Крынка (Белынычи)    блок</t>
  </si>
  <si>
    <t>Явор с дырками</t>
  </si>
  <si>
    <t>Польша</t>
  </si>
  <si>
    <t>ГАУДА, ЭДАМ</t>
  </si>
  <si>
    <t>Гауда 48% "Антон Палыч" (Береза)</t>
  </si>
  <si>
    <t>Эдам 45%  "Антон Палыч" (Береза)</t>
  </si>
  <si>
    <t>Белковый продукт "Гоуда" (Красный брус)(желтый брус)</t>
  </si>
  <si>
    <t>Маздамак 45%</t>
  </si>
  <si>
    <t>4,5 кг</t>
  </si>
  <si>
    <t>МАЗДАМЕР Млековита</t>
  </si>
  <si>
    <t>Сокол</t>
  </si>
  <si>
    <t>Швейцарский</t>
  </si>
  <si>
    <t>ТИЛЬЗИТЕР</t>
  </si>
  <si>
    <t>Тильзитер        45% Сармич     сп</t>
  </si>
  <si>
    <t>4 мес</t>
  </si>
  <si>
    <t>МОЦАРЕЛЛА</t>
  </si>
  <si>
    <t>Аргентина</t>
  </si>
  <si>
    <t>1 год</t>
  </si>
  <si>
    <t>Моцарелла Пицца (Туровская)   40% фиксир     (СOOKING)</t>
  </si>
  <si>
    <t>2,6 кг</t>
  </si>
  <si>
    <t>1 кг</t>
  </si>
  <si>
    <t>Моцарелла "Mozzarella Pizza  Topping"      "Антон Палыч"</t>
  </si>
  <si>
    <t>1,0 кг</t>
  </si>
  <si>
    <t xml:space="preserve">Моцарелла "Mozzarella Filare" 1кг батон </t>
  </si>
  <si>
    <t>3 мес</t>
  </si>
  <si>
    <t>Армения</t>
  </si>
  <si>
    <t>2,2 кг</t>
  </si>
  <si>
    <t>Сыр "BLUE" т.м. "Shonfeld" 54% 2,2 кг круг</t>
  </si>
  <si>
    <t>4,4кг</t>
  </si>
  <si>
    <t>1год</t>
  </si>
  <si>
    <t>Сыр "BLUE" т.м. "Shonfeld" 54% 180г</t>
  </si>
  <si>
    <t>180г</t>
  </si>
  <si>
    <t>20шт.</t>
  </si>
  <si>
    <t>240дней</t>
  </si>
  <si>
    <t>КОЗИЙ ШЕВРЕТТ</t>
  </si>
  <si>
    <t>Бри            Вандамер</t>
  </si>
  <si>
    <t>125 гр</t>
  </si>
  <si>
    <t>Камамбер Вандамер</t>
  </si>
  <si>
    <t xml:space="preserve"> Армения</t>
  </si>
  <si>
    <t>Креметте 65% 2кг</t>
  </si>
  <si>
    <t>2 кг</t>
  </si>
  <si>
    <t>3 шт</t>
  </si>
  <si>
    <t>Креметте 65% 10кг</t>
  </si>
  <si>
    <t>10 кг</t>
  </si>
  <si>
    <t>1 шт</t>
  </si>
  <si>
    <t>Фета 250 гр</t>
  </si>
  <si>
    <t>250 гр</t>
  </si>
  <si>
    <t>12 шт</t>
  </si>
  <si>
    <t>4 шт</t>
  </si>
  <si>
    <t>Сиртаки FETA GREEK  55% кубики 200гр</t>
  </si>
  <si>
    <t>200 гр</t>
  </si>
  <si>
    <t>9 шт</t>
  </si>
  <si>
    <t>BONFESTO</t>
  </si>
  <si>
    <t>Моцарелла Пицца (Туровская)   40%                   (BONFESTO)</t>
  </si>
  <si>
    <t>Маскарпоне Туровский     0,25                              (BONFESTO)</t>
  </si>
  <si>
    <t>6 шт</t>
  </si>
  <si>
    <t>Маскарпоне Туровский     0,5                                (BONFESTO)</t>
  </si>
  <si>
    <t>0,5 кг</t>
  </si>
  <si>
    <t>Кремчиз 70% 2250гр   (тип креметте )                 (СOOKING)</t>
  </si>
  <si>
    <t>2250гр</t>
  </si>
  <si>
    <t>Кремчиз 70% 500гр                                                 (BONFESTO)</t>
  </si>
  <si>
    <t>Кремчиз 70% 250гр                                                 (BONFESTO)</t>
  </si>
  <si>
    <t>Кремчиз 70% 250гр "Шампиньоны"                   (BONFESTO)</t>
  </si>
  <si>
    <t>Кремчиз 70% 250гр "Базилик-чеснок-орегано" (BONFESTO)</t>
  </si>
  <si>
    <t>Рикотта          500гр                                                 (BONFESTO)</t>
  </si>
  <si>
    <t>Рикотта          250гр                                                 (BONFESTO)</t>
  </si>
  <si>
    <t>15 кг</t>
  </si>
  <si>
    <t>ТВЕРДЫЕ СЫРЫ (ЛАТЕКС)</t>
  </si>
  <si>
    <t>ТИЛЬЗИТЕР Сваля 45%</t>
  </si>
  <si>
    <t>Redggianito (Parmesan) 32% т.м.Schonfeld</t>
  </si>
  <si>
    <t>6 кг</t>
  </si>
  <si>
    <t>Пруссия 45%</t>
  </si>
  <si>
    <t>5,5кг</t>
  </si>
  <si>
    <t>11 кг</t>
  </si>
  <si>
    <t>9 кг</t>
  </si>
  <si>
    <t>Сыры ТМ  "Антон Палыч"   НМСЗ  (Россия)</t>
  </si>
  <si>
    <t xml:space="preserve">ГУРМАН 50%   с мятой ,цилиндр                               </t>
  </si>
  <si>
    <t>1,7 кг</t>
  </si>
  <si>
    <t>13,5 кг</t>
  </si>
  <si>
    <t>7,5 кг</t>
  </si>
  <si>
    <t>Салями классический  45%         НМСЗ</t>
  </si>
  <si>
    <t>8 кг</t>
  </si>
  <si>
    <t>Салями с грецким орехом  45%  НМСЗ</t>
  </si>
  <si>
    <t>Салями с паприкой  45%             НМСЗ</t>
  </si>
  <si>
    <t>Салями с лисичками  45%           НМСЗ</t>
  </si>
  <si>
    <t>Салями с трюфелем  45%            НМСЗ</t>
  </si>
  <si>
    <t>2кг</t>
  </si>
  <si>
    <t xml:space="preserve">8кг </t>
  </si>
  <si>
    <t xml:space="preserve">3мес </t>
  </si>
  <si>
    <t>АМБЕР Антон Палыч</t>
  </si>
  <si>
    <t>2,5кг</t>
  </si>
  <si>
    <t xml:space="preserve">5-6кг </t>
  </si>
  <si>
    <t xml:space="preserve">6 мес </t>
  </si>
  <si>
    <t>ПАРМЕЦЦО Антон Палыч</t>
  </si>
  <si>
    <t xml:space="preserve">2,5 кг </t>
  </si>
  <si>
    <t>5-6 кг</t>
  </si>
  <si>
    <t xml:space="preserve">6мес </t>
  </si>
  <si>
    <t>Белорусские сыры</t>
  </si>
  <si>
    <t>Сыры ТМ "Антон Палыч", (Беларусь)</t>
  </si>
  <si>
    <t>Императорский  45%   "Антон Палыч"      Брус</t>
  </si>
  <si>
    <t>Сырный магнат 45%    "Антон Палыч"      Брус</t>
  </si>
  <si>
    <t>БАЗИРОН зеленый  "Антон Палыч" 45 "Бабушкина Крынка"</t>
  </si>
  <si>
    <t>БАЗИРОН красный "Антон Палыч"45%"Бабушкина Крынка"</t>
  </si>
  <si>
    <t xml:space="preserve">БЕРГАМО(BERGAMO)45%Бабушкина Крынка(латекс)                     </t>
  </si>
  <si>
    <t>5,5 кг</t>
  </si>
  <si>
    <t>Венский     "Антон Палыч" 45% топл.молоко   "Баб.Крынка"</t>
  </si>
  <si>
    <t xml:space="preserve">Голландский          "Антон Палыч"   45%  (Березка) </t>
  </si>
  <si>
    <t>ГРАНА   "Антон Палыч"  50% латекс"Бабушкина Крынка"</t>
  </si>
  <si>
    <t xml:space="preserve">Гауда 48%   "Антон Палыч"   (Березка)   </t>
  </si>
  <si>
    <t>"ГРОЙЦЕР"  "Антон Палыч" 45%(созр.более 3мес)черн.латекс</t>
  </si>
  <si>
    <t>"ГРЮВЕР"  "Антон Палыч" 45%(созр.более 3мес)черн.латекс</t>
  </si>
  <si>
    <t xml:space="preserve">ГУРМАН ЛЕГКИЙ "Антон Палыч"  30%    цилиндр  </t>
  </si>
  <si>
    <t>0,9 кг</t>
  </si>
  <si>
    <t>Костромской    "Антон Палыч"  45%     "Березка"</t>
  </si>
  <si>
    <t>Костромской    "Антон Палыч"  45%     "Бабушкина Крынка"</t>
  </si>
  <si>
    <t>"ЛАРЗАК"   "Антон Палыч"45% латекс"Бабушкина Крынка"</t>
  </si>
  <si>
    <t>Монастырский Двор      "Антон Палыч"45%</t>
  </si>
  <si>
    <t xml:space="preserve">МААСДАМЕР                "Антон Палыч"  45%  Сармич                     </t>
  </si>
  <si>
    <t>Никольский 50%           "Антон Палыч"        (с ар. нат. сливок)</t>
  </si>
  <si>
    <t>"Гурман Легкий" 30%  "Антон Палыч "Сармич</t>
  </si>
  <si>
    <t>Пошехонский   "Антон Палыч"  45%    "Бабушкина Крынка"</t>
  </si>
  <si>
    <t>Пошехонский   "Антон Палыч"  45%    "Березка"</t>
  </si>
  <si>
    <t xml:space="preserve">"ПОЛЕССКИЙ"   "Антон Палыч"  30%  круг            </t>
  </si>
  <si>
    <t>6,5 кг</t>
  </si>
  <si>
    <t xml:space="preserve">"ПОЛЕССКИЙ"   "Антон Палыч"  30%  брус              </t>
  </si>
  <si>
    <t>"ПАРМЕЗАНО ДЕ ЛЮКС" "Антон Палыч" Баб.Крынка</t>
  </si>
  <si>
    <t>"ПАРМЕЗАН ДЕ ЛЮКС" "Антон Палыч"  Милкавита</t>
  </si>
  <si>
    <t xml:space="preserve">ТупичевскийМонастырь"Антон Палыч"45%"Баб. Крынка"  </t>
  </si>
  <si>
    <t xml:space="preserve">Тильзитер       45%   "Антон Палыч"         (Сармич) </t>
  </si>
  <si>
    <t xml:space="preserve">Тильзитер       45%   "Антон Палыч"         ("Баб. Крынка") </t>
  </si>
  <si>
    <t xml:space="preserve">5 кг </t>
  </si>
  <si>
    <t>Тильзитер       45% "Антон Палыч"            (Березка)</t>
  </si>
  <si>
    <t>12кг</t>
  </si>
  <si>
    <t>6мес</t>
  </si>
  <si>
    <t xml:space="preserve">ФРЕШИНО 45%  брус          Бабушкина Крынка          NEW                 </t>
  </si>
  <si>
    <t>Черный Герцогъ"Антон Палыч"45% топл.молоко  КРУГ    Ош</t>
  </si>
  <si>
    <t>Черный Графъ"Антон Палыч"45% топл.молоко  КРУГ       БК</t>
  </si>
  <si>
    <t>Черный Ворон"Антон Палыч"45% с аром. Гр. ореха БРУС БК</t>
  </si>
  <si>
    <t>5 мес</t>
  </si>
  <si>
    <t>Черный Герцог   "Антон Палыч"45% сгущен.молок  БРУС Ош</t>
  </si>
  <si>
    <t>Черный Графъ"Антон Палыч"45% топл.молоко  БРУС        БК</t>
  </si>
  <si>
    <t xml:space="preserve">Гауда 45%   "Антон Палыч"   (Щучин)     </t>
  </si>
  <si>
    <t xml:space="preserve">Эдам 45%   "Антон Палыч"    (Березка)   </t>
  </si>
  <si>
    <t>Голландский          "Антон Палыч"   45%  (Щучин)</t>
  </si>
  <si>
    <t>Сыры ТМ "СлавГород" ОАО"Бабушкина Крынка" (Беларусь)</t>
  </si>
  <si>
    <t>"Королевский"         "СлавГород" 45%  (Топл.молоко)</t>
  </si>
  <si>
    <t xml:space="preserve"> "Черный Герцог "   "СлавГород" 50%  (Топл.молоко)</t>
  </si>
  <si>
    <t xml:space="preserve">" Монтеблан"             "СлавГород" 45%  латекс </t>
  </si>
  <si>
    <t xml:space="preserve">8 кг </t>
  </si>
  <si>
    <t xml:space="preserve">  "Белое Золото    "      "СлавГород" 45%  </t>
  </si>
  <si>
    <t xml:space="preserve">  РЕДЖИАН                 "СлавГород"45%созрев.3 мес. Латекс       </t>
  </si>
  <si>
    <t xml:space="preserve">"ЛИВАРО"      "СлавГород" 45% с фрукт.послевкусием </t>
  </si>
  <si>
    <t xml:space="preserve">Замок Монахов       "СлавГород" 45% </t>
  </si>
  <si>
    <t>ОАО "Бабушкина Крынка"  (дистрибьюция)</t>
  </si>
  <si>
    <t>Российский  50%     Баб.Крынка ( Белынычи )</t>
  </si>
  <si>
    <t>ТИЛЬЗИТЕР 45%     Баб.Крынка                        БРУС</t>
  </si>
  <si>
    <t xml:space="preserve">ГОУДА 45%     Баб.Крынка         АКЦИЯ     !!!!!         БРУС </t>
  </si>
  <si>
    <t>ЧЕРНЫЙ ВОРОН 45%     Баб.Крынка               БРУС</t>
  </si>
  <si>
    <t>Тупичевский  Монастырь 45% Баб.Крынка (Белынычи)</t>
  </si>
  <si>
    <t>ВЕНСКИЙ 45% Баб.Крынка    Топлен. Молоко БРУС</t>
  </si>
  <si>
    <t>ВЕНСКИЙ 45% Баб.Крынка (Белынычи)   Топлен. молоко</t>
  </si>
  <si>
    <t>Никольский 50%    Баб.Крынка  (с ароматом  нат. сливок)</t>
  </si>
  <si>
    <t>Грилье 50%(с кусоч.гр.ореха)    Баб.Крынка</t>
  </si>
  <si>
    <t xml:space="preserve">Кардинал 50%(с аром.топл.сливок)Бабушкина Крынка </t>
  </si>
  <si>
    <t xml:space="preserve">Король Генрих 50%(с ароматом топ.молока)(Белынычи)     </t>
  </si>
  <si>
    <t xml:space="preserve">Черный Граф 50% с аром. грецкого ореха Бабушкина Крынка   </t>
  </si>
  <si>
    <t>Маасдам ПРЕМЬЕР 45% Баб.Крынка (Белынычи) блок</t>
  </si>
  <si>
    <t xml:space="preserve">БЕРГАМО(BERGAMO)45%Бабушкина Крынка(лат.)                     </t>
  </si>
  <si>
    <t xml:space="preserve">БУРШТЫН 50% Баб.Крынка (Белынычи)                      латекс     </t>
  </si>
  <si>
    <t xml:space="preserve">ФРИСБУРГ       50% Баб.Крынка (Белынычи)               латекс       </t>
  </si>
  <si>
    <t xml:space="preserve">ГРАНА               45% Баб.Крынка                                      латекс       </t>
  </si>
  <si>
    <t>Черный Графъ"45% топл.молоко  КРУГ</t>
  </si>
  <si>
    <t xml:space="preserve">16кг </t>
  </si>
  <si>
    <t xml:space="preserve">Гройцер Экстра 50% Баб.Крынка (Белынычи) (латекс)     </t>
  </si>
  <si>
    <t>БЕРЕЗА</t>
  </si>
  <si>
    <t>Российский             "Березка"         БРУС</t>
  </si>
  <si>
    <t>3,5 гр</t>
  </si>
  <si>
    <t>Костромской          "Березка"</t>
  </si>
  <si>
    <t>Пошехонский        "Березка"</t>
  </si>
  <si>
    <t>Фараон                    "Березка"        ЛАТЕКС</t>
  </si>
  <si>
    <t>ЩУЧИН</t>
  </si>
  <si>
    <t>Российский Новый Люкс     Щучин 50%</t>
  </si>
  <si>
    <t>Голландский (с листочком)  Щучин 50%</t>
  </si>
  <si>
    <t>Голландский LUX                 Щучин 50%</t>
  </si>
  <si>
    <t>Черный Рыцарь                    Щучин 50%</t>
  </si>
  <si>
    <t>Беларускае злата                  Щучин 45%  брус</t>
  </si>
  <si>
    <t>Король Эдвард                      Щучин 46% (топл. молоко) круг</t>
  </si>
  <si>
    <t>Король Эдвард                      Щучин 46% (топл. молоко) брус</t>
  </si>
  <si>
    <t>Маасдам  де гранд                Щучин 45%</t>
  </si>
  <si>
    <t xml:space="preserve">Масло 72,5%                         Щучин </t>
  </si>
  <si>
    <t>20 кг</t>
  </si>
  <si>
    <t>ГЛУБОКОЕ</t>
  </si>
  <si>
    <t>ГРОЙЦЕР Глубокое 45%</t>
  </si>
  <si>
    <t>ТОЛОЧИН</t>
  </si>
  <si>
    <t>ГРОЙЦЕР (ЗРЕЛЫЙ)(МОЛОДОЙ) 50% ЛАТЕКС</t>
  </si>
  <si>
    <t>ПАРМЕЗАН де ЛЮКС 45% брус, пленка</t>
  </si>
  <si>
    <t>ХОЛОПЕНИЧИ</t>
  </si>
  <si>
    <t>4,3 кг</t>
  </si>
  <si>
    <t>НОВОГРУДОК</t>
  </si>
  <si>
    <t xml:space="preserve">Голландский Новогрудок 45% </t>
  </si>
  <si>
    <t>Маасдам ЭЛИТ Новогрудок 45%</t>
  </si>
  <si>
    <t>ЛАРЕЦ</t>
  </si>
  <si>
    <t>ЗОЛОТОЙ ЛАРЕЦ 50% (со вкусом топленого молока)</t>
  </si>
  <si>
    <t>ЭДАМ копченый</t>
  </si>
  <si>
    <t xml:space="preserve">ЛАРЕЦ Легкий 50% </t>
  </si>
  <si>
    <t xml:space="preserve">ЛАРЕЦ 50% с пажитником </t>
  </si>
  <si>
    <t xml:space="preserve">ЛАРЕЦ 50% с грецким орехом </t>
  </si>
  <si>
    <t>ЛАРЕЦ КЛАССИЧЕСКИЙ 50%</t>
  </si>
  <si>
    <t xml:space="preserve">Великокняжеский 50%"Антон Палыч"(с ар. топ.молока)брус    </t>
  </si>
  <si>
    <t xml:space="preserve">"ЛАНГРЭ" 45%(сладко-фрукт.вкус)брус созрев.45 сут </t>
  </si>
  <si>
    <t>"ПАРМЕЗАН ДЕ ЛЮКС" "Антон Палыч"(латекс)</t>
  </si>
  <si>
    <t>"ПАРМИЗАНО ДЕ ЛЮКС" "Антон Палыч"  БАБ.Крынка</t>
  </si>
  <si>
    <t>Маасдам "Савушкин продукт"             NEW</t>
  </si>
  <si>
    <t>Ожидается</t>
  </si>
  <si>
    <t>MK-00000018</t>
  </si>
  <si>
    <t>MK-00000019</t>
  </si>
  <si>
    <t>MK-00000020</t>
  </si>
  <si>
    <t>MK-00000021</t>
  </si>
  <si>
    <t>MK-00000022</t>
  </si>
  <si>
    <t>MK-00000023</t>
  </si>
  <si>
    <t>MK-00000024</t>
  </si>
  <si>
    <t>MK-00000025</t>
  </si>
  <si>
    <t>MK-00000026</t>
  </si>
  <si>
    <t>MK-00000027</t>
  </si>
  <si>
    <t>MK-00000028</t>
  </si>
  <si>
    <t>MK-00000029</t>
  </si>
  <si>
    <t>MK-00000030</t>
  </si>
  <si>
    <t>MK-00000031</t>
  </si>
  <si>
    <t>MK-00000032</t>
  </si>
  <si>
    <t>MK-00000033</t>
  </si>
  <si>
    <t>MK-00000034</t>
  </si>
  <si>
    <t>MK-00000035</t>
  </si>
  <si>
    <t>MK-00000036</t>
  </si>
  <si>
    <t>MK-00000037</t>
  </si>
  <si>
    <t>MK-00000038</t>
  </si>
  <si>
    <t>MK-00000039</t>
  </si>
  <si>
    <t>Деликатесные сыры</t>
  </si>
  <si>
    <t>MK-00000040</t>
  </si>
  <si>
    <t>MK-00000041</t>
  </si>
  <si>
    <t>MK-00000042</t>
  </si>
  <si>
    <t>MK-00000043</t>
  </si>
  <si>
    <t>MK-00000044</t>
  </si>
  <si>
    <t>MK-00000045</t>
  </si>
  <si>
    <t>MK-00000046</t>
  </si>
  <si>
    <t>MK-00000047</t>
  </si>
  <si>
    <t>MK-00000048</t>
  </si>
  <si>
    <t>MK-00000049</t>
  </si>
  <si>
    <t>MK-00000050</t>
  </si>
  <si>
    <t>MK-00000051</t>
  </si>
  <si>
    <t>MK-00000052</t>
  </si>
  <si>
    <t>MK-00000053</t>
  </si>
  <si>
    <t>MK-00000054</t>
  </si>
  <si>
    <t>MK-00000055</t>
  </si>
  <si>
    <t>MK-00000056</t>
  </si>
  <si>
    <t>MK-00000057</t>
  </si>
  <si>
    <t>MK-00000058</t>
  </si>
  <si>
    <t>MK-00000059</t>
  </si>
  <si>
    <t>MK-00000060</t>
  </si>
  <si>
    <t>MK-00000061</t>
  </si>
  <si>
    <t>MK-00000062</t>
  </si>
  <si>
    <t>MK-00000063</t>
  </si>
  <si>
    <t>MK-00000064</t>
  </si>
  <si>
    <t>MK-00000065</t>
  </si>
  <si>
    <t>MK-00000066</t>
  </si>
  <si>
    <t>MK-00000067</t>
  </si>
  <si>
    <t>MK-00000068</t>
  </si>
  <si>
    <t>MK-00000069</t>
  </si>
  <si>
    <t>MK-00000070</t>
  </si>
  <si>
    <t>MK-00000071</t>
  </si>
  <si>
    <t>MK-00000072</t>
  </si>
  <si>
    <t>MK-00000073</t>
  </si>
  <si>
    <t>MK-00000074</t>
  </si>
  <si>
    <t>MK-00000075</t>
  </si>
  <si>
    <t>MK-00000076</t>
  </si>
  <si>
    <t>MK-00000077</t>
  </si>
  <si>
    <t>MK-00000078</t>
  </si>
  <si>
    <t>MK-00000079</t>
  </si>
  <si>
    <t>MK-00000080</t>
  </si>
  <si>
    <t>MK-00000081</t>
  </si>
  <si>
    <t>MK-00000082</t>
  </si>
  <si>
    <t>MK-00000083</t>
  </si>
  <si>
    <t>MK-00000084</t>
  </si>
  <si>
    <t>MK-00000085</t>
  </si>
  <si>
    <t>MK-00000086</t>
  </si>
  <si>
    <t>MK-00000087</t>
  </si>
  <si>
    <t>MK-00000088</t>
  </si>
  <si>
    <t>MK-00000089</t>
  </si>
  <si>
    <t>MK-00000090</t>
  </si>
  <si>
    <t>MK-00000091</t>
  </si>
  <si>
    <t>MK-00000092</t>
  </si>
  <si>
    <t>MK-00000093</t>
  </si>
  <si>
    <t>MK-00000094</t>
  </si>
  <si>
    <t>MK-00000095</t>
  </si>
  <si>
    <t>MK-00000096</t>
  </si>
  <si>
    <t>MK-00000097</t>
  </si>
  <si>
    <t>MK-00000098</t>
  </si>
  <si>
    <t>MK-00000099</t>
  </si>
  <si>
    <t>MK-00000100</t>
  </si>
  <si>
    <t>MK-00000101</t>
  </si>
  <si>
    <t>MK-00000102</t>
  </si>
  <si>
    <t>MK-00000103</t>
  </si>
  <si>
    <t>MK-00000104</t>
  </si>
  <si>
    <t>MK-00000105</t>
  </si>
  <si>
    <t>MK-00000106</t>
  </si>
  <si>
    <t>MK-00000107</t>
  </si>
  <si>
    <t>MK-00000108</t>
  </si>
  <si>
    <t>MK-00000109</t>
  </si>
  <si>
    <t>MK-00000110</t>
  </si>
  <si>
    <t>MK-00000111</t>
  </si>
  <si>
    <t>MK-00000112</t>
  </si>
  <si>
    <t>MK-00000113</t>
  </si>
  <si>
    <t>MK-00000114</t>
  </si>
  <si>
    <t>MK-00000115</t>
  </si>
  <si>
    <t>MK-00000116</t>
  </si>
  <si>
    <t>MK-00000117</t>
  </si>
  <si>
    <t>MK-00000118</t>
  </si>
  <si>
    <t>MK-00000119</t>
  </si>
  <si>
    <t>MK-00000120</t>
  </si>
  <si>
    <t>MK-00000121</t>
  </si>
  <si>
    <t>MK-00000122</t>
  </si>
  <si>
    <t>MK-00000123</t>
  </si>
  <si>
    <t>MK-00000124</t>
  </si>
  <si>
    <t>MK-00000125</t>
  </si>
  <si>
    <t>MK-00000126</t>
  </si>
  <si>
    <t>MK-00000127</t>
  </si>
  <si>
    <t>MK-00000128</t>
  </si>
  <si>
    <t>MK-00000129</t>
  </si>
  <si>
    <t>MK-00000130</t>
  </si>
  <si>
    <t>MK-00000131</t>
  </si>
  <si>
    <t>MK-00000132</t>
  </si>
  <si>
    <t>MK-00000133</t>
  </si>
  <si>
    <t>MK-00000134</t>
  </si>
  <si>
    <t>MK-00000135</t>
  </si>
  <si>
    <t>MK-00000136</t>
  </si>
  <si>
    <t>MK-00000137</t>
  </si>
  <si>
    <t>MK-00000138</t>
  </si>
  <si>
    <t>MK-00000139</t>
  </si>
  <si>
    <t>MK-00000140</t>
  </si>
  <si>
    <t>MK-00000141</t>
  </si>
  <si>
    <t>MK-00000142</t>
  </si>
  <si>
    <t>MK-00000143</t>
  </si>
  <si>
    <t>MK-00000144</t>
  </si>
  <si>
    <t>MK-00000145</t>
  </si>
  <si>
    <t>MK-00000146</t>
  </si>
  <si>
    <t>MK-00000147</t>
  </si>
  <si>
    <t>MK-00000148</t>
  </si>
  <si>
    <t>MK-00000149</t>
  </si>
  <si>
    <t>MK-00000150</t>
  </si>
  <si>
    <t>MK-00000151</t>
  </si>
  <si>
    <t>MK-00000152</t>
  </si>
  <si>
    <t>MK-00000153</t>
  </si>
  <si>
    <t>MK-00000154</t>
  </si>
  <si>
    <t>MK-00000155</t>
  </si>
  <si>
    <t>MK-00000156</t>
  </si>
  <si>
    <t>MK-00000157</t>
  </si>
  <si>
    <t>MK-00000158</t>
  </si>
  <si>
    <t>MK-00000159</t>
  </si>
  <si>
    <t>MK-00000160</t>
  </si>
  <si>
    <t>MK-00000161</t>
  </si>
  <si>
    <t>MK-00000162</t>
  </si>
  <si>
    <t>MK-00000163</t>
  </si>
  <si>
    <t>MK-00000164</t>
  </si>
  <si>
    <t>MK-00000165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</si>
</sst>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b/>
      <sz val="18"/>
      <color indexed="12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vertical="center"/>
    </xf>
    <xf numFmtId="0" fontId="8" fillId="2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0" borderId="9" xfId="1" applyFont="1" applyFill="1" applyBorder="1" applyAlignment="1">
      <alignment horizontal="left" vertical="center"/>
    </xf>
    <xf numFmtId="0" fontId="8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8" fillId="2" borderId="10" xfId="1" applyFont="1" applyFill="1" applyBorder="1" applyAlignment="1">
      <alignment vertical="center"/>
    </xf>
    <xf numFmtId="0" fontId="3" fillId="2" borderId="14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vertical="center"/>
    </xf>
    <xf numFmtId="0" fontId="3" fillId="2" borderId="8" xfId="1" applyFont="1" applyFill="1" applyBorder="1" applyAlignment="1">
      <alignment horizontal="left" vertical="center"/>
    </xf>
    <xf numFmtId="0" fontId="10" fillId="2" borderId="9" xfId="1" applyFont="1" applyFill="1" applyBorder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vertical="center"/>
    </xf>
    <xf numFmtId="0" fontId="3" fillId="2" borderId="11" xfId="1" applyFont="1" applyFill="1" applyBorder="1" applyAlignment="1">
      <alignment horizontal="center" vertical="center"/>
    </xf>
    <xf numFmtId="2" fontId="3" fillId="2" borderId="22" xfId="1" applyNumberFormat="1" applyFont="1" applyFill="1" applyBorder="1" applyAlignment="1">
      <alignment horizontal="center" wrapText="1"/>
    </xf>
    <xf numFmtId="2" fontId="3" fillId="2" borderId="5" xfId="1" applyNumberFormat="1" applyFont="1" applyFill="1" applyBorder="1" applyAlignment="1">
      <alignment horizontal="center" vertical="center"/>
    </xf>
    <xf numFmtId="2" fontId="3" fillId="2" borderId="21" xfId="1" applyNumberFormat="1" applyFont="1" applyFill="1" applyBorder="1" applyAlignment="1">
      <alignment horizontal="center" vertical="center"/>
    </xf>
    <xf numFmtId="0" fontId="11" fillId="0" borderId="0" xfId="2" applyNumberFormat="1" applyFont="1" applyAlignment="1">
      <alignment horizontal="left"/>
    </xf>
    <xf numFmtId="0" fontId="6" fillId="3" borderId="16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3" borderId="18" xfId="1" applyFont="1" applyFill="1" applyBorder="1" applyAlignment="1">
      <alignment horizontal="center" vertical="center"/>
    </xf>
    <xf numFmtId="2" fontId="0" fillId="0" borderId="0" xfId="0" applyNumberFormat="1"/>
  </cellXfs>
  <cellStyles count="3">
    <cellStyle name="Обычный" xfId="0" builtinId="0"/>
    <cellStyle name="Обычный 2" xfId="1" xr:uid="{00000000-0005-0000-0000-000001000000}"/>
    <cellStyle name="Обычный_Лист4" xfId="2" xr:uid="{92F91E86-434A-45D6-A8CE-EEB59E91B5F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opLeftCell="A149" workbookViewId="0">
      <selection activeCell="H161" sqref="H161:J162"/>
    </sheetView>
  </sheetViews>
  <sheetFormatPr defaultRowHeight="15" x14ac:dyDescent="0.25"/>
  <cols>
    <col min="1" max="1" width="71.85546875" bestFit="1" customWidth="1"/>
    <col min="8" max="8" width="12" bestFit="1" customWidth="1"/>
  </cols>
  <sheetData>
    <row r="1" spans="1:10" ht="23.25" thickBot="1" x14ac:dyDescent="0.3">
      <c r="A1" s="39" t="s">
        <v>13</v>
      </c>
      <c r="B1" s="40"/>
      <c r="C1" s="40"/>
      <c r="D1" s="40"/>
      <c r="E1" s="40"/>
      <c r="F1" s="40"/>
      <c r="G1" s="40"/>
      <c r="H1" s="40"/>
    </row>
    <row r="2" spans="1:10" ht="43.5" thickBot="1" x14ac:dyDescent="0.3">
      <c r="A2" s="2" t="s">
        <v>1</v>
      </c>
      <c r="B2" s="3" t="s">
        <v>14</v>
      </c>
      <c r="C2" s="3" t="s">
        <v>2</v>
      </c>
      <c r="D2" s="3" t="s">
        <v>3</v>
      </c>
      <c r="E2" s="5"/>
      <c r="F2" s="3" t="s">
        <v>4</v>
      </c>
      <c r="G2" s="3" t="s">
        <v>5</v>
      </c>
      <c r="H2" s="33" t="s">
        <v>0</v>
      </c>
    </row>
    <row r="3" spans="1:10" ht="19.5" thickBot="1" x14ac:dyDescent="0.3">
      <c r="A3" s="37" t="s">
        <v>15</v>
      </c>
      <c r="B3" s="41"/>
      <c r="C3" s="41"/>
      <c r="D3" s="41"/>
      <c r="E3" s="41"/>
      <c r="F3" s="41"/>
      <c r="G3" s="41"/>
      <c r="H3" s="41"/>
    </row>
    <row r="4" spans="1:10" x14ac:dyDescent="0.25">
      <c r="A4" s="18" t="s">
        <v>18</v>
      </c>
      <c r="B4" s="7" t="s">
        <v>19</v>
      </c>
      <c r="C4" s="7">
        <v>3.2</v>
      </c>
      <c r="D4" s="7">
        <v>13</v>
      </c>
      <c r="E4" s="7"/>
      <c r="F4" s="7" t="s">
        <v>17</v>
      </c>
      <c r="G4" s="7"/>
      <c r="H4" s="34" t="s">
        <v>245</v>
      </c>
      <c r="I4" s="36" t="s">
        <v>246</v>
      </c>
      <c r="J4">
        <v>0</v>
      </c>
    </row>
    <row r="5" spans="1:10" x14ac:dyDescent="0.25">
      <c r="A5" s="18" t="s">
        <v>20</v>
      </c>
      <c r="B5" s="7" t="s">
        <v>6</v>
      </c>
      <c r="C5" s="7" t="s">
        <v>21</v>
      </c>
      <c r="D5" s="7">
        <v>10</v>
      </c>
      <c r="E5" s="7"/>
      <c r="F5" s="7" t="s">
        <v>17</v>
      </c>
      <c r="G5" s="7"/>
      <c r="H5" s="34">
        <v>493.5</v>
      </c>
      <c r="I5" s="36" t="s">
        <v>247</v>
      </c>
      <c r="J5">
        <f>H5*0.95</f>
        <v>468.82499999999999</v>
      </c>
    </row>
    <row r="6" spans="1:10" x14ac:dyDescent="0.25">
      <c r="A6" s="18" t="s">
        <v>22</v>
      </c>
      <c r="B6" s="7" t="s">
        <v>6</v>
      </c>
      <c r="C6" s="7" t="s">
        <v>21</v>
      </c>
      <c r="D6" s="7">
        <v>10</v>
      </c>
      <c r="E6" s="7"/>
      <c r="F6" s="7" t="s">
        <v>17</v>
      </c>
      <c r="G6" s="7"/>
      <c r="H6" s="34">
        <v>472.5</v>
      </c>
      <c r="I6" s="36" t="s">
        <v>248</v>
      </c>
      <c r="J6">
        <f t="shared" ref="J6:J69" si="0">H6*0.95</f>
        <v>448.875</v>
      </c>
    </row>
    <row r="7" spans="1:10" x14ac:dyDescent="0.25">
      <c r="A7" s="18" t="s">
        <v>23</v>
      </c>
      <c r="B7" s="7" t="s">
        <v>6</v>
      </c>
      <c r="C7" s="7" t="s">
        <v>21</v>
      </c>
      <c r="D7" s="7">
        <v>10</v>
      </c>
      <c r="E7" s="7"/>
      <c r="F7" s="7" t="s">
        <v>17</v>
      </c>
      <c r="G7" s="7"/>
      <c r="H7" s="34">
        <v>472.5</v>
      </c>
      <c r="I7" s="36" t="s">
        <v>249</v>
      </c>
      <c r="J7">
        <f t="shared" si="0"/>
        <v>448.875</v>
      </c>
    </row>
    <row r="8" spans="1:10" x14ac:dyDescent="0.25">
      <c r="A8" s="18" t="s">
        <v>24</v>
      </c>
      <c r="B8" s="1" t="s">
        <v>25</v>
      </c>
      <c r="C8" s="1" t="s">
        <v>26</v>
      </c>
      <c r="D8" s="1">
        <v>12</v>
      </c>
      <c r="E8" s="1"/>
      <c r="F8" s="1" t="s">
        <v>17</v>
      </c>
      <c r="G8" s="1"/>
      <c r="H8" s="34">
        <v>267.75</v>
      </c>
      <c r="I8" s="36" t="s">
        <v>250</v>
      </c>
      <c r="J8">
        <f t="shared" si="0"/>
        <v>254.36249999999998</v>
      </c>
    </row>
    <row r="9" spans="1:10" x14ac:dyDescent="0.25">
      <c r="A9" s="18" t="s">
        <v>27</v>
      </c>
      <c r="B9" s="7" t="s">
        <v>12</v>
      </c>
      <c r="C9" s="7" t="s">
        <v>9</v>
      </c>
      <c r="D9" s="7">
        <v>14</v>
      </c>
      <c r="E9" s="7"/>
      <c r="F9" s="7" t="s">
        <v>17</v>
      </c>
      <c r="G9" s="7"/>
      <c r="H9" s="34">
        <v>367.5</v>
      </c>
      <c r="I9" s="36" t="s">
        <v>251</v>
      </c>
      <c r="J9">
        <f t="shared" si="0"/>
        <v>349.125</v>
      </c>
    </row>
    <row r="10" spans="1:10" x14ac:dyDescent="0.25">
      <c r="A10" s="18" t="s">
        <v>28</v>
      </c>
      <c r="B10" s="7" t="s">
        <v>6</v>
      </c>
      <c r="C10" s="7" t="s">
        <v>21</v>
      </c>
      <c r="D10" s="7">
        <v>10</v>
      </c>
      <c r="E10" s="7"/>
      <c r="F10" s="7" t="s">
        <v>17</v>
      </c>
      <c r="G10" s="7"/>
      <c r="H10" s="34">
        <v>472.5</v>
      </c>
      <c r="I10" s="36" t="s">
        <v>252</v>
      </c>
      <c r="J10">
        <f t="shared" si="0"/>
        <v>448.875</v>
      </c>
    </row>
    <row r="11" spans="1:10" x14ac:dyDescent="0.25">
      <c r="A11" s="19" t="s">
        <v>29</v>
      </c>
      <c r="B11" s="8" t="s">
        <v>12</v>
      </c>
      <c r="C11" s="8" t="s">
        <v>9</v>
      </c>
      <c r="D11" s="8">
        <v>14</v>
      </c>
      <c r="E11" s="8"/>
      <c r="F11" s="8" t="s">
        <v>30</v>
      </c>
      <c r="G11" s="8"/>
      <c r="H11" s="34">
        <v>362.25</v>
      </c>
      <c r="I11" s="36" t="s">
        <v>253</v>
      </c>
      <c r="J11">
        <f t="shared" si="0"/>
        <v>344.13749999999999</v>
      </c>
    </row>
    <row r="12" spans="1:10" x14ac:dyDescent="0.25">
      <c r="A12" s="19" t="s">
        <v>31</v>
      </c>
      <c r="B12" s="8" t="s">
        <v>12</v>
      </c>
      <c r="C12" s="8" t="s">
        <v>9</v>
      </c>
      <c r="D12" s="8">
        <v>14</v>
      </c>
      <c r="E12" s="8"/>
      <c r="F12" s="8" t="s">
        <v>30</v>
      </c>
      <c r="G12" s="8"/>
      <c r="H12" s="34">
        <v>404.25</v>
      </c>
      <c r="I12" s="36" t="s">
        <v>254</v>
      </c>
      <c r="J12">
        <f t="shared" si="0"/>
        <v>384.03749999999997</v>
      </c>
    </row>
    <row r="13" spans="1:10" x14ac:dyDescent="0.25">
      <c r="A13" s="19" t="s">
        <v>32</v>
      </c>
      <c r="B13" s="8" t="s">
        <v>12</v>
      </c>
      <c r="C13" s="8" t="s">
        <v>9</v>
      </c>
      <c r="D13" s="8">
        <v>14</v>
      </c>
      <c r="E13" s="8"/>
      <c r="F13" s="8" t="s">
        <v>30</v>
      </c>
      <c r="G13" s="8"/>
      <c r="H13" s="34">
        <v>388.5</v>
      </c>
      <c r="I13" s="36" t="s">
        <v>255</v>
      </c>
      <c r="J13">
        <f t="shared" si="0"/>
        <v>369.07499999999999</v>
      </c>
    </row>
    <row r="14" spans="1:10" ht="15.75" thickBot="1" x14ac:dyDescent="0.3">
      <c r="A14" s="20" t="s">
        <v>33</v>
      </c>
      <c r="B14" s="4" t="s">
        <v>34</v>
      </c>
      <c r="C14" s="4" t="s">
        <v>26</v>
      </c>
      <c r="D14" s="4">
        <v>12</v>
      </c>
      <c r="E14" s="4"/>
      <c r="F14" s="4" t="s">
        <v>17</v>
      </c>
      <c r="G14" s="4"/>
      <c r="H14" s="34">
        <v>320.25</v>
      </c>
      <c r="I14" s="36" t="s">
        <v>256</v>
      </c>
      <c r="J14">
        <f t="shared" si="0"/>
        <v>304.23750000000001</v>
      </c>
    </row>
    <row r="15" spans="1:10" ht="19.5" thickBot="1" x14ac:dyDescent="0.3">
      <c r="A15" s="37" t="s">
        <v>35</v>
      </c>
      <c r="B15" s="41"/>
      <c r="C15" s="41"/>
      <c r="D15" s="41"/>
      <c r="E15" s="41"/>
      <c r="F15" s="41"/>
      <c r="G15" s="41"/>
      <c r="H15" s="41"/>
      <c r="J15">
        <f t="shared" si="0"/>
        <v>0</v>
      </c>
    </row>
    <row r="16" spans="1:10" x14ac:dyDescent="0.25">
      <c r="A16" s="19" t="s">
        <v>36</v>
      </c>
      <c r="B16" s="12" t="s">
        <v>8</v>
      </c>
      <c r="C16" s="8" t="s">
        <v>11</v>
      </c>
      <c r="D16" s="8">
        <v>12</v>
      </c>
      <c r="E16" s="8"/>
      <c r="F16" s="8" t="s">
        <v>17</v>
      </c>
      <c r="G16" s="8"/>
      <c r="H16" s="34">
        <v>346.5</v>
      </c>
      <c r="I16" s="36" t="s">
        <v>257</v>
      </c>
      <c r="J16">
        <f t="shared" si="0"/>
        <v>329.17500000000001</v>
      </c>
    </row>
    <row r="17" spans="1:10" x14ac:dyDescent="0.25">
      <c r="A17" s="19" t="s">
        <v>37</v>
      </c>
      <c r="B17" s="12" t="s">
        <v>8</v>
      </c>
      <c r="C17" s="8" t="s">
        <v>11</v>
      </c>
      <c r="D17" s="8">
        <v>12</v>
      </c>
      <c r="E17" s="8"/>
      <c r="F17" s="8" t="s">
        <v>17</v>
      </c>
      <c r="G17" s="8"/>
      <c r="H17" s="34">
        <v>346.5</v>
      </c>
      <c r="I17" s="36" t="s">
        <v>258</v>
      </c>
      <c r="J17">
        <f t="shared" si="0"/>
        <v>329.17500000000001</v>
      </c>
    </row>
    <row r="18" spans="1:10" x14ac:dyDescent="0.25">
      <c r="A18" s="19" t="s">
        <v>38</v>
      </c>
      <c r="B18" s="12" t="s">
        <v>12</v>
      </c>
      <c r="C18" s="8" t="s">
        <v>11</v>
      </c>
      <c r="D18" s="8">
        <v>12</v>
      </c>
      <c r="E18" s="8"/>
      <c r="F18" s="8" t="s">
        <v>17</v>
      </c>
      <c r="G18" s="8"/>
      <c r="H18" s="34" t="s">
        <v>245</v>
      </c>
      <c r="I18" s="36" t="s">
        <v>259</v>
      </c>
      <c r="J18">
        <v>0</v>
      </c>
    </row>
    <row r="19" spans="1:10" x14ac:dyDescent="0.25">
      <c r="A19" s="18" t="s">
        <v>39</v>
      </c>
      <c r="B19" s="1" t="s">
        <v>19</v>
      </c>
      <c r="C19" s="1" t="s">
        <v>40</v>
      </c>
      <c r="D19" s="1">
        <v>14</v>
      </c>
      <c r="E19" s="1"/>
      <c r="F19" s="1" t="s">
        <v>30</v>
      </c>
      <c r="G19" s="1"/>
      <c r="H19" s="34">
        <v>299.25</v>
      </c>
      <c r="I19" s="36" t="s">
        <v>260</v>
      </c>
      <c r="J19">
        <f t="shared" si="0"/>
        <v>284.28749999999997</v>
      </c>
    </row>
    <row r="20" spans="1:10" x14ac:dyDescent="0.25">
      <c r="A20" s="18" t="s">
        <v>41</v>
      </c>
      <c r="B20" s="1" t="s">
        <v>34</v>
      </c>
      <c r="C20" s="1" t="s">
        <v>40</v>
      </c>
      <c r="D20" s="1">
        <v>14</v>
      </c>
      <c r="E20" s="1"/>
      <c r="F20" s="1" t="s">
        <v>30</v>
      </c>
      <c r="G20" s="1"/>
      <c r="H20" s="34">
        <v>313.95</v>
      </c>
      <c r="I20" s="36" t="s">
        <v>261</v>
      </c>
      <c r="J20">
        <f t="shared" si="0"/>
        <v>298.2525</v>
      </c>
    </row>
    <row r="21" spans="1:10" x14ac:dyDescent="0.25">
      <c r="A21" s="18" t="s">
        <v>42</v>
      </c>
      <c r="B21" s="1" t="s">
        <v>34</v>
      </c>
      <c r="C21" s="1" t="s">
        <v>11</v>
      </c>
      <c r="D21" s="1">
        <v>12</v>
      </c>
      <c r="E21" s="1"/>
      <c r="F21" s="1" t="s">
        <v>30</v>
      </c>
      <c r="G21" s="1"/>
      <c r="H21" s="34">
        <v>313.95</v>
      </c>
      <c r="I21" s="36" t="s">
        <v>262</v>
      </c>
      <c r="J21">
        <f t="shared" si="0"/>
        <v>298.2525</v>
      </c>
    </row>
    <row r="22" spans="1:10" ht="15.75" thickBot="1" x14ac:dyDescent="0.3">
      <c r="A22" s="18" t="s">
        <v>43</v>
      </c>
      <c r="B22" s="1" t="s">
        <v>34</v>
      </c>
      <c r="C22" s="1" t="s">
        <v>11</v>
      </c>
      <c r="D22" s="1">
        <v>12</v>
      </c>
      <c r="E22" s="1"/>
      <c r="F22" s="1" t="s">
        <v>30</v>
      </c>
      <c r="G22" s="1"/>
      <c r="H22" s="34">
        <v>313.95</v>
      </c>
      <c r="I22" s="36" t="s">
        <v>263</v>
      </c>
      <c r="J22">
        <f t="shared" si="0"/>
        <v>298.2525</v>
      </c>
    </row>
    <row r="23" spans="1:10" ht="19.5" thickBot="1" x14ac:dyDescent="0.3">
      <c r="A23" s="37" t="s">
        <v>44</v>
      </c>
      <c r="B23" s="41"/>
      <c r="C23" s="41"/>
      <c r="D23" s="41"/>
      <c r="E23" s="41"/>
      <c r="F23" s="41"/>
      <c r="G23" s="41"/>
      <c r="H23" s="41"/>
      <c r="J23">
        <f t="shared" si="0"/>
        <v>0</v>
      </c>
    </row>
    <row r="24" spans="1:10" ht="15.75" thickBot="1" x14ac:dyDescent="0.3">
      <c r="A24" s="24" t="s">
        <v>45</v>
      </c>
      <c r="B24" s="26" t="s">
        <v>6</v>
      </c>
      <c r="C24" s="14" t="s">
        <v>11</v>
      </c>
      <c r="D24" s="14">
        <v>12</v>
      </c>
      <c r="E24" s="14"/>
      <c r="F24" s="14" t="s">
        <v>17</v>
      </c>
      <c r="G24" s="14"/>
      <c r="H24" s="34" t="s">
        <v>245</v>
      </c>
      <c r="I24" s="36" t="s">
        <v>264</v>
      </c>
      <c r="J24">
        <v>0</v>
      </c>
    </row>
    <row r="25" spans="1:10" ht="19.5" thickBot="1" x14ac:dyDescent="0.3">
      <c r="A25" s="37" t="s">
        <v>47</v>
      </c>
      <c r="B25" s="41"/>
      <c r="C25" s="41"/>
      <c r="D25" s="41"/>
      <c r="E25" s="41"/>
      <c r="F25" s="41"/>
      <c r="G25" s="41"/>
      <c r="H25" s="41"/>
      <c r="J25">
        <f t="shared" si="0"/>
        <v>0</v>
      </c>
    </row>
    <row r="26" spans="1:10" x14ac:dyDescent="0.25">
      <c r="A26" s="18" t="s">
        <v>50</v>
      </c>
      <c r="B26" s="7" t="s">
        <v>12</v>
      </c>
      <c r="C26" s="7" t="s">
        <v>51</v>
      </c>
      <c r="D26" s="7">
        <v>4</v>
      </c>
      <c r="E26" s="7"/>
      <c r="F26" s="7" t="s">
        <v>46</v>
      </c>
      <c r="G26" s="7"/>
      <c r="H26" s="34">
        <v>299.25</v>
      </c>
      <c r="I26" s="36" t="s">
        <v>265</v>
      </c>
      <c r="J26">
        <f t="shared" si="0"/>
        <v>284.28749999999997</v>
      </c>
    </row>
    <row r="27" spans="1:10" x14ac:dyDescent="0.25">
      <c r="A27" s="24" t="s">
        <v>53</v>
      </c>
      <c r="B27" s="14" t="s">
        <v>6</v>
      </c>
      <c r="C27" s="14" t="s">
        <v>54</v>
      </c>
      <c r="D27" s="14">
        <v>13</v>
      </c>
      <c r="E27" s="14">
        <v>40</v>
      </c>
      <c r="F27" s="14" t="s">
        <v>46</v>
      </c>
      <c r="G27" s="14">
        <v>10</v>
      </c>
      <c r="H27" s="34">
        <v>210</v>
      </c>
      <c r="I27" s="36" t="s">
        <v>266</v>
      </c>
      <c r="J27">
        <f t="shared" si="0"/>
        <v>199.5</v>
      </c>
    </row>
    <row r="28" spans="1:10" x14ac:dyDescent="0.25">
      <c r="A28" s="18" t="s">
        <v>55</v>
      </c>
      <c r="B28" s="7" t="s">
        <v>6</v>
      </c>
      <c r="C28" s="7" t="s">
        <v>52</v>
      </c>
      <c r="D28" s="7">
        <v>13</v>
      </c>
      <c r="E28" s="7"/>
      <c r="F28" s="7" t="s">
        <v>46</v>
      </c>
      <c r="G28" s="7"/>
      <c r="H28" s="34">
        <v>309.75</v>
      </c>
      <c r="I28" s="36" t="s">
        <v>267</v>
      </c>
      <c r="J28">
        <f t="shared" si="0"/>
        <v>294.26249999999999</v>
      </c>
    </row>
    <row r="29" spans="1:10" ht="19.5" thickBot="1" x14ac:dyDescent="0.3">
      <c r="A29" s="42" t="s">
        <v>268</v>
      </c>
      <c r="B29" s="43"/>
      <c r="C29" s="43"/>
      <c r="D29" s="43"/>
      <c r="E29" s="43"/>
      <c r="F29" s="43"/>
      <c r="G29" s="43"/>
      <c r="H29" s="43"/>
      <c r="J29">
        <f t="shared" si="0"/>
        <v>0</v>
      </c>
    </row>
    <row r="30" spans="1:10" x14ac:dyDescent="0.25">
      <c r="A30" s="21" t="s">
        <v>59</v>
      </c>
      <c r="B30" s="11" t="s">
        <v>48</v>
      </c>
      <c r="C30" s="11" t="s">
        <v>58</v>
      </c>
      <c r="D30" s="11" t="s">
        <v>60</v>
      </c>
      <c r="E30" s="11"/>
      <c r="F30" s="11" t="s">
        <v>61</v>
      </c>
      <c r="G30" s="11"/>
      <c r="H30" s="34" t="s">
        <v>245</v>
      </c>
      <c r="I30" s="36" t="s">
        <v>269</v>
      </c>
      <c r="J30">
        <v>0</v>
      </c>
    </row>
    <row r="31" spans="1:10" x14ac:dyDescent="0.25">
      <c r="A31" s="21" t="s">
        <v>62</v>
      </c>
      <c r="B31" s="11" t="s">
        <v>48</v>
      </c>
      <c r="C31" s="11" t="s">
        <v>63</v>
      </c>
      <c r="D31" s="11" t="s">
        <v>64</v>
      </c>
      <c r="E31" s="11"/>
      <c r="F31" s="11" t="s">
        <v>65</v>
      </c>
      <c r="G31" s="11"/>
      <c r="H31" s="34" t="s">
        <v>245</v>
      </c>
      <c r="I31" s="36" t="s">
        <v>270</v>
      </c>
      <c r="J31">
        <v>0</v>
      </c>
    </row>
    <row r="32" spans="1:10" x14ac:dyDescent="0.25">
      <c r="A32" s="21" t="s">
        <v>66</v>
      </c>
      <c r="B32" s="11" t="s">
        <v>6</v>
      </c>
      <c r="C32" s="11" t="s">
        <v>21</v>
      </c>
      <c r="D32" s="11" t="s">
        <v>21</v>
      </c>
      <c r="E32" s="11"/>
      <c r="F32" s="11" t="s">
        <v>30</v>
      </c>
      <c r="G32" s="11"/>
      <c r="H32" s="34">
        <v>1029</v>
      </c>
      <c r="I32" s="36" t="s">
        <v>271</v>
      </c>
      <c r="J32">
        <f t="shared" si="0"/>
        <v>977.55</v>
      </c>
    </row>
    <row r="33" spans="1:10" x14ac:dyDescent="0.25">
      <c r="A33" s="13" t="s">
        <v>67</v>
      </c>
      <c r="B33" s="7" t="s">
        <v>57</v>
      </c>
      <c r="C33" s="7" t="s">
        <v>68</v>
      </c>
      <c r="D33" s="7" t="s">
        <v>10</v>
      </c>
      <c r="E33" s="7"/>
      <c r="F33" s="7" t="s">
        <v>49</v>
      </c>
      <c r="G33" s="7"/>
      <c r="H33" s="34" t="s">
        <v>245</v>
      </c>
      <c r="I33" s="36" t="s">
        <v>272</v>
      </c>
      <c r="J33">
        <v>0</v>
      </c>
    </row>
    <row r="34" spans="1:10" x14ac:dyDescent="0.25">
      <c r="A34" s="13" t="s">
        <v>69</v>
      </c>
      <c r="B34" s="7" t="s">
        <v>70</v>
      </c>
      <c r="C34" s="7" t="s">
        <v>68</v>
      </c>
      <c r="D34" s="7" t="s">
        <v>10</v>
      </c>
      <c r="E34" s="7"/>
      <c r="F34" s="7" t="s">
        <v>49</v>
      </c>
      <c r="G34" s="7"/>
      <c r="H34" s="34" t="s">
        <v>245</v>
      </c>
      <c r="I34" s="36" t="s">
        <v>273</v>
      </c>
      <c r="J34">
        <v>0</v>
      </c>
    </row>
    <row r="35" spans="1:10" x14ac:dyDescent="0.25">
      <c r="A35" s="13" t="s">
        <v>71</v>
      </c>
      <c r="B35" s="7" t="s">
        <v>6</v>
      </c>
      <c r="C35" s="7" t="s">
        <v>72</v>
      </c>
      <c r="D35" s="7" t="s">
        <v>73</v>
      </c>
      <c r="E35" s="7"/>
      <c r="F35" s="7" t="s">
        <v>30</v>
      </c>
      <c r="G35" s="7"/>
      <c r="H35" s="34" t="s">
        <v>245</v>
      </c>
      <c r="I35" s="36" t="s">
        <v>274</v>
      </c>
      <c r="J35">
        <v>0</v>
      </c>
    </row>
    <row r="36" spans="1:10" x14ac:dyDescent="0.25">
      <c r="A36" s="13" t="s">
        <v>74</v>
      </c>
      <c r="B36" s="7" t="s">
        <v>6</v>
      </c>
      <c r="C36" s="7" t="s">
        <v>75</v>
      </c>
      <c r="D36" s="7" t="s">
        <v>76</v>
      </c>
      <c r="E36" s="7"/>
      <c r="F36" s="7" t="s">
        <v>30</v>
      </c>
      <c r="G36" s="7"/>
      <c r="H36" s="34">
        <v>2100</v>
      </c>
      <c r="I36" s="36" t="s">
        <v>275</v>
      </c>
      <c r="J36">
        <f t="shared" si="0"/>
        <v>1995</v>
      </c>
    </row>
    <row r="37" spans="1:10" x14ac:dyDescent="0.25">
      <c r="A37" s="18" t="s">
        <v>77</v>
      </c>
      <c r="B37" s="7" t="s">
        <v>6</v>
      </c>
      <c r="C37" s="7" t="s">
        <v>78</v>
      </c>
      <c r="D37" s="7" t="s">
        <v>79</v>
      </c>
      <c r="E37" s="7"/>
      <c r="F37" s="7" t="s">
        <v>46</v>
      </c>
      <c r="G37" s="7"/>
      <c r="H37" s="34">
        <v>52.5</v>
      </c>
      <c r="I37" s="36" t="s">
        <v>276</v>
      </c>
      <c r="J37">
        <f t="shared" si="0"/>
        <v>49.875</v>
      </c>
    </row>
    <row r="38" spans="1:10" ht="15.75" thickBot="1" x14ac:dyDescent="0.3">
      <c r="A38" s="18" t="s">
        <v>81</v>
      </c>
      <c r="B38" s="7" t="s">
        <v>6</v>
      </c>
      <c r="C38" s="7" t="s">
        <v>82</v>
      </c>
      <c r="D38" s="7" t="s">
        <v>83</v>
      </c>
      <c r="E38" s="7"/>
      <c r="F38" s="7" t="s">
        <v>46</v>
      </c>
      <c r="G38" s="7"/>
      <c r="H38" s="34">
        <v>59.85</v>
      </c>
      <c r="I38" s="36" t="s">
        <v>277</v>
      </c>
      <c r="J38">
        <f t="shared" si="0"/>
        <v>56.857500000000002</v>
      </c>
    </row>
    <row r="39" spans="1:10" ht="19.5" thickBot="1" x14ac:dyDescent="0.3">
      <c r="A39" s="37" t="s">
        <v>84</v>
      </c>
      <c r="B39" s="41"/>
      <c r="C39" s="41"/>
      <c r="D39" s="41"/>
      <c r="E39" s="41"/>
      <c r="F39" s="41"/>
      <c r="G39" s="41"/>
      <c r="H39" s="41"/>
      <c r="J39">
        <f t="shared" si="0"/>
        <v>0</v>
      </c>
    </row>
    <row r="40" spans="1:10" x14ac:dyDescent="0.25">
      <c r="A40" s="18" t="s">
        <v>85</v>
      </c>
      <c r="B40" s="7" t="s">
        <v>12</v>
      </c>
      <c r="C40" s="7" t="s">
        <v>52</v>
      </c>
      <c r="D40" s="7">
        <v>8</v>
      </c>
      <c r="E40" s="7"/>
      <c r="F40" s="7" t="s">
        <v>46</v>
      </c>
      <c r="G40" s="7"/>
      <c r="H40" s="34">
        <v>325.5</v>
      </c>
      <c r="I40" s="36" t="s">
        <v>278</v>
      </c>
      <c r="J40">
        <f t="shared" si="0"/>
        <v>309.22499999999997</v>
      </c>
    </row>
    <row r="41" spans="1:10" x14ac:dyDescent="0.25">
      <c r="A41" s="18" t="s">
        <v>50</v>
      </c>
      <c r="B41" s="7" t="s">
        <v>12</v>
      </c>
      <c r="C41" s="7" t="s">
        <v>51</v>
      </c>
      <c r="D41" s="7">
        <v>4</v>
      </c>
      <c r="E41" s="7"/>
      <c r="F41" s="7" t="s">
        <v>46</v>
      </c>
      <c r="G41" s="7"/>
      <c r="H41" s="34">
        <v>299.25</v>
      </c>
      <c r="I41" s="36" t="s">
        <v>279</v>
      </c>
      <c r="J41">
        <f t="shared" si="0"/>
        <v>284.28749999999997</v>
      </c>
    </row>
    <row r="42" spans="1:10" x14ac:dyDescent="0.25">
      <c r="A42" s="13" t="s">
        <v>86</v>
      </c>
      <c r="B42" s="7" t="s">
        <v>12</v>
      </c>
      <c r="C42" s="7">
        <v>0.25</v>
      </c>
      <c r="D42" s="7" t="s">
        <v>87</v>
      </c>
      <c r="E42" s="7"/>
      <c r="F42" s="7" t="s">
        <v>30</v>
      </c>
      <c r="G42" s="7"/>
      <c r="H42" s="34">
        <v>136.5</v>
      </c>
      <c r="I42" s="36" t="s">
        <v>280</v>
      </c>
      <c r="J42">
        <f t="shared" si="0"/>
        <v>129.67499999999998</v>
      </c>
    </row>
    <row r="43" spans="1:10" x14ac:dyDescent="0.25">
      <c r="A43" s="13" t="s">
        <v>88</v>
      </c>
      <c r="B43" s="7" t="s">
        <v>12</v>
      </c>
      <c r="C43" s="7" t="s">
        <v>89</v>
      </c>
      <c r="D43" s="7" t="s">
        <v>87</v>
      </c>
      <c r="E43" s="7"/>
      <c r="F43" s="7" t="s">
        <v>30</v>
      </c>
      <c r="G43" s="7"/>
      <c r="H43" s="34">
        <v>252</v>
      </c>
      <c r="I43" s="36" t="s">
        <v>281</v>
      </c>
      <c r="J43">
        <f t="shared" si="0"/>
        <v>239.39999999999998</v>
      </c>
    </row>
    <row r="44" spans="1:10" x14ac:dyDescent="0.25">
      <c r="A44" s="17" t="s">
        <v>90</v>
      </c>
      <c r="B44" s="6" t="s">
        <v>12</v>
      </c>
      <c r="C44" s="6" t="s">
        <v>91</v>
      </c>
      <c r="D44" s="6" t="s">
        <v>80</v>
      </c>
      <c r="E44" s="6"/>
      <c r="F44" s="6" t="s">
        <v>30</v>
      </c>
      <c r="G44" s="6"/>
      <c r="H44" s="34">
        <v>546</v>
      </c>
      <c r="I44" s="36" t="s">
        <v>282</v>
      </c>
      <c r="J44">
        <f t="shared" si="0"/>
        <v>518.69999999999993</v>
      </c>
    </row>
    <row r="45" spans="1:10" x14ac:dyDescent="0.25">
      <c r="A45" s="13" t="s">
        <v>92</v>
      </c>
      <c r="B45" s="7" t="s">
        <v>12</v>
      </c>
      <c r="C45" s="7">
        <v>0.5</v>
      </c>
      <c r="D45" s="7" t="s">
        <v>87</v>
      </c>
      <c r="E45" s="7"/>
      <c r="F45" s="7" t="s">
        <v>30</v>
      </c>
      <c r="G45" s="7"/>
      <c r="H45" s="34">
        <v>189</v>
      </c>
      <c r="I45" s="36" t="s">
        <v>283</v>
      </c>
      <c r="J45">
        <f t="shared" si="0"/>
        <v>179.54999999999998</v>
      </c>
    </row>
    <row r="46" spans="1:10" x14ac:dyDescent="0.25">
      <c r="A46" s="13" t="s">
        <v>93</v>
      </c>
      <c r="B46" s="7" t="s">
        <v>12</v>
      </c>
      <c r="C46" s="7">
        <v>0.25</v>
      </c>
      <c r="D46" s="7" t="s">
        <v>87</v>
      </c>
      <c r="E46" s="7"/>
      <c r="F46" s="7" t="s">
        <v>30</v>
      </c>
      <c r="G46" s="7"/>
      <c r="H46" s="34">
        <v>136.5</v>
      </c>
      <c r="I46" s="36" t="s">
        <v>284</v>
      </c>
      <c r="J46">
        <f t="shared" si="0"/>
        <v>129.67499999999998</v>
      </c>
    </row>
    <row r="47" spans="1:10" x14ac:dyDescent="0.25">
      <c r="A47" s="13" t="s">
        <v>93</v>
      </c>
      <c r="B47" s="7" t="s">
        <v>12</v>
      </c>
      <c r="C47" s="7">
        <v>0.25</v>
      </c>
      <c r="D47" s="7" t="s">
        <v>87</v>
      </c>
      <c r="E47" s="7"/>
      <c r="F47" s="7" t="s">
        <v>30</v>
      </c>
      <c r="G47" s="7"/>
      <c r="H47" s="34">
        <v>120.75</v>
      </c>
      <c r="I47" s="36" t="s">
        <v>285</v>
      </c>
      <c r="J47">
        <f t="shared" si="0"/>
        <v>114.71249999999999</v>
      </c>
    </row>
    <row r="48" spans="1:10" x14ac:dyDescent="0.25">
      <c r="A48" s="13" t="s">
        <v>94</v>
      </c>
      <c r="B48" s="7" t="s">
        <v>12</v>
      </c>
      <c r="C48" s="7">
        <v>0.25</v>
      </c>
      <c r="D48" s="7" t="s">
        <v>87</v>
      </c>
      <c r="E48" s="7"/>
      <c r="F48" s="7" t="s">
        <v>30</v>
      </c>
      <c r="G48" s="7"/>
      <c r="H48" s="34" t="s">
        <v>245</v>
      </c>
      <c r="I48" s="36" t="s">
        <v>286</v>
      </c>
      <c r="J48">
        <v>0</v>
      </c>
    </row>
    <row r="49" spans="1:10" x14ac:dyDescent="0.25">
      <c r="A49" s="13" t="s">
        <v>95</v>
      </c>
      <c r="B49" s="7" t="s">
        <v>12</v>
      </c>
      <c r="C49" s="7">
        <v>0.25</v>
      </c>
      <c r="D49" s="7" t="s">
        <v>87</v>
      </c>
      <c r="E49" s="7"/>
      <c r="F49" s="7" t="s">
        <v>30</v>
      </c>
      <c r="G49" s="7"/>
      <c r="H49" s="34" t="s">
        <v>245</v>
      </c>
      <c r="I49" s="36" t="s">
        <v>287</v>
      </c>
      <c r="J49">
        <v>0</v>
      </c>
    </row>
    <row r="50" spans="1:10" x14ac:dyDescent="0.25">
      <c r="A50" s="13" t="s">
        <v>96</v>
      </c>
      <c r="B50" s="7" t="s">
        <v>12</v>
      </c>
      <c r="C50" s="7">
        <v>0.5</v>
      </c>
      <c r="D50" s="7" t="s">
        <v>87</v>
      </c>
      <c r="E50" s="7"/>
      <c r="F50" s="7" t="s">
        <v>30</v>
      </c>
      <c r="G50" s="7"/>
      <c r="H50" s="34" t="s">
        <v>245</v>
      </c>
      <c r="I50" s="36" t="s">
        <v>288</v>
      </c>
      <c r="J50">
        <v>0</v>
      </c>
    </row>
    <row r="51" spans="1:10" ht="15.75" thickBot="1" x14ac:dyDescent="0.3">
      <c r="A51" s="13" t="s">
        <v>97</v>
      </c>
      <c r="B51" s="7" t="s">
        <v>12</v>
      </c>
      <c r="C51" s="7">
        <v>0.25</v>
      </c>
      <c r="D51" s="7" t="s">
        <v>87</v>
      </c>
      <c r="E51" s="7"/>
      <c r="F51" s="7" t="s">
        <v>30</v>
      </c>
      <c r="G51" s="7"/>
      <c r="H51" s="34" t="s">
        <v>245</v>
      </c>
      <c r="I51" s="36" t="s">
        <v>289</v>
      </c>
      <c r="J51">
        <v>0</v>
      </c>
    </row>
    <row r="52" spans="1:10" ht="19.5" thickBot="1" x14ac:dyDescent="0.3">
      <c r="A52" s="37" t="s">
        <v>99</v>
      </c>
      <c r="B52" s="41"/>
      <c r="C52" s="41"/>
      <c r="D52" s="41"/>
      <c r="E52" s="41"/>
      <c r="F52" s="41"/>
      <c r="G52" s="41"/>
      <c r="H52" s="41"/>
      <c r="J52">
        <f t="shared" si="0"/>
        <v>0</v>
      </c>
    </row>
    <row r="53" spans="1:10" x14ac:dyDescent="0.25">
      <c r="A53" s="22" t="s">
        <v>100</v>
      </c>
      <c r="B53" s="15" t="s">
        <v>6</v>
      </c>
      <c r="C53" s="15" t="s">
        <v>11</v>
      </c>
      <c r="D53" s="15" t="s">
        <v>16</v>
      </c>
      <c r="E53" s="15">
        <v>40</v>
      </c>
      <c r="F53" s="15" t="s">
        <v>30</v>
      </c>
      <c r="G53" s="15">
        <v>10</v>
      </c>
      <c r="H53" s="34" t="s">
        <v>245</v>
      </c>
      <c r="I53" s="36" t="s">
        <v>290</v>
      </c>
      <c r="J53">
        <v>0</v>
      </c>
    </row>
    <row r="54" spans="1:10" x14ac:dyDescent="0.25">
      <c r="A54" s="19" t="s">
        <v>101</v>
      </c>
      <c r="B54" s="8" t="s">
        <v>48</v>
      </c>
      <c r="C54" s="8" t="s">
        <v>102</v>
      </c>
      <c r="D54" s="8" t="s">
        <v>16</v>
      </c>
      <c r="E54" s="8"/>
      <c r="F54" s="8" t="s">
        <v>49</v>
      </c>
      <c r="G54" s="8"/>
      <c r="H54" s="34" t="s">
        <v>245</v>
      </c>
      <c r="I54" s="36" t="s">
        <v>291</v>
      </c>
      <c r="J54">
        <v>0</v>
      </c>
    </row>
    <row r="55" spans="1:10" ht="15.75" thickBot="1" x14ac:dyDescent="0.3">
      <c r="A55" s="19" t="s">
        <v>103</v>
      </c>
      <c r="B55" s="8" t="s">
        <v>57</v>
      </c>
      <c r="C55" s="8" t="s">
        <v>104</v>
      </c>
      <c r="D55" s="8" t="s">
        <v>105</v>
      </c>
      <c r="E55" s="8"/>
      <c r="F55" s="8" t="s">
        <v>49</v>
      </c>
      <c r="G55" s="8"/>
      <c r="H55" s="34" t="s">
        <v>245</v>
      </c>
      <c r="I55" s="36" t="s">
        <v>292</v>
      </c>
      <c r="J55">
        <v>0</v>
      </c>
    </row>
    <row r="56" spans="1:10" ht="23.25" thickBot="1" x14ac:dyDescent="0.3">
      <c r="A56" s="39" t="s">
        <v>107</v>
      </c>
      <c r="B56" s="40"/>
      <c r="C56" s="40"/>
      <c r="D56" s="40"/>
      <c r="E56" s="40"/>
      <c r="F56" s="40"/>
      <c r="G56" s="40"/>
      <c r="H56" s="40"/>
      <c r="J56">
        <f t="shared" si="0"/>
        <v>0</v>
      </c>
    </row>
    <row r="57" spans="1:10" x14ac:dyDescent="0.25">
      <c r="A57" s="18" t="s">
        <v>108</v>
      </c>
      <c r="B57" s="7" t="s">
        <v>6</v>
      </c>
      <c r="C57" s="7" t="s">
        <v>109</v>
      </c>
      <c r="D57" s="7" t="s">
        <v>110</v>
      </c>
      <c r="E57" s="7"/>
      <c r="F57" s="7" t="s">
        <v>56</v>
      </c>
      <c r="G57" s="7"/>
      <c r="H57" s="34">
        <v>399</v>
      </c>
      <c r="I57" s="36" t="s">
        <v>293</v>
      </c>
      <c r="J57">
        <f t="shared" si="0"/>
        <v>379.04999999999995</v>
      </c>
    </row>
    <row r="58" spans="1:10" x14ac:dyDescent="0.25">
      <c r="A58" s="19" t="s">
        <v>112</v>
      </c>
      <c r="B58" s="8" t="s">
        <v>6</v>
      </c>
      <c r="C58" s="8" t="s">
        <v>72</v>
      </c>
      <c r="D58" s="8" t="s">
        <v>113</v>
      </c>
      <c r="E58" s="8"/>
      <c r="F58" s="8" t="s">
        <v>56</v>
      </c>
      <c r="G58" s="8">
        <v>10</v>
      </c>
      <c r="H58" s="34">
        <v>456.75</v>
      </c>
      <c r="I58" s="36" t="s">
        <v>294</v>
      </c>
      <c r="J58">
        <f t="shared" si="0"/>
        <v>433.91249999999997</v>
      </c>
    </row>
    <row r="59" spans="1:10" x14ac:dyDescent="0.25">
      <c r="A59" s="19" t="s">
        <v>114</v>
      </c>
      <c r="B59" s="8" t="s">
        <v>6</v>
      </c>
      <c r="C59" s="8" t="s">
        <v>72</v>
      </c>
      <c r="D59" s="8" t="s">
        <v>113</v>
      </c>
      <c r="E59" s="8"/>
      <c r="F59" s="8" t="s">
        <v>56</v>
      </c>
      <c r="G59" s="8">
        <v>10</v>
      </c>
      <c r="H59" s="34" t="s">
        <v>245</v>
      </c>
      <c r="I59" s="36" t="s">
        <v>295</v>
      </c>
      <c r="J59">
        <v>0</v>
      </c>
    </row>
    <row r="60" spans="1:10" x14ac:dyDescent="0.25">
      <c r="A60" s="19" t="s">
        <v>115</v>
      </c>
      <c r="B60" s="8" t="s">
        <v>6</v>
      </c>
      <c r="C60" s="8" t="s">
        <v>72</v>
      </c>
      <c r="D60" s="8" t="s">
        <v>113</v>
      </c>
      <c r="E60" s="8"/>
      <c r="F60" s="8" t="s">
        <v>56</v>
      </c>
      <c r="G60" s="8">
        <v>10</v>
      </c>
      <c r="H60" s="34">
        <v>456.75</v>
      </c>
      <c r="I60" s="36" t="s">
        <v>296</v>
      </c>
      <c r="J60">
        <f t="shared" si="0"/>
        <v>433.91249999999997</v>
      </c>
    </row>
    <row r="61" spans="1:10" x14ac:dyDescent="0.25">
      <c r="A61" s="19" t="s">
        <v>116</v>
      </c>
      <c r="B61" s="8" t="s">
        <v>6</v>
      </c>
      <c r="C61" s="8" t="s">
        <v>72</v>
      </c>
      <c r="D61" s="8" t="s">
        <v>113</v>
      </c>
      <c r="E61" s="8"/>
      <c r="F61" s="8" t="s">
        <v>56</v>
      </c>
      <c r="G61" s="8">
        <v>10</v>
      </c>
      <c r="H61" s="34" t="s">
        <v>245</v>
      </c>
      <c r="I61" s="36" t="s">
        <v>297</v>
      </c>
      <c r="J61">
        <v>0</v>
      </c>
    </row>
    <row r="62" spans="1:10" x14ac:dyDescent="0.25">
      <c r="A62" s="19" t="s">
        <v>117</v>
      </c>
      <c r="B62" s="8" t="s">
        <v>6</v>
      </c>
      <c r="C62" s="8" t="s">
        <v>118</v>
      </c>
      <c r="D62" s="8" t="s">
        <v>119</v>
      </c>
      <c r="E62" s="8"/>
      <c r="F62" s="8" t="s">
        <v>120</v>
      </c>
      <c r="G62" s="8"/>
      <c r="H62" s="34">
        <v>498.75</v>
      </c>
      <c r="I62" s="36" t="s">
        <v>298</v>
      </c>
      <c r="J62">
        <f t="shared" si="0"/>
        <v>473.8125</v>
      </c>
    </row>
    <row r="63" spans="1:10" x14ac:dyDescent="0.25">
      <c r="A63" s="19" t="s">
        <v>121</v>
      </c>
      <c r="B63" s="8" t="s">
        <v>6</v>
      </c>
      <c r="C63" s="8" t="s">
        <v>122</v>
      </c>
      <c r="D63" s="8" t="s">
        <v>123</v>
      </c>
      <c r="E63" s="8"/>
      <c r="F63" s="8" t="s">
        <v>124</v>
      </c>
      <c r="G63" s="8"/>
      <c r="H63" s="34">
        <v>451.5</v>
      </c>
      <c r="I63" s="36" t="s">
        <v>299</v>
      </c>
      <c r="J63">
        <f t="shared" si="0"/>
        <v>428.92499999999995</v>
      </c>
    </row>
    <row r="64" spans="1:10" ht="15.75" thickBot="1" x14ac:dyDescent="0.3">
      <c r="A64" s="19" t="s">
        <v>125</v>
      </c>
      <c r="B64" s="8" t="s">
        <v>6</v>
      </c>
      <c r="C64" s="8" t="s">
        <v>126</v>
      </c>
      <c r="D64" s="8" t="s">
        <v>127</v>
      </c>
      <c r="E64" s="8"/>
      <c r="F64" s="8" t="s">
        <v>128</v>
      </c>
      <c r="G64" s="8">
        <v>10</v>
      </c>
      <c r="H64" s="34">
        <v>451.5</v>
      </c>
      <c r="I64" s="36" t="s">
        <v>300</v>
      </c>
      <c r="J64">
        <f t="shared" si="0"/>
        <v>428.92499999999995</v>
      </c>
    </row>
    <row r="65" spans="1:10" ht="23.25" thickBot="1" x14ac:dyDescent="0.3">
      <c r="A65" s="39" t="s">
        <v>129</v>
      </c>
      <c r="B65" s="40"/>
      <c r="C65" s="40"/>
      <c r="D65" s="40"/>
      <c r="E65" s="40"/>
      <c r="F65" s="40"/>
      <c r="G65" s="40"/>
      <c r="H65" s="40"/>
      <c r="J65">
        <f t="shared" si="0"/>
        <v>0</v>
      </c>
    </row>
    <row r="66" spans="1:10" ht="19.5" thickBot="1" x14ac:dyDescent="0.3">
      <c r="A66" s="37" t="s">
        <v>130</v>
      </c>
      <c r="B66" s="41"/>
      <c r="C66" s="41"/>
      <c r="D66" s="41"/>
      <c r="E66" s="41"/>
      <c r="F66" s="41"/>
      <c r="G66" s="41"/>
      <c r="H66" s="41"/>
      <c r="J66">
        <f t="shared" si="0"/>
        <v>0</v>
      </c>
    </row>
    <row r="67" spans="1:10" x14ac:dyDescent="0.25">
      <c r="A67" s="18" t="s">
        <v>131</v>
      </c>
      <c r="B67" s="7" t="s">
        <v>12</v>
      </c>
      <c r="C67" s="7" t="s">
        <v>11</v>
      </c>
      <c r="D67" s="7">
        <v>15</v>
      </c>
      <c r="E67" s="7"/>
      <c r="F67" s="7" t="s">
        <v>30</v>
      </c>
      <c r="G67" s="7"/>
      <c r="H67" s="34">
        <v>362.25</v>
      </c>
      <c r="I67" s="36" t="s">
        <v>301</v>
      </c>
      <c r="J67">
        <f t="shared" si="0"/>
        <v>344.13749999999999</v>
      </c>
    </row>
    <row r="68" spans="1:10" x14ac:dyDescent="0.25">
      <c r="A68" s="18" t="s">
        <v>132</v>
      </c>
      <c r="B68" s="7" t="s">
        <v>12</v>
      </c>
      <c r="C68" s="7" t="s">
        <v>11</v>
      </c>
      <c r="D68" s="7">
        <v>15</v>
      </c>
      <c r="E68" s="7"/>
      <c r="F68" s="7" t="s">
        <v>30</v>
      </c>
      <c r="G68" s="7"/>
      <c r="H68" s="34">
        <v>362.25</v>
      </c>
      <c r="I68" s="36" t="s">
        <v>302</v>
      </c>
      <c r="J68">
        <f t="shared" si="0"/>
        <v>344.13749999999999</v>
      </c>
    </row>
    <row r="69" spans="1:10" x14ac:dyDescent="0.25">
      <c r="A69" s="18" t="s">
        <v>133</v>
      </c>
      <c r="B69" s="7" t="s">
        <v>12</v>
      </c>
      <c r="C69" s="7" t="s">
        <v>113</v>
      </c>
      <c r="D69" s="7">
        <v>16</v>
      </c>
      <c r="E69" s="7"/>
      <c r="F69" s="7" t="s">
        <v>30</v>
      </c>
      <c r="G69" s="7"/>
      <c r="H69" s="34">
        <v>399</v>
      </c>
      <c r="I69" s="36" t="s">
        <v>303</v>
      </c>
      <c r="J69">
        <f t="shared" si="0"/>
        <v>379.04999999999995</v>
      </c>
    </row>
    <row r="70" spans="1:10" x14ac:dyDescent="0.25">
      <c r="A70" s="18" t="s">
        <v>134</v>
      </c>
      <c r="B70" s="7" t="s">
        <v>12</v>
      </c>
      <c r="C70" s="7" t="s">
        <v>113</v>
      </c>
      <c r="D70" s="7">
        <v>16</v>
      </c>
      <c r="E70" s="7"/>
      <c r="F70" s="7" t="s">
        <v>30</v>
      </c>
      <c r="G70" s="7"/>
      <c r="H70" s="34" t="s">
        <v>245</v>
      </c>
      <c r="I70" s="36" t="s">
        <v>304</v>
      </c>
      <c r="J70">
        <v>0</v>
      </c>
    </row>
    <row r="71" spans="1:10" x14ac:dyDescent="0.25">
      <c r="A71" s="23" t="s">
        <v>135</v>
      </c>
      <c r="B71" s="6" t="s">
        <v>12</v>
      </c>
      <c r="C71" s="6" t="s">
        <v>136</v>
      </c>
      <c r="D71" s="6">
        <v>11</v>
      </c>
      <c r="E71" s="6"/>
      <c r="F71" s="6" t="s">
        <v>30</v>
      </c>
      <c r="G71" s="6"/>
      <c r="H71" s="34" t="s">
        <v>245</v>
      </c>
      <c r="I71" s="36" t="s">
        <v>305</v>
      </c>
      <c r="J71">
        <v>0</v>
      </c>
    </row>
    <row r="72" spans="1:10" x14ac:dyDescent="0.25">
      <c r="A72" s="18" t="s">
        <v>240</v>
      </c>
      <c r="B72" s="7" t="s">
        <v>12</v>
      </c>
      <c r="C72" s="7" t="s">
        <v>26</v>
      </c>
      <c r="D72" s="7">
        <v>16</v>
      </c>
      <c r="E72" s="7"/>
      <c r="F72" s="7" t="s">
        <v>30</v>
      </c>
      <c r="G72" s="7"/>
      <c r="H72" s="34">
        <v>367.5</v>
      </c>
      <c r="I72" s="36" t="s">
        <v>306</v>
      </c>
      <c r="J72">
        <f t="shared" ref="J70:J133" si="1">H72*0.95</f>
        <v>349.125</v>
      </c>
    </row>
    <row r="73" spans="1:10" x14ac:dyDescent="0.25">
      <c r="A73" s="18" t="s">
        <v>137</v>
      </c>
      <c r="B73" s="7" t="s">
        <v>12</v>
      </c>
      <c r="C73" s="7" t="s">
        <v>113</v>
      </c>
      <c r="D73" s="7">
        <v>16</v>
      </c>
      <c r="E73" s="7"/>
      <c r="F73" s="7" t="s">
        <v>30</v>
      </c>
      <c r="G73" s="7"/>
      <c r="H73" s="34">
        <v>367.5</v>
      </c>
      <c r="I73" s="36" t="s">
        <v>307</v>
      </c>
      <c r="J73">
        <f t="shared" si="1"/>
        <v>349.125</v>
      </c>
    </row>
    <row r="74" spans="1:10" x14ac:dyDescent="0.25">
      <c r="A74" s="18" t="s">
        <v>138</v>
      </c>
      <c r="B74" s="7" t="s">
        <v>12</v>
      </c>
      <c r="C74" s="7" t="s">
        <v>26</v>
      </c>
      <c r="D74" s="7">
        <v>16</v>
      </c>
      <c r="E74" s="7"/>
      <c r="F74" s="7" t="s">
        <v>30</v>
      </c>
      <c r="G74" s="7"/>
      <c r="H74" s="34">
        <v>357</v>
      </c>
      <c r="I74" s="36" t="s">
        <v>308</v>
      </c>
      <c r="J74">
        <f t="shared" si="1"/>
        <v>339.15</v>
      </c>
    </row>
    <row r="75" spans="1:10" x14ac:dyDescent="0.25">
      <c r="A75" s="18" t="s">
        <v>139</v>
      </c>
      <c r="B75" s="7" t="s">
        <v>12</v>
      </c>
      <c r="C75" s="7" t="s">
        <v>113</v>
      </c>
      <c r="D75" s="7">
        <v>16</v>
      </c>
      <c r="E75" s="7"/>
      <c r="F75" s="7" t="s">
        <v>30</v>
      </c>
      <c r="G75" s="7"/>
      <c r="H75" s="34">
        <v>472.5</v>
      </c>
      <c r="I75" s="36" t="s">
        <v>309</v>
      </c>
      <c r="J75">
        <f t="shared" si="1"/>
        <v>448.875</v>
      </c>
    </row>
    <row r="76" spans="1:10" x14ac:dyDescent="0.25">
      <c r="A76" s="18" t="s">
        <v>140</v>
      </c>
      <c r="B76" s="7" t="s">
        <v>12</v>
      </c>
      <c r="C76" s="7" t="s">
        <v>11</v>
      </c>
      <c r="D76" s="7">
        <v>15</v>
      </c>
      <c r="E76" s="7"/>
      <c r="F76" s="7" t="s">
        <v>30</v>
      </c>
      <c r="G76" s="7"/>
      <c r="H76" s="34">
        <v>351.75</v>
      </c>
      <c r="I76" s="36" t="s">
        <v>310</v>
      </c>
      <c r="J76">
        <f t="shared" si="1"/>
        <v>334.16249999999997</v>
      </c>
    </row>
    <row r="77" spans="1:10" x14ac:dyDescent="0.25">
      <c r="A77" s="18" t="s">
        <v>141</v>
      </c>
      <c r="B77" s="7" t="s">
        <v>12</v>
      </c>
      <c r="C77" s="7" t="s">
        <v>113</v>
      </c>
      <c r="D77" s="7">
        <v>16</v>
      </c>
      <c r="E77" s="7"/>
      <c r="F77" s="7" t="s">
        <v>46</v>
      </c>
      <c r="G77" s="7"/>
      <c r="H77" s="34">
        <v>451.5</v>
      </c>
      <c r="I77" s="36" t="s">
        <v>311</v>
      </c>
      <c r="J77">
        <f t="shared" si="1"/>
        <v>428.92499999999995</v>
      </c>
    </row>
    <row r="78" spans="1:10" x14ac:dyDescent="0.25">
      <c r="A78" s="18" t="s">
        <v>142</v>
      </c>
      <c r="B78" s="7" t="s">
        <v>12</v>
      </c>
      <c r="C78" s="7" t="s">
        <v>113</v>
      </c>
      <c r="D78" s="7">
        <v>16</v>
      </c>
      <c r="E78" s="7"/>
      <c r="F78" s="7" t="s">
        <v>46</v>
      </c>
      <c r="G78" s="7"/>
      <c r="H78" s="34" t="s">
        <v>245</v>
      </c>
      <c r="I78" s="36" t="s">
        <v>312</v>
      </c>
      <c r="J78">
        <v>0</v>
      </c>
    </row>
    <row r="79" spans="1:10" x14ac:dyDescent="0.25">
      <c r="A79" s="18" t="s">
        <v>143</v>
      </c>
      <c r="B79" s="7" t="s">
        <v>6</v>
      </c>
      <c r="C79" s="7" t="s">
        <v>144</v>
      </c>
      <c r="D79" s="7">
        <v>11</v>
      </c>
      <c r="E79" s="7"/>
      <c r="F79" s="7" t="s">
        <v>17</v>
      </c>
      <c r="G79" s="7"/>
      <c r="H79" s="34" t="s">
        <v>245</v>
      </c>
      <c r="I79" s="36" t="s">
        <v>313</v>
      </c>
      <c r="J79">
        <v>0</v>
      </c>
    </row>
    <row r="80" spans="1:10" x14ac:dyDescent="0.25">
      <c r="A80" s="18" t="s">
        <v>145</v>
      </c>
      <c r="B80" s="7" t="s">
        <v>12</v>
      </c>
      <c r="C80" s="7" t="s">
        <v>113</v>
      </c>
      <c r="D80" s="7">
        <v>16</v>
      </c>
      <c r="E80" s="7"/>
      <c r="F80" s="7" t="s">
        <v>30</v>
      </c>
      <c r="G80" s="7"/>
      <c r="H80" s="34" t="s">
        <v>245</v>
      </c>
      <c r="I80" s="36" t="s">
        <v>314</v>
      </c>
      <c r="J80">
        <v>0</v>
      </c>
    </row>
    <row r="81" spans="1:10" x14ac:dyDescent="0.25">
      <c r="A81" s="18" t="s">
        <v>146</v>
      </c>
      <c r="B81" s="7" t="s">
        <v>12</v>
      </c>
      <c r="C81" s="7" t="s">
        <v>113</v>
      </c>
      <c r="D81" s="7">
        <v>16</v>
      </c>
      <c r="E81" s="7"/>
      <c r="F81" s="7" t="s">
        <v>30</v>
      </c>
      <c r="G81" s="7"/>
      <c r="H81" s="34">
        <v>351.75</v>
      </c>
      <c r="I81" s="36" t="s">
        <v>315</v>
      </c>
      <c r="J81">
        <f t="shared" si="1"/>
        <v>334.16249999999997</v>
      </c>
    </row>
    <row r="82" spans="1:10" x14ac:dyDescent="0.25">
      <c r="A82" s="18" t="s">
        <v>147</v>
      </c>
      <c r="B82" s="7" t="s">
        <v>12</v>
      </c>
      <c r="C82" s="7" t="s">
        <v>113</v>
      </c>
      <c r="D82" s="7">
        <v>16</v>
      </c>
      <c r="E82" s="7"/>
      <c r="F82" s="7" t="s">
        <v>30</v>
      </c>
      <c r="G82" s="7"/>
      <c r="H82" s="34">
        <v>472.5</v>
      </c>
      <c r="I82" s="36" t="s">
        <v>316</v>
      </c>
      <c r="J82">
        <f t="shared" si="1"/>
        <v>448.875</v>
      </c>
    </row>
    <row r="83" spans="1:10" x14ac:dyDescent="0.25">
      <c r="A83" s="18" t="s">
        <v>241</v>
      </c>
      <c r="B83" s="7" t="s">
        <v>12</v>
      </c>
      <c r="C83" s="7" t="s">
        <v>136</v>
      </c>
      <c r="D83" s="7">
        <v>11</v>
      </c>
      <c r="E83" s="7"/>
      <c r="F83" s="7" t="s">
        <v>30</v>
      </c>
      <c r="G83" s="7"/>
      <c r="H83" s="34">
        <v>372.75</v>
      </c>
      <c r="I83" s="36" t="s">
        <v>317</v>
      </c>
      <c r="J83">
        <f t="shared" si="1"/>
        <v>354.11250000000001</v>
      </c>
    </row>
    <row r="84" spans="1:10" x14ac:dyDescent="0.25">
      <c r="A84" s="18" t="s">
        <v>148</v>
      </c>
      <c r="B84" s="7" t="s">
        <v>12</v>
      </c>
      <c r="C84" s="7" t="s">
        <v>113</v>
      </c>
      <c r="D84" s="7">
        <v>16</v>
      </c>
      <c r="E84" s="7"/>
      <c r="F84" s="7" t="s">
        <v>30</v>
      </c>
      <c r="G84" s="7">
        <v>10</v>
      </c>
      <c r="H84" s="34">
        <v>341.25</v>
      </c>
      <c r="I84" s="36" t="s">
        <v>318</v>
      </c>
      <c r="J84">
        <f t="shared" si="1"/>
        <v>324.1875</v>
      </c>
    </row>
    <row r="85" spans="1:10" x14ac:dyDescent="0.25">
      <c r="A85" s="18" t="s">
        <v>149</v>
      </c>
      <c r="B85" s="7" t="s">
        <v>6</v>
      </c>
      <c r="C85" s="7" t="s">
        <v>9</v>
      </c>
      <c r="D85" s="7">
        <v>14</v>
      </c>
      <c r="E85" s="7"/>
      <c r="F85" s="7" t="s">
        <v>17</v>
      </c>
      <c r="G85" s="7"/>
      <c r="H85" s="34">
        <v>472.5</v>
      </c>
      <c r="I85" s="36" t="s">
        <v>319</v>
      </c>
      <c r="J85">
        <f t="shared" si="1"/>
        <v>448.875</v>
      </c>
    </row>
    <row r="86" spans="1:10" x14ac:dyDescent="0.25">
      <c r="A86" s="18" t="s">
        <v>150</v>
      </c>
      <c r="B86" s="7" t="s">
        <v>12</v>
      </c>
      <c r="C86" s="7" t="s">
        <v>111</v>
      </c>
      <c r="D86" s="7">
        <v>15</v>
      </c>
      <c r="E86" s="7"/>
      <c r="F86" s="7" t="s">
        <v>30</v>
      </c>
      <c r="G86" s="7">
        <v>10</v>
      </c>
      <c r="H86" s="34">
        <v>294</v>
      </c>
      <c r="I86" s="36" t="s">
        <v>320</v>
      </c>
      <c r="J86">
        <f t="shared" si="1"/>
        <v>279.3</v>
      </c>
    </row>
    <row r="87" spans="1:10" x14ac:dyDescent="0.25">
      <c r="A87" s="24" t="s">
        <v>53</v>
      </c>
      <c r="B87" s="14" t="s">
        <v>6</v>
      </c>
      <c r="C87" s="14" t="s">
        <v>54</v>
      </c>
      <c r="D87" s="14">
        <v>13</v>
      </c>
      <c r="E87" s="14">
        <v>40</v>
      </c>
      <c r="F87" s="14" t="s">
        <v>46</v>
      </c>
      <c r="G87" s="14">
        <v>10</v>
      </c>
      <c r="H87" s="34">
        <v>210</v>
      </c>
      <c r="I87" s="36" t="s">
        <v>321</v>
      </c>
      <c r="J87">
        <f t="shared" si="1"/>
        <v>199.5</v>
      </c>
    </row>
    <row r="88" spans="1:10" x14ac:dyDescent="0.25">
      <c r="A88" s="18" t="s">
        <v>151</v>
      </c>
      <c r="B88" s="7" t="s">
        <v>6</v>
      </c>
      <c r="C88" s="9">
        <v>0.96</v>
      </c>
      <c r="D88" s="9" t="s">
        <v>16</v>
      </c>
      <c r="E88" s="9"/>
      <c r="F88" s="9" t="s">
        <v>17</v>
      </c>
      <c r="G88" s="7"/>
      <c r="H88" s="34">
        <v>414.75</v>
      </c>
      <c r="I88" s="36" t="s">
        <v>322</v>
      </c>
      <c r="J88">
        <f t="shared" si="1"/>
        <v>394.01249999999999</v>
      </c>
    </row>
    <row r="89" spans="1:10" x14ac:dyDescent="0.25">
      <c r="A89" s="18" t="s">
        <v>152</v>
      </c>
      <c r="B89" s="7" t="s">
        <v>12</v>
      </c>
      <c r="C89" s="7" t="s">
        <v>113</v>
      </c>
      <c r="D89" s="7">
        <v>16</v>
      </c>
      <c r="E89" s="7"/>
      <c r="F89" s="7" t="s">
        <v>30</v>
      </c>
      <c r="G89" s="7"/>
      <c r="H89" s="34">
        <v>346.5</v>
      </c>
      <c r="I89" s="36" t="s">
        <v>323</v>
      </c>
      <c r="J89">
        <f t="shared" si="1"/>
        <v>329.17500000000001</v>
      </c>
    </row>
    <row r="90" spans="1:10" x14ac:dyDescent="0.25">
      <c r="A90" s="18" t="s">
        <v>153</v>
      </c>
      <c r="B90" s="7" t="s">
        <v>12</v>
      </c>
      <c r="C90" s="7" t="s">
        <v>113</v>
      </c>
      <c r="D90" s="7">
        <v>16</v>
      </c>
      <c r="E90" s="7"/>
      <c r="F90" s="7" t="s">
        <v>30</v>
      </c>
      <c r="G90" s="7"/>
      <c r="H90" s="34" t="s">
        <v>245</v>
      </c>
      <c r="I90" s="36" t="s">
        <v>324</v>
      </c>
      <c r="J90">
        <v>0</v>
      </c>
    </row>
    <row r="91" spans="1:10" x14ac:dyDescent="0.25">
      <c r="A91" s="18" t="s">
        <v>154</v>
      </c>
      <c r="B91" s="7" t="s">
        <v>12</v>
      </c>
      <c r="C91" s="7" t="s">
        <v>155</v>
      </c>
      <c r="D91" s="7">
        <v>13</v>
      </c>
      <c r="E91" s="7"/>
      <c r="F91" s="7" t="s">
        <v>30</v>
      </c>
      <c r="G91" s="7"/>
      <c r="H91" s="34">
        <v>341.25</v>
      </c>
      <c r="I91" s="36" t="s">
        <v>325</v>
      </c>
      <c r="J91">
        <f t="shared" si="1"/>
        <v>324.1875</v>
      </c>
    </row>
    <row r="92" spans="1:10" x14ac:dyDescent="0.25">
      <c r="A92" s="18" t="s">
        <v>156</v>
      </c>
      <c r="B92" s="7" t="s">
        <v>12</v>
      </c>
      <c r="C92" s="7" t="s">
        <v>136</v>
      </c>
      <c r="D92" s="7">
        <v>11</v>
      </c>
      <c r="E92" s="7"/>
      <c r="F92" s="7" t="s">
        <v>30</v>
      </c>
      <c r="G92" s="7"/>
      <c r="H92" s="34">
        <v>357</v>
      </c>
      <c r="I92" s="36" t="s">
        <v>326</v>
      </c>
      <c r="J92">
        <f t="shared" si="1"/>
        <v>339.15</v>
      </c>
    </row>
    <row r="93" spans="1:10" x14ac:dyDescent="0.25">
      <c r="A93" s="18" t="s">
        <v>157</v>
      </c>
      <c r="B93" s="7" t="s">
        <v>12</v>
      </c>
      <c r="C93" s="7" t="s">
        <v>40</v>
      </c>
      <c r="D93" s="7">
        <v>9</v>
      </c>
      <c r="E93" s="7"/>
      <c r="F93" s="7" t="s">
        <v>46</v>
      </c>
      <c r="G93" s="7"/>
      <c r="H93" s="34" t="s">
        <v>245</v>
      </c>
      <c r="I93" s="36" t="s">
        <v>327</v>
      </c>
      <c r="J93">
        <v>0</v>
      </c>
    </row>
    <row r="94" spans="1:10" x14ac:dyDescent="0.25">
      <c r="A94" s="18" t="s">
        <v>158</v>
      </c>
      <c r="B94" s="7" t="s">
        <v>12</v>
      </c>
      <c r="C94" s="7" t="s">
        <v>40</v>
      </c>
      <c r="D94" s="7">
        <v>9</v>
      </c>
      <c r="E94" s="7"/>
      <c r="F94" s="7" t="s">
        <v>46</v>
      </c>
      <c r="G94" s="7"/>
      <c r="H94" s="34">
        <v>514.5</v>
      </c>
      <c r="I94" s="36" t="s">
        <v>328</v>
      </c>
      <c r="J94">
        <f t="shared" si="1"/>
        <v>488.77499999999998</v>
      </c>
    </row>
    <row r="95" spans="1:10" x14ac:dyDescent="0.25">
      <c r="A95" s="18" t="s">
        <v>159</v>
      </c>
      <c r="B95" s="7" t="s">
        <v>12</v>
      </c>
      <c r="C95" s="7" t="s">
        <v>113</v>
      </c>
      <c r="D95" s="7">
        <v>16</v>
      </c>
      <c r="E95" s="7"/>
      <c r="F95" s="7" t="s">
        <v>30</v>
      </c>
      <c r="G95" s="7">
        <v>10</v>
      </c>
      <c r="H95" s="34" t="s">
        <v>245</v>
      </c>
      <c r="I95" s="36" t="s">
        <v>329</v>
      </c>
      <c r="J95">
        <v>0</v>
      </c>
    </row>
    <row r="96" spans="1:10" x14ac:dyDescent="0.25">
      <c r="A96" s="18" t="s">
        <v>160</v>
      </c>
      <c r="B96" s="7" t="s">
        <v>6</v>
      </c>
      <c r="C96" s="7" t="s">
        <v>26</v>
      </c>
      <c r="D96" s="7">
        <v>12</v>
      </c>
      <c r="E96" s="7"/>
      <c r="F96" s="7" t="s">
        <v>30</v>
      </c>
      <c r="G96" s="7"/>
      <c r="H96" s="34">
        <v>388.5</v>
      </c>
      <c r="I96" s="36" t="s">
        <v>330</v>
      </c>
      <c r="J96">
        <f t="shared" si="1"/>
        <v>369.07499999999999</v>
      </c>
    </row>
    <row r="97" spans="1:10" x14ac:dyDescent="0.25">
      <c r="A97" s="18" t="s">
        <v>161</v>
      </c>
      <c r="B97" s="7" t="s">
        <v>12</v>
      </c>
      <c r="C97" s="7" t="s">
        <v>162</v>
      </c>
      <c r="D97" s="7">
        <v>15</v>
      </c>
      <c r="E97" s="7"/>
      <c r="F97" s="7" t="s">
        <v>124</v>
      </c>
      <c r="G97" s="7"/>
      <c r="H97" s="34" t="s">
        <v>245</v>
      </c>
      <c r="I97" s="36" t="s">
        <v>331</v>
      </c>
      <c r="J97">
        <v>0</v>
      </c>
    </row>
    <row r="98" spans="1:10" x14ac:dyDescent="0.25">
      <c r="A98" s="18" t="s">
        <v>163</v>
      </c>
      <c r="B98" s="7" t="s">
        <v>12</v>
      </c>
      <c r="C98" s="7" t="s">
        <v>26</v>
      </c>
      <c r="D98" s="7" t="s">
        <v>164</v>
      </c>
      <c r="E98" s="7"/>
      <c r="F98" s="7" t="s">
        <v>165</v>
      </c>
      <c r="G98" s="7"/>
      <c r="H98" s="34">
        <v>357</v>
      </c>
      <c r="I98" s="36" t="s">
        <v>332</v>
      </c>
      <c r="J98">
        <f t="shared" si="1"/>
        <v>339.15</v>
      </c>
    </row>
    <row r="99" spans="1:10" x14ac:dyDescent="0.25">
      <c r="A99" s="18" t="s">
        <v>166</v>
      </c>
      <c r="B99" s="7" t="s">
        <v>12</v>
      </c>
      <c r="C99" s="7" t="s">
        <v>136</v>
      </c>
      <c r="D99" s="7">
        <v>11</v>
      </c>
      <c r="E99" s="7"/>
      <c r="F99" s="7" t="s">
        <v>30</v>
      </c>
      <c r="G99" s="7"/>
      <c r="H99" s="34">
        <v>362.25</v>
      </c>
      <c r="I99" s="36" t="s">
        <v>333</v>
      </c>
      <c r="J99">
        <f t="shared" si="1"/>
        <v>344.13749999999999</v>
      </c>
    </row>
    <row r="100" spans="1:10" x14ac:dyDescent="0.25">
      <c r="A100" s="18" t="s">
        <v>167</v>
      </c>
      <c r="B100" s="7" t="s">
        <v>12</v>
      </c>
      <c r="C100" s="7" t="s">
        <v>113</v>
      </c>
      <c r="D100" s="7">
        <v>16</v>
      </c>
      <c r="E100" s="7"/>
      <c r="F100" s="7" t="s">
        <v>30</v>
      </c>
      <c r="G100" s="7"/>
      <c r="H100" s="34">
        <v>357</v>
      </c>
      <c r="I100" s="36" t="s">
        <v>334</v>
      </c>
      <c r="J100">
        <f t="shared" si="1"/>
        <v>339.15</v>
      </c>
    </row>
    <row r="101" spans="1:10" x14ac:dyDescent="0.25">
      <c r="A101" s="18" t="s">
        <v>168</v>
      </c>
      <c r="B101" s="7" t="s">
        <v>12</v>
      </c>
      <c r="C101" s="7" t="s">
        <v>113</v>
      </c>
      <c r="D101" s="7">
        <v>16</v>
      </c>
      <c r="E101" s="7"/>
      <c r="F101" s="7" t="s">
        <v>30</v>
      </c>
      <c r="G101" s="7"/>
      <c r="H101" s="34">
        <v>357</v>
      </c>
      <c r="I101" s="36" t="s">
        <v>335</v>
      </c>
      <c r="J101">
        <f t="shared" si="1"/>
        <v>339.15</v>
      </c>
    </row>
    <row r="102" spans="1:10" x14ac:dyDescent="0.25">
      <c r="A102" s="18" t="s">
        <v>169</v>
      </c>
      <c r="B102" s="7" t="s">
        <v>12</v>
      </c>
      <c r="C102" s="7" t="s">
        <v>136</v>
      </c>
      <c r="D102" s="7">
        <v>10</v>
      </c>
      <c r="E102" s="7"/>
      <c r="F102" s="7" t="s">
        <v>170</v>
      </c>
      <c r="G102" s="7"/>
      <c r="H102" s="34">
        <v>362.25</v>
      </c>
      <c r="I102" s="36" t="s">
        <v>336</v>
      </c>
      <c r="J102">
        <f t="shared" si="1"/>
        <v>344.13749999999999</v>
      </c>
    </row>
    <row r="103" spans="1:10" x14ac:dyDescent="0.25">
      <c r="A103" s="18" t="s">
        <v>171</v>
      </c>
      <c r="B103" s="7" t="s">
        <v>12</v>
      </c>
      <c r="C103" s="7" t="s">
        <v>136</v>
      </c>
      <c r="D103" s="7">
        <v>16</v>
      </c>
      <c r="E103" s="7"/>
      <c r="F103" s="7" t="s">
        <v>124</v>
      </c>
      <c r="G103" s="7"/>
      <c r="H103" s="34">
        <v>372.75</v>
      </c>
      <c r="I103" s="36" t="s">
        <v>337</v>
      </c>
      <c r="J103">
        <f t="shared" si="1"/>
        <v>354.11250000000001</v>
      </c>
    </row>
    <row r="104" spans="1:10" x14ac:dyDescent="0.25">
      <c r="A104" s="18" t="s">
        <v>172</v>
      </c>
      <c r="B104" s="7" t="s">
        <v>12</v>
      </c>
      <c r="C104" s="7" t="s">
        <v>136</v>
      </c>
      <c r="D104" s="7">
        <v>11</v>
      </c>
      <c r="E104" s="7"/>
      <c r="F104" s="7" t="s">
        <v>30</v>
      </c>
      <c r="G104" s="7"/>
      <c r="H104" s="34">
        <v>378</v>
      </c>
      <c r="I104" s="36" t="s">
        <v>338</v>
      </c>
      <c r="J104">
        <f t="shared" si="1"/>
        <v>359.09999999999997</v>
      </c>
    </row>
    <row r="105" spans="1:10" x14ac:dyDescent="0.25">
      <c r="A105" s="18" t="s">
        <v>173</v>
      </c>
      <c r="B105" s="7" t="s">
        <v>12</v>
      </c>
      <c r="C105" s="7" t="s">
        <v>26</v>
      </c>
      <c r="D105" s="7">
        <v>12</v>
      </c>
      <c r="E105" s="7"/>
      <c r="F105" s="7" t="s">
        <v>30</v>
      </c>
      <c r="G105" s="7"/>
      <c r="H105" s="34">
        <v>294</v>
      </c>
      <c r="I105" s="36" t="s">
        <v>339</v>
      </c>
      <c r="J105">
        <f t="shared" si="1"/>
        <v>279.3</v>
      </c>
    </row>
    <row r="106" spans="1:10" x14ac:dyDescent="0.25">
      <c r="A106" s="18" t="s">
        <v>174</v>
      </c>
      <c r="B106" s="7" t="s">
        <v>12</v>
      </c>
      <c r="C106" s="7" t="s">
        <v>11</v>
      </c>
      <c r="D106" s="7">
        <v>15</v>
      </c>
      <c r="E106" s="7"/>
      <c r="F106" s="7" t="s">
        <v>30</v>
      </c>
      <c r="G106" s="7"/>
      <c r="H106" s="34">
        <v>346.5</v>
      </c>
      <c r="I106" s="36" t="s">
        <v>340</v>
      </c>
      <c r="J106">
        <f t="shared" si="1"/>
        <v>329.17500000000001</v>
      </c>
    </row>
    <row r="107" spans="1:10" x14ac:dyDescent="0.25">
      <c r="A107" s="18" t="s">
        <v>242</v>
      </c>
      <c r="B107" s="1" t="s">
        <v>12</v>
      </c>
      <c r="C107" s="1" t="s">
        <v>40</v>
      </c>
      <c r="D107" s="1">
        <v>9</v>
      </c>
      <c r="E107" s="1"/>
      <c r="F107" s="1" t="s">
        <v>46</v>
      </c>
      <c r="G107" s="1"/>
      <c r="H107" s="34" t="s">
        <v>245</v>
      </c>
      <c r="I107" s="36" t="s">
        <v>341</v>
      </c>
      <c r="J107">
        <v>0</v>
      </c>
    </row>
    <row r="108" spans="1:10" x14ac:dyDescent="0.25">
      <c r="A108" s="18" t="s">
        <v>243</v>
      </c>
      <c r="B108" s="1" t="s">
        <v>12</v>
      </c>
      <c r="C108" s="1" t="s">
        <v>40</v>
      </c>
      <c r="D108" s="1">
        <v>13</v>
      </c>
      <c r="E108" s="1"/>
      <c r="F108" s="1" t="s">
        <v>46</v>
      </c>
      <c r="G108" s="1"/>
      <c r="H108" s="34">
        <v>441</v>
      </c>
      <c r="I108" s="36" t="s">
        <v>342</v>
      </c>
      <c r="J108">
        <f t="shared" si="1"/>
        <v>418.95</v>
      </c>
    </row>
    <row r="109" spans="1:10" ht="15.75" thickBot="1" x14ac:dyDescent="0.3">
      <c r="A109" s="20" t="s">
        <v>175</v>
      </c>
      <c r="B109" s="9" t="s">
        <v>12</v>
      </c>
      <c r="C109" s="9" t="s">
        <v>11</v>
      </c>
      <c r="D109" s="9" t="s">
        <v>106</v>
      </c>
      <c r="E109" s="9"/>
      <c r="F109" s="9" t="s">
        <v>30</v>
      </c>
      <c r="G109" s="9"/>
      <c r="H109" s="34">
        <v>304.5</v>
      </c>
      <c r="I109" s="36" t="s">
        <v>343</v>
      </c>
      <c r="J109">
        <f t="shared" si="1"/>
        <v>289.27499999999998</v>
      </c>
    </row>
    <row r="110" spans="1:10" ht="19.5" thickBot="1" x14ac:dyDescent="0.3">
      <c r="A110" s="37" t="s">
        <v>176</v>
      </c>
      <c r="B110" s="38"/>
      <c r="C110" s="38"/>
      <c r="D110" s="38"/>
      <c r="E110" s="38"/>
      <c r="F110" s="38"/>
      <c r="G110" s="38"/>
      <c r="H110" s="38"/>
      <c r="J110">
        <f t="shared" si="1"/>
        <v>0</v>
      </c>
    </row>
    <row r="111" spans="1:10" x14ac:dyDescent="0.25">
      <c r="A111" s="18" t="s">
        <v>177</v>
      </c>
      <c r="B111" s="7" t="s">
        <v>12</v>
      </c>
      <c r="C111" s="7" t="s">
        <v>113</v>
      </c>
      <c r="D111" s="7">
        <v>16</v>
      </c>
      <c r="E111" s="7"/>
      <c r="F111" s="7" t="s">
        <v>30</v>
      </c>
      <c r="G111" s="7"/>
      <c r="H111" s="34">
        <v>357</v>
      </c>
      <c r="I111" s="36" t="s">
        <v>344</v>
      </c>
      <c r="J111">
        <f t="shared" si="1"/>
        <v>339.15</v>
      </c>
    </row>
    <row r="112" spans="1:10" x14ac:dyDescent="0.25">
      <c r="A112" s="18" t="s">
        <v>178</v>
      </c>
      <c r="B112" s="7" t="s">
        <v>12</v>
      </c>
      <c r="C112" s="7" t="s">
        <v>119</v>
      </c>
      <c r="D112" s="7">
        <v>16</v>
      </c>
      <c r="E112" s="7"/>
      <c r="F112" s="7" t="s">
        <v>30</v>
      </c>
      <c r="G112" s="7"/>
      <c r="H112" s="34">
        <v>362.25</v>
      </c>
      <c r="I112" s="36" t="s">
        <v>345</v>
      </c>
      <c r="J112">
        <f t="shared" si="1"/>
        <v>344.13749999999999</v>
      </c>
    </row>
    <row r="113" spans="1:10" x14ac:dyDescent="0.25">
      <c r="A113" s="18" t="s">
        <v>179</v>
      </c>
      <c r="B113" s="7" t="s">
        <v>12</v>
      </c>
      <c r="C113" s="7" t="s">
        <v>180</v>
      </c>
      <c r="D113" s="7">
        <v>16</v>
      </c>
      <c r="E113" s="7"/>
      <c r="F113" s="7" t="s">
        <v>30</v>
      </c>
      <c r="G113" s="7"/>
      <c r="H113" s="34">
        <v>451.5</v>
      </c>
      <c r="I113" s="36" t="s">
        <v>346</v>
      </c>
      <c r="J113">
        <f t="shared" si="1"/>
        <v>428.92499999999995</v>
      </c>
    </row>
    <row r="114" spans="1:10" x14ac:dyDescent="0.25">
      <c r="A114" s="18" t="s">
        <v>181</v>
      </c>
      <c r="B114" s="7" t="s">
        <v>12</v>
      </c>
      <c r="C114" s="7" t="s">
        <v>119</v>
      </c>
      <c r="D114" s="7">
        <v>16</v>
      </c>
      <c r="E114" s="7"/>
      <c r="F114" s="7" t="s">
        <v>165</v>
      </c>
      <c r="G114" s="7"/>
      <c r="H114" s="34">
        <v>362.25</v>
      </c>
      <c r="I114" s="36" t="s">
        <v>347</v>
      </c>
      <c r="J114">
        <f t="shared" si="1"/>
        <v>344.13749999999999</v>
      </c>
    </row>
    <row r="115" spans="1:10" x14ac:dyDescent="0.25">
      <c r="A115" s="18" t="s">
        <v>182</v>
      </c>
      <c r="B115" s="7" t="s">
        <v>12</v>
      </c>
      <c r="C115" s="7" t="s">
        <v>113</v>
      </c>
      <c r="D115" s="7">
        <v>16</v>
      </c>
      <c r="E115" s="7"/>
      <c r="F115" s="7" t="s">
        <v>30</v>
      </c>
      <c r="G115" s="7"/>
      <c r="H115" s="34">
        <v>472.5</v>
      </c>
      <c r="I115" s="36" t="s">
        <v>348</v>
      </c>
      <c r="J115">
        <f t="shared" si="1"/>
        <v>448.875</v>
      </c>
    </row>
    <row r="116" spans="1:10" x14ac:dyDescent="0.25">
      <c r="A116" s="18" t="s">
        <v>183</v>
      </c>
      <c r="B116" s="7" t="s">
        <v>12</v>
      </c>
      <c r="C116" s="7" t="s">
        <v>113</v>
      </c>
      <c r="D116" s="7">
        <v>16</v>
      </c>
      <c r="E116" s="7"/>
      <c r="F116" s="7" t="s">
        <v>30</v>
      </c>
      <c r="G116" s="7"/>
      <c r="H116" s="34" t="s">
        <v>245</v>
      </c>
      <c r="I116" s="36" t="s">
        <v>349</v>
      </c>
      <c r="J116">
        <v>0</v>
      </c>
    </row>
    <row r="117" spans="1:10" ht="15.75" thickBot="1" x14ac:dyDescent="0.3">
      <c r="A117" s="18" t="s">
        <v>184</v>
      </c>
      <c r="B117" s="7" t="s">
        <v>12</v>
      </c>
      <c r="C117" s="7" t="s">
        <v>111</v>
      </c>
      <c r="D117" s="7">
        <v>15</v>
      </c>
      <c r="E117" s="7"/>
      <c r="F117" s="7" t="s">
        <v>30</v>
      </c>
      <c r="G117" s="7"/>
      <c r="H117" s="34" t="s">
        <v>245</v>
      </c>
      <c r="I117" s="36" t="s">
        <v>350</v>
      </c>
      <c r="J117">
        <v>0</v>
      </c>
    </row>
    <row r="118" spans="1:10" ht="19.5" thickBot="1" x14ac:dyDescent="0.3">
      <c r="A118" s="37" t="s">
        <v>185</v>
      </c>
      <c r="B118" s="41"/>
      <c r="C118" s="41"/>
      <c r="D118" s="41"/>
      <c r="E118" s="41"/>
      <c r="F118" s="41"/>
      <c r="G118" s="41"/>
      <c r="H118" s="41"/>
      <c r="J118">
        <f t="shared" si="1"/>
        <v>0</v>
      </c>
    </row>
    <row r="119" spans="1:10" x14ac:dyDescent="0.25">
      <c r="A119" s="18" t="s">
        <v>186</v>
      </c>
      <c r="B119" s="7" t="s">
        <v>12</v>
      </c>
      <c r="C119" s="7" t="s">
        <v>113</v>
      </c>
      <c r="D119" s="7">
        <v>16</v>
      </c>
      <c r="E119" s="7"/>
      <c r="F119" s="7" t="s">
        <v>30</v>
      </c>
      <c r="G119" s="7">
        <v>10</v>
      </c>
      <c r="H119" s="34">
        <v>357</v>
      </c>
      <c r="I119" s="36" t="s">
        <v>351</v>
      </c>
      <c r="J119">
        <f t="shared" si="1"/>
        <v>339.15</v>
      </c>
    </row>
    <row r="120" spans="1:10" x14ac:dyDescent="0.25">
      <c r="A120" s="24" t="s">
        <v>187</v>
      </c>
      <c r="B120" s="14" t="s">
        <v>12</v>
      </c>
      <c r="C120" s="14" t="s">
        <v>21</v>
      </c>
      <c r="D120" s="14">
        <v>15</v>
      </c>
      <c r="E120" s="14"/>
      <c r="F120" s="14" t="s">
        <v>30</v>
      </c>
      <c r="G120" s="14">
        <v>10</v>
      </c>
      <c r="H120" s="34">
        <v>330.75</v>
      </c>
      <c r="I120" s="36" t="s">
        <v>352</v>
      </c>
      <c r="J120">
        <f t="shared" si="1"/>
        <v>314.21249999999998</v>
      </c>
    </row>
    <row r="121" spans="1:10" x14ac:dyDescent="0.25">
      <c r="A121" s="27" t="s">
        <v>188</v>
      </c>
      <c r="B121" s="10" t="s">
        <v>12</v>
      </c>
      <c r="C121" s="10" t="s">
        <v>21</v>
      </c>
      <c r="D121" s="10">
        <v>15</v>
      </c>
      <c r="E121" s="10"/>
      <c r="F121" s="10" t="s">
        <v>30</v>
      </c>
      <c r="G121" s="10">
        <v>10</v>
      </c>
      <c r="H121" s="34">
        <v>320.25</v>
      </c>
      <c r="I121" s="36" t="s">
        <v>353</v>
      </c>
      <c r="J121">
        <f t="shared" si="1"/>
        <v>304.23750000000001</v>
      </c>
    </row>
    <row r="122" spans="1:10" x14ac:dyDescent="0.25">
      <c r="A122" s="24" t="s">
        <v>189</v>
      </c>
      <c r="B122" s="14" t="s">
        <v>12</v>
      </c>
      <c r="C122" s="14" t="s">
        <v>21</v>
      </c>
      <c r="D122" s="14">
        <v>15</v>
      </c>
      <c r="E122" s="14"/>
      <c r="F122" s="14" t="s">
        <v>30</v>
      </c>
      <c r="G122" s="14">
        <v>10</v>
      </c>
      <c r="H122" s="34">
        <v>357</v>
      </c>
      <c r="I122" s="36" t="s">
        <v>354</v>
      </c>
      <c r="J122">
        <f t="shared" si="1"/>
        <v>339.15</v>
      </c>
    </row>
    <row r="123" spans="1:10" x14ac:dyDescent="0.25">
      <c r="A123" s="18" t="s">
        <v>190</v>
      </c>
      <c r="B123" s="7" t="s">
        <v>12</v>
      </c>
      <c r="C123" s="7" t="s">
        <v>111</v>
      </c>
      <c r="D123" s="7">
        <v>15</v>
      </c>
      <c r="E123" s="7"/>
      <c r="F123" s="7" t="s">
        <v>30</v>
      </c>
      <c r="G123" s="7">
        <v>10</v>
      </c>
      <c r="H123" s="34">
        <v>357</v>
      </c>
      <c r="I123" s="36" t="s">
        <v>355</v>
      </c>
      <c r="J123">
        <f t="shared" si="1"/>
        <v>339.15</v>
      </c>
    </row>
    <row r="124" spans="1:10" x14ac:dyDescent="0.25">
      <c r="A124" s="23" t="s">
        <v>191</v>
      </c>
      <c r="B124" s="6" t="s">
        <v>12</v>
      </c>
      <c r="C124" s="6" t="s">
        <v>21</v>
      </c>
      <c r="D124" s="6">
        <v>15</v>
      </c>
      <c r="E124" s="6"/>
      <c r="F124" s="6" t="s">
        <v>30</v>
      </c>
      <c r="G124" s="6"/>
      <c r="H124" s="34">
        <v>336</v>
      </c>
      <c r="I124" s="36" t="s">
        <v>356</v>
      </c>
      <c r="J124">
        <f t="shared" si="1"/>
        <v>319.2</v>
      </c>
    </row>
    <row r="125" spans="1:10" x14ac:dyDescent="0.25">
      <c r="A125" s="18" t="s">
        <v>192</v>
      </c>
      <c r="B125" s="7" t="s">
        <v>12</v>
      </c>
      <c r="C125" s="7" t="s">
        <v>111</v>
      </c>
      <c r="D125" s="7">
        <v>15</v>
      </c>
      <c r="E125" s="7"/>
      <c r="F125" s="7" t="s">
        <v>30</v>
      </c>
      <c r="G125" s="7"/>
      <c r="H125" s="34">
        <v>357</v>
      </c>
      <c r="I125" s="36" t="s">
        <v>357</v>
      </c>
      <c r="J125">
        <f t="shared" si="1"/>
        <v>339.15</v>
      </c>
    </row>
    <row r="126" spans="1:10" x14ac:dyDescent="0.25">
      <c r="A126" s="18" t="s">
        <v>193</v>
      </c>
      <c r="B126" s="7" t="s">
        <v>12</v>
      </c>
      <c r="C126" s="7" t="s">
        <v>111</v>
      </c>
      <c r="D126" s="7">
        <v>15</v>
      </c>
      <c r="E126" s="7"/>
      <c r="F126" s="7" t="s">
        <v>30</v>
      </c>
      <c r="G126" s="7">
        <v>10</v>
      </c>
      <c r="H126" s="34">
        <v>362.25</v>
      </c>
      <c r="I126" s="36" t="s">
        <v>358</v>
      </c>
      <c r="J126">
        <f t="shared" si="1"/>
        <v>344.13749999999999</v>
      </c>
    </row>
    <row r="127" spans="1:10" x14ac:dyDescent="0.25">
      <c r="A127" s="18" t="s">
        <v>194</v>
      </c>
      <c r="B127" s="7" t="s">
        <v>12</v>
      </c>
      <c r="C127" s="7" t="s">
        <v>111</v>
      </c>
      <c r="D127" s="7">
        <v>15</v>
      </c>
      <c r="E127" s="7"/>
      <c r="F127" s="7" t="s">
        <v>30</v>
      </c>
      <c r="G127" s="7"/>
      <c r="H127" s="34">
        <v>388.5</v>
      </c>
      <c r="I127" s="36" t="s">
        <v>359</v>
      </c>
      <c r="J127">
        <f t="shared" si="1"/>
        <v>369.07499999999999</v>
      </c>
    </row>
    <row r="128" spans="1:10" x14ac:dyDescent="0.25">
      <c r="A128" s="18" t="s">
        <v>195</v>
      </c>
      <c r="B128" s="7" t="s">
        <v>12</v>
      </c>
      <c r="C128" s="7" t="s">
        <v>111</v>
      </c>
      <c r="D128" s="7">
        <v>15</v>
      </c>
      <c r="E128" s="7"/>
      <c r="F128" s="7" t="s">
        <v>30</v>
      </c>
      <c r="G128" s="7"/>
      <c r="H128" s="34">
        <v>362.25</v>
      </c>
      <c r="I128" s="36" t="s">
        <v>360</v>
      </c>
      <c r="J128">
        <f t="shared" si="1"/>
        <v>344.13749999999999</v>
      </c>
    </row>
    <row r="129" spans="1:10" x14ac:dyDescent="0.25">
      <c r="A129" s="18" t="s">
        <v>196</v>
      </c>
      <c r="B129" s="7" t="s">
        <v>12</v>
      </c>
      <c r="C129" s="7" t="s">
        <v>111</v>
      </c>
      <c r="D129" s="7">
        <v>15</v>
      </c>
      <c r="E129" s="7"/>
      <c r="F129" s="7" t="s">
        <v>30</v>
      </c>
      <c r="G129" s="7"/>
      <c r="H129" s="34">
        <v>357</v>
      </c>
      <c r="I129" s="36" t="s">
        <v>361</v>
      </c>
      <c r="J129">
        <f t="shared" si="1"/>
        <v>339.15</v>
      </c>
    </row>
    <row r="130" spans="1:10" x14ac:dyDescent="0.25">
      <c r="A130" s="18" t="s">
        <v>197</v>
      </c>
      <c r="B130" s="7" t="s">
        <v>12</v>
      </c>
      <c r="C130" s="7" t="s">
        <v>111</v>
      </c>
      <c r="D130" s="7">
        <v>15</v>
      </c>
      <c r="E130" s="7"/>
      <c r="F130" s="7" t="s">
        <v>30</v>
      </c>
      <c r="G130" s="7"/>
      <c r="H130" s="34">
        <v>362.25</v>
      </c>
      <c r="I130" s="36" t="s">
        <v>362</v>
      </c>
      <c r="J130">
        <f t="shared" si="1"/>
        <v>344.13749999999999</v>
      </c>
    </row>
    <row r="131" spans="1:10" x14ac:dyDescent="0.25">
      <c r="A131" s="18" t="s">
        <v>198</v>
      </c>
      <c r="B131" s="7" t="s">
        <v>12</v>
      </c>
      <c r="C131" s="7" t="s">
        <v>111</v>
      </c>
      <c r="D131" s="7">
        <v>15</v>
      </c>
      <c r="E131" s="7"/>
      <c r="F131" s="7" t="s">
        <v>46</v>
      </c>
      <c r="G131" s="7"/>
      <c r="H131" s="34">
        <v>404.25</v>
      </c>
      <c r="I131" s="36" t="s">
        <v>363</v>
      </c>
      <c r="J131">
        <f t="shared" si="1"/>
        <v>384.03749999999997</v>
      </c>
    </row>
    <row r="132" spans="1:10" x14ac:dyDescent="0.25">
      <c r="A132" s="18" t="s">
        <v>199</v>
      </c>
      <c r="B132" s="7" t="s">
        <v>12</v>
      </c>
      <c r="C132" s="7" t="s">
        <v>136</v>
      </c>
      <c r="D132" s="7">
        <v>11</v>
      </c>
      <c r="E132" s="7"/>
      <c r="F132" s="7" t="s">
        <v>30</v>
      </c>
      <c r="G132" s="7"/>
      <c r="H132" s="34" t="s">
        <v>245</v>
      </c>
      <c r="I132" s="36" t="s">
        <v>364</v>
      </c>
      <c r="J132">
        <v>0</v>
      </c>
    </row>
    <row r="133" spans="1:10" x14ac:dyDescent="0.25">
      <c r="A133" s="18" t="s">
        <v>200</v>
      </c>
      <c r="B133" s="7" t="s">
        <v>12</v>
      </c>
      <c r="C133" s="7" t="s">
        <v>111</v>
      </c>
      <c r="D133" s="7">
        <v>15</v>
      </c>
      <c r="E133" s="7"/>
      <c r="F133" s="7" t="s">
        <v>30</v>
      </c>
      <c r="G133" s="7"/>
      <c r="H133" s="34" t="s">
        <v>245</v>
      </c>
      <c r="I133" s="36" t="s">
        <v>365</v>
      </c>
      <c r="J133">
        <v>0</v>
      </c>
    </row>
    <row r="134" spans="1:10" x14ac:dyDescent="0.25">
      <c r="A134" s="18" t="s">
        <v>201</v>
      </c>
      <c r="B134" s="7" t="s">
        <v>12</v>
      </c>
      <c r="C134" s="7" t="s">
        <v>111</v>
      </c>
      <c r="D134" s="7">
        <v>15</v>
      </c>
      <c r="E134" s="7"/>
      <c r="F134" s="7" t="s">
        <v>30</v>
      </c>
      <c r="G134" s="7"/>
      <c r="H134" s="34" t="s">
        <v>245</v>
      </c>
      <c r="I134" s="36" t="s">
        <v>366</v>
      </c>
      <c r="J134">
        <v>0</v>
      </c>
    </row>
    <row r="135" spans="1:10" x14ac:dyDescent="0.25">
      <c r="A135" s="18" t="s">
        <v>202</v>
      </c>
      <c r="B135" s="7" t="s">
        <v>12</v>
      </c>
      <c r="C135" s="7" t="s">
        <v>111</v>
      </c>
      <c r="D135" s="7">
        <v>15</v>
      </c>
      <c r="E135" s="7"/>
      <c r="F135" s="7" t="s">
        <v>30</v>
      </c>
      <c r="G135" s="7"/>
      <c r="H135" s="34" t="s">
        <v>245</v>
      </c>
      <c r="I135" s="36" t="s">
        <v>367</v>
      </c>
      <c r="J135">
        <v>0</v>
      </c>
    </row>
    <row r="136" spans="1:10" x14ac:dyDescent="0.25">
      <c r="A136" s="18" t="s">
        <v>203</v>
      </c>
      <c r="B136" s="7" t="s">
        <v>12</v>
      </c>
      <c r="C136" s="7" t="s">
        <v>119</v>
      </c>
      <c r="D136" s="7" t="s">
        <v>204</v>
      </c>
      <c r="E136" s="7"/>
      <c r="F136" s="7" t="s">
        <v>165</v>
      </c>
      <c r="G136" s="7"/>
      <c r="H136" s="34">
        <v>357</v>
      </c>
      <c r="I136" s="36" t="s">
        <v>368</v>
      </c>
      <c r="J136">
        <f t="shared" ref="J134:J169" si="2">H136*0.95</f>
        <v>339.15</v>
      </c>
    </row>
    <row r="137" spans="1:10" ht="15.75" thickBot="1" x14ac:dyDescent="0.3">
      <c r="A137" s="29" t="s">
        <v>205</v>
      </c>
      <c r="B137" s="30" t="s">
        <v>12</v>
      </c>
      <c r="C137" s="30" t="s">
        <v>111</v>
      </c>
      <c r="D137" s="30">
        <v>15</v>
      </c>
      <c r="E137" s="30"/>
      <c r="F137" s="30" t="s">
        <v>30</v>
      </c>
      <c r="G137" s="30"/>
      <c r="H137" s="34">
        <v>451.5</v>
      </c>
      <c r="I137" s="36" t="s">
        <v>369</v>
      </c>
      <c r="J137">
        <f t="shared" si="2"/>
        <v>428.92499999999995</v>
      </c>
    </row>
    <row r="138" spans="1:10" ht="19.5" thickBot="1" x14ac:dyDescent="0.3">
      <c r="A138" s="37" t="s">
        <v>206</v>
      </c>
      <c r="B138" s="41"/>
      <c r="C138" s="41"/>
      <c r="D138" s="41"/>
      <c r="E138" s="41"/>
      <c r="F138" s="41"/>
      <c r="G138" s="41"/>
      <c r="H138" s="41"/>
      <c r="J138">
        <f t="shared" si="2"/>
        <v>0</v>
      </c>
    </row>
    <row r="139" spans="1:10" x14ac:dyDescent="0.25">
      <c r="A139" s="28" t="s">
        <v>207</v>
      </c>
      <c r="B139" s="14" t="s">
        <v>12</v>
      </c>
      <c r="C139" s="14" t="s">
        <v>208</v>
      </c>
      <c r="D139" s="14" t="s">
        <v>98</v>
      </c>
      <c r="E139" s="14"/>
      <c r="F139" s="14" t="s">
        <v>30</v>
      </c>
      <c r="G139" s="14"/>
      <c r="H139" s="34">
        <v>357</v>
      </c>
      <c r="I139" s="36" t="s">
        <v>370</v>
      </c>
      <c r="J139">
        <f t="shared" si="2"/>
        <v>339.15</v>
      </c>
    </row>
    <row r="140" spans="1:10" x14ac:dyDescent="0.25">
      <c r="A140" s="13" t="s">
        <v>209</v>
      </c>
      <c r="B140" s="7" t="s">
        <v>12</v>
      </c>
      <c r="C140" s="7" t="s">
        <v>111</v>
      </c>
      <c r="D140" s="7" t="s">
        <v>98</v>
      </c>
      <c r="E140" s="7"/>
      <c r="F140" s="7" t="s">
        <v>30</v>
      </c>
      <c r="G140" s="7"/>
      <c r="H140" s="34">
        <v>351.75</v>
      </c>
      <c r="I140" s="36" t="s">
        <v>371</v>
      </c>
      <c r="J140">
        <f t="shared" si="2"/>
        <v>334.16249999999997</v>
      </c>
    </row>
    <row r="141" spans="1:10" x14ac:dyDescent="0.25">
      <c r="A141" s="13" t="s">
        <v>210</v>
      </c>
      <c r="B141" s="7" t="s">
        <v>12</v>
      </c>
      <c r="C141" s="7" t="s">
        <v>111</v>
      </c>
      <c r="D141" s="7" t="s">
        <v>98</v>
      </c>
      <c r="E141" s="7"/>
      <c r="F141" s="7" t="s">
        <v>30</v>
      </c>
      <c r="G141" s="7"/>
      <c r="H141" s="34">
        <v>351.75</v>
      </c>
      <c r="I141" s="36" t="s">
        <v>372</v>
      </c>
      <c r="J141">
        <f t="shared" si="2"/>
        <v>334.16249999999997</v>
      </c>
    </row>
    <row r="142" spans="1:10" ht="15.75" thickBot="1" x14ac:dyDescent="0.3">
      <c r="A142" s="13" t="s">
        <v>211</v>
      </c>
      <c r="B142" s="7" t="s">
        <v>12</v>
      </c>
      <c r="C142" s="7" t="s">
        <v>111</v>
      </c>
      <c r="D142" s="7" t="s">
        <v>98</v>
      </c>
      <c r="E142" s="7"/>
      <c r="F142" s="7" t="s">
        <v>30</v>
      </c>
      <c r="G142" s="7"/>
      <c r="H142" s="34">
        <v>472.5</v>
      </c>
      <c r="I142" s="36" t="s">
        <v>373</v>
      </c>
      <c r="J142">
        <f t="shared" si="2"/>
        <v>448.875</v>
      </c>
    </row>
    <row r="143" spans="1:10" ht="19.5" thickBot="1" x14ac:dyDescent="0.3">
      <c r="A143" s="37" t="s">
        <v>212</v>
      </c>
      <c r="B143" s="41"/>
      <c r="C143" s="41"/>
      <c r="D143" s="41"/>
      <c r="E143" s="41"/>
      <c r="F143" s="41"/>
      <c r="G143" s="41"/>
      <c r="H143" s="41"/>
      <c r="J143">
        <f t="shared" si="2"/>
        <v>0</v>
      </c>
    </row>
    <row r="144" spans="1:10" x14ac:dyDescent="0.25">
      <c r="A144" s="19" t="s">
        <v>213</v>
      </c>
      <c r="B144" s="8" t="s">
        <v>12</v>
      </c>
      <c r="C144" s="8" t="s">
        <v>113</v>
      </c>
      <c r="D144" s="8">
        <v>16</v>
      </c>
      <c r="E144" s="8"/>
      <c r="F144" s="8" t="s">
        <v>30</v>
      </c>
      <c r="G144" s="8"/>
      <c r="H144" s="34">
        <v>362.25</v>
      </c>
      <c r="I144" s="36" t="s">
        <v>374</v>
      </c>
      <c r="J144">
        <f t="shared" si="2"/>
        <v>344.13749999999999</v>
      </c>
    </row>
    <row r="145" spans="1:10" x14ac:dyDescent="0.25">
      <c r="A145" s="19" t="s">
        <v>214</v>
      </c>
      <c r="B145" s="8" t="s">
        <v>12</v>
      </c>
      <c r="C145" s="8" t="s">
        <v>26</v>
      </c>
      <c r="D145" s="8">
        <v>14</v>
      </c>
      <c r="E145" s="8"/>
      <c r="F145" s="8" t="s">
        <v>30</v>
      </c>
      <c r="G145" s="8"/>
      <c r="H145" s="34" t="s">
        <v>245</v>
      </c>
      <c r="I145" s="36" t="s">
        <v>375</v>
      </c>
      <c r="J145">
        <v>0</v>
      </c>
    </row>
    <row r="146" spans="1:10" x14ac:dyDescent="0.25">
      <c r="A146" s="19" t="s">
        <v>215</v>
      </c>
      <c r="B146" s="8" t="s">
        <v>12</v>
      </c>
      <c r="C146" s="8" t="s">
        <v>26</v>
      </c>
      <c r="D146" s="8">
        <v>14</v>
      </c>
      <c r="E146" s="8"/>
      <c r="F146" s="8" t="s">
        <v>30</v>
      </c>
      <c r="G146" s="8"/>
      <c r="H146" s="34" t="s">
        <v>245</v>
      </c>
      <c r="I146" s="36" t="s">
        <v>376</v>
      </c>
      <c r="J146">
        <v>0</v>
      </c>
    </row>
    <row r="147" spans="1:10" x14ac:dyDescent="0.25">
      <c r="A147" s="19" t="s">
        <v>216</v>
      </c>
      <c r="B147" s="8" t="s">
        <v>12</v>
      </c>
      <c r="C147" s="8" t="s">
        <v>113</v>
      </c>
      <c r="D147" s="8">
        <v>16</v>
      </c>
      <c r="E147" s="8"/>
      <c r="F147" s="8" t="s">
        <v>30</v>
      </c>
      <c r="G147" s="8"/>
      <c r="H147" s="34" t="s">
        <v>245</v>
      </c>
      <c r="I147" s="36" t="s">
        <v>377</v>
      </c>
      <c r="J147">
        <v>0</v>
      </c>
    </row>
    <row r="148" spans="1:10" x14ac:dyDescent="0.25">
      <c r="A148" s="19" t="s">
        <v>217</v>
      </c>
      <c r="B148" s="8" t="s">
        <v>12</v>
      </c>
      <c r="C148" s="8" t="s">
        <v>11</v>
      </c>
      <c r="D148" s="8">
        <v>12</v>
      </c>
      <c r="E148" s="8"/>
      <c r="F148" s="8" t="s">
        <v>30</v>
      </c>
      <c r="G148" s="8"/>
      <c r="H148" s="34" t="s">
        <v>245</v>
      </c>
      <c r="I148" s="36" t="s">
        <v>378</v>
      </c>
      <c r="J148">
        <v>0</v>
      </c>
    </row>
    <row r="149" spans="1:10" x14ac:dyDescent="0.25">
      <c r="A149" s="19" t="s">
        <v>218</v>
      </c>
      <c r="B149" s="8" t="s">
        <v>12</v>
      </c>
      <c r="C149" s="8" t="s">
        <v>113</v>
      </c>
      <c r="D149" s="8">
        <v>16</v>
      </c>
      <c r="E149" s="8"/>
      <c r="F149" s="8" t="s">
        <v>56</v>
      </c>
      <c r="G149" s="8"/>
      <c r="H149" s="34">
        <v>399</v>
      </c>
      <c r="I149" s="36" t="s">
        <v>379</v>
      </c>
      <c r="J149">
        <f t="shared" si="2"/>
        <v>379.04999999999995</v>
      </c>
    </row>
    <row r="150" spans="1:10" x14ac:dyDescent="0.25">
      <c r="A150" s="19" t="s">
        <v>219</v>
      </c>
      <c r="B150" s="8" t="s">
        <v>12</v>
      </c>
      <c r="C150" s="8" t="s">
        <v>113</v>
      </c>
      <c r="D150" s="8">
        <v>16</v>
      </c>
      <c r="E150" s="8"/>
      <c r="F150" s="8" t="s">
        <v>56</v>
      </c>
      <c r="G150" s="8"/>
      <c r="H150" s="34">
        <v>399</v>
      </c>
      <c r="I150" s="36" t="s">
        <v>380</v>
      </c>
      <c r="J150">
        <f t="shared" si="2"/>
        <v>379.04999999999995</v>
      </c>
    </row>
    <row r="151" spans="1:10" x14ac:dyDescent="0.25">
      <c r="A151" s="19" t="s">
        <v>220</v>
      </c>
      <c r="B151" s="8" t="s">
        <v>12</v>
      </c>
      <c r="C151" s="8" t="s">
        <v>113</v>
      </c>
      <c r="D151" s="8">
        <v>16</v>
      </c>
      <c r="E151" s="8"/>
      <c r="F151" s="8" t="s">
        <v>56</v>
      </c>
      <c r="G151" s="8"/>
      <c r="H151" s="34">
        <v>0</v>
      </c>
      <c r="I151" s="36" t="s">
        <v>381</v>
      </c>
      <c r="J151">
        <f t="shared" si="2"/>
        <v>0</v>
      </c>
    </row>
    <row r="152" spans="1:10" x14ac:dyDescent="0.25">
      <c r="A152" s="20" t="s">
        <v>221</v>
      </c>
      <c r="B152" s="9" t="s">
        <v>12</v>
      </c>
      <c r="C152" s="9" t="s">
        <v>222</v>
      </c>
      <c r="D152" s="9">
        <v>20</v>
      </c>
      <c r="E152" s="9"/>
      <c r="F152" s="9" t="s">
        <v>49</v>
      </c>
      <c r="G152" s="9"/>
      <c r="H152" s="34" t="s">
        <v>245</v>
      </c>
      <c r="I152" s="36" t="s">
        <v>382</v>
      </c>
      <c r="J152">
        <v>0</v>
      </c>
    </row>
    <row r="153" spans="1:10" ht="18.75" x14ac:dyDescent="0.25">
      <c r="A153" s="46" t="s">
        <v>223</v>
      </c>
      <c r="B153" s="47"/>
      <c r="C153" s="47"/>
      <c r="D153" s="47"/>
      <c r="E153" s="47"/>
      <c r="F153" s="47"/>
      <c r="G153" s="47"/>
      <c r="H153" s="47"/>
      <c r="J153">
        <f t="shared" si="2"/>
        <v>0</v>
      </c>
    </row>
    <row r="154" spans="1:10" ht="15.75" thickBot="1" x14ac:dyDescent="0.3">
      <c r="A154" s="25" t="s">
        <v>224</v>
      </c>
      <c r="B154" s="16" t="s">
        <v>12</v>
      </c>
      <c r="C154" s="16" t="s">
        <v>9</v>
      </c>
      <c r="D154" s="16">
        <v>14</v>
      </c>
      <c r="E154" s="16"/>
      <c r="F154" s="16" t="s">
        <v>30</v>
      </c>
      <c r="G154" s="16">
        <v>10</v>
      </c>
      <c r="H154" s="34">
        <v>395.85</v>
      </c>
      <c r="I154" s="36" t="s">
        <v>383</v>
      </c>
      <c r="J154">
        <f t="shared" si="2"/>
        <v>376.0575</v>
      </c>
    </row>
    <row r="155" spans="1:10" ht="19.5" thickBot="1" x14ac:dyDescent="0.3">
      <c r="A155" s="37" t="s">
        <v>225</v>
      </c>
      <c r="B155" s="41"/>
      <c r="C155" s="41"/>
      <c r="D155" s="41"/>
      <c r="E155" s="41"/>
      <c r="F155" s="41"/>
      <c r="G155" s="41"/>
      <c r="H155" s="41"/>
      <c r="J155">
        <f t="shared" si="2"/>
        <v>0</v>
      </c>
    </row>
    <row r="156" spans="1:10" x14ac:dyDescent="0.25">
      <c r="A156" s="22" t="s">
        <v>226</v>
      </c>
      <c r="B156" s="15" t="s">
        <v>12</v>
      </c>
      <c r="C156" s="15" t="s">
        <v>113</v>
      </c>
      <c r="D156" s="15">
        <v>16</v>
      </c>
      <c r="E156" s="15"/>
      <c r="F156" s="15" t="s">
        <v>30</v>
      </c>
      <c r="G156" s="15">
        <v>10</v>
      </c>
      <c r="H156" s="34">
        <v>451.5</v>
      </c>
      <c r="I156" s="36" t="s">
        <v>384</v>
      </c>
      <c r="J156">
        <f t="shared" si="2"/>
        <v>428.92499999999995</v>
      </c>
    </row>
    <row r="157" spans="1:10" ht="15.75" thickBot="1" x14ac:dyDescent="0.3">
      <c r="A157" s="22" t="s">
        <v>227</v>
      </c>
      <c r="B157" s="15" t="s">
        <v>12</v>
      </c>
      <c r="C157" s="15" t="s">
        <v>11</v>
      </c>
      <c r="D157" s="15">
        <v>15</v>
      </c>
      <c r="E157" s="15"/>
      <c r="F157" s="15" t="s">
        <v>30</v>
      </c>
      <c r="G157" s="15">
        <v>10</v>
      </c>
      <c r="H157" s="34" t="s">
        <v>245</v>
      </c>
      <c r="I157" s="36" t="s">
        <v>385</v>
      </c>
      <c r="J157">
        <v>0</v>
      </c>
    </row>
    <row r="158" spans="1:10" ht="19.5" thickBot="1" x14ac:dyDescent="0.3">
      <c r="A158" s="37" t="s">
        <v>228</v>
      </c>
      <c r="B158" s="41"/>
      <c r="C158" s="41"/>
      <c r="D158" s="41"/>
      <c r="E158" s="41"/>
      <c r="F158" s="41"/>
      <c r="G158" s="41"/>
      <c r="H158" s="41"/>
      <c r="J158">
        <f t="shared" si="2"/>
        <v>0</v>
      </c>
    </row>
    <row r="159" spans="1:10" ht="15.75" thickBot="1" x14ac:dyDescent="0.3">
      <c r="A159" s="20" t="s">
        <v>244</v>
      </c>
      <c r="B159" s="4" t="s">
        <v>12</v>
      </c>
      <c r="C159" s="4" t="s">
        <v>229</v>
      </c>
      <c r="D159" s="4">
        <v>17</v>
      </c>
      <c r="E159" s="4"/>
      <c r="F159" s="4" t="s">
        <v>30</v>
      </c>
      <c r="G159" s="4"/>
      <c r="H159" s="34">
        <v>336</v>
      </c>
      <c r="I159" s="36" t="s">
        <v>386</v>
      </c>
      <c r="J159">
        <f t="shared" si="2"/>
        <v>319.2</v>
      </c>
    </row>
    <row r="160" spans="1:10" ht="18.75" x14ac:dyDescent="0.25">
      <c r="A160" s="44" t="s">
        <v>230</v>
      </c>
      <c r="B160" s="45"/>
      <c r="C160" s="45"/>
      <c r="D160" s="45"/>
      <c r="E160" s="45"/>
      <c r="F160" s="45"/>
      <c r="G160" s="45"/>
      <c r="H160" s="45"/>
      <c r="J160">
        <f t="shared" si="2"/>
        <v>0</v>
      </c>
    </row>
    <row r="161" spans="1:10" x14ac:dyDescent="0.25">
      <c r="A161" s="18" t="s">
        <v>231</v>
      </c>
      <c r="B161" s="7" t="s">
        <v>12</v>
      </c>
      <c r="C161" s="7" t="s">
        <v>26</v>
      </c>
      <c r="D161" s="7">
        <v>12</v>
      </c>
      <c r="E161" s="7"/>
      <c r="F161" s="7" t="s">
        <v>30</v>
      </c>
      <c r="G161" s="7"/>
      <c r="H161" s="34">
        <v>346.5</v>
      </c>
      <c r="I161" s="36" t="s">
        <v>387</v>
      </c>
      <c r="J161">
        <f t="shared" si="2"/>
        <v>329.17500000000001</v>
      </c>
    </row>
    <row r="162" spans="1:10" ht="15.75" thickBot="1" x14ac:dyDescent="0.3">
      <c r="A162" s="18" t="s">
        <v>232</v>
      </c>
      <c r="B162" s="7" t="s">
        <v>12</v>
      </c>
      <c r="C162" s="7" t="s">
        <v>102</v>
      </c>
      <c r="D162" s="7">
        <v>6</v>
      </c>
      <c r="E162" s="7"/>
      <c r="F162" s="7" t="s">
        <v>30</v>
      </c>
      <c r="G162" s="7"/>
      <c r="H162" s="34">
        <v>404.25</v>
      </c>
      <c r="I162" s="36" t="s">
        <v>388</v>
      </c>
      <c r="J162">
        <f t="shared" si="2"/>
        <v>384.03749999999997</v>
      </c>
    </row>
    <row r="163" spans="1:10" ht="19.5" thickBot="1" x14ac:dyDescent="0.3">
      <c r="A163" s="37" t="s">
        <v>233</v>
      </c>
      <c r="B163" s="41"/>
      <c r="C163" s="41"/>
      <c r="D163" s="41"/>
      <c r="E163" s="41"/>
      <c r="F163" s="41"/>
      <c r="G163" s="41"/>
      <c r="H163" s="41"/>
      <c r="J163">
        <f t="shared" si="2"/>
        <v>0</v>
      </c>
    </row>
    <row r="164" spans="1:10" x14ac:dyDescent="0.25">
      <c r="A164" s="24" t="s">
        <v>234</v>
      </c>
      <c r="B164" s="14" t="s">
        <v>6</v>
      </c>
      <c r="C164" s="14" t="s">
        <v>52</v>
      </c>
      <c r="D164" s="14">
        <v>9</v>
      </c>
      <c r="E164" s="14"/>
      <c r="F164" s="14" t="s">
        <v>46</v>
      </c>
      <c r="G164" s="14">
        <v>10</v>
      </c>
      <c r="H164" s="34" t="s">
        <v>245</v>
      </c>
      <c r="I164" s="36" t="s">
        <v>389</v>
      </c>
      <c r="J164">
        <v>0</v>
      </c>
    </row>
    <row r="165" spans="1:10" x14ac:dyDescent="0.25">
      <c r="A165" s="18" t="s">
        <v>235</v>
      </c>
      <c r="B165" s="7" t="s">
        <v>6</v>
      </c>
      <c r="C165" s="7" t="s">
        <v>52</v>
      </c>
      <c r="D165" s="7">
        <v>9</v>
      </c>
      <c r="E165" s="7"/>
      <c r="F165" s="7" t="s">
        <v>46</v>
      </c>
      <c r="G165" s="7">
        <v>10</v>
      </c>
      <c r="H165" s="34" t="s">
        <v>7</v>
      </c>
      <c r="I165" s="36" t="s">
        <v>390</v>
      </c>
      <c r="J165">
        <v>0</v>
      </c>
    </row>
    <row r="166" spans="1:10" x14ac:dyDescent="0.25">
      <c r="A166" s="18" t="s">
        <v>236</v>
      </c>
      <c r="B166" s="7" t="s">
        <v>6</v>
      </c>
      <c r="C166" s="7" t="s">
        <v>52</v>
      </c>
      <c r="D166" s="7">
        <v>9</v>
      </c>
      <c r="E166" s="7"/>
      <c r="F166" s="7" t="s">
        <v>46</v>
      </c>
      <c r="G166" s="7">
        <v>10</v>
      </c>
      <c r="H166" s="34" t="s">
        <v>7</v>
      </c>
      <c r="I166" s="36" t="s">
        <v>391</v>
      </c>
      <c r="J166">
        <v>0</v>
      </c>
    </row>
    <row r="167" spans="1:10" x14ac:dyDescent="0.25">
      <c r="A167" s="18" t="s">
        <v>237</v>
      </c>
      <c r="B167" s="7" t="s">
        <v>6</v>
      </c>
      <c r="C167" s="7" t="s">
        <v>52</v>
      </c>
      <c r="D167" s="7">
        <v>9</v>
      </c>
      <c r="E167" s="7"/>
      <c r="F167" s="7" t="s">
        <v>46</v>
      </c>
      <c r="G167" s="7">
        <v>10</v>
      </c>
      <c r="H167" s="34" t="s">
        <v>7</v>
      </c>
      <c r="I167" s="36" t="s">
        <v>392</v>
      </c>
      <c r="J167">
        <v>0</v>
      </c>
    </row>
    <row r="168" spans="1:10" x14ac:dyDescent="0.25">
      <c r="A168" s="18" t="s">
        <v>238</v>
      </c>
      <c r="B168" s="7" t="s">
        <v>6</v>
      </c>
      <c r="C168" s="7" t="s">
        <v>52</v>
      </c>
      <c r="D168" s="7">
        <v>9</v>
      </c>
      <c r="E168" s="7"/>
      <c r="F168" s="7" t="s">
        <v>46</v>
      </c>
      <c r="G168" s="7">
        <v>10</v>
      </c>
      <c r="H168" s="34" t="s">
        <v>7</v>
      </c>
      <c r="I168" s="36" t="s">
        <v>393</v>
      </c>
      <c r="J168">
        <v>0</v>
      </c>
    </row>
    <row r="169" spans="1:10" ht="15.75" thickBot="1" x14ac:dyDescent="0.3">
      <c r="A169" s="31" t="s">
        <v>239</v>
      </c>
      <c r="B169" s="32" t="s">
        <v>6</v>
      </c>
      <c r="C169" s="32" t="s">
        <v>52</v>
      </c>
      <c r="D169" s="32">
        <v>9</v>
      </c>
      <c r="E169" s="32"/>
      <c r="F169" s="32" t="s">
        <v>46</v>
      </c>
      <c r="G169" s="32">
        <v>10</v>
      </c>
      <c r="H169" s="35" t="s">
        <v>7</v>
      </c>
      <c r="I169" s="36" t="s">
        <v>394</v>
      </c>
      <c r="J169">
        <v>0</v>
      </c>
    </row>
  </sheetData>
  <mergeCells count="20">
    <mergeCell ref="A160:H160"/>
    <mergeCell ref="A163:H163"/>
    <mergeCell ref="A118:H118"/>
    <mergeCell ref="A138:H138"/>
    <mergeCell ref="A143:H143"/>
    <mergeCell ref="A153:H153"/>
    <mergeCell ref="A155:H155"/>
    <mergeCell ref="A158:H158"/>
    <mergeCell ref="A110:H110"/>
    <mergeCell ref="A1:H1"/>
    <mergeCell ref="A3:H3"/>
    <mergeCell ref="A15:H15"/>
    <mergeCell ref="A23:H23"/>
    <mergeCell ref="A25:H25"/>
    <mergeCell ref="A29:H29"/>
    <mergeCell ref="A39:H39"/>
    <mergeCell ref="A52:H52"/>
    <mergeCell ref="A56:H56"/>
    <mergeCell ref="A65:H65"/>
    <mergeCell ref="A66:H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5773-5DD2-43BD-9DC1-44EABD9536D1}">
  <dimension ref="A1:C102"/>
  <sheetViews>
    <sheetView tabSelected="1" topLeftCell="A97" workbookViewId="0">
      <selection sqref="A1:A102"/>
    </sheetView>
  </sheetViews>
  <sheetFormatPr defaultRowHeight="15" x14ac:dyDescent="0.25"/>
  <cols>
    <col min="3" max="3" width="9.140625" style="48"/>
  </cols>
  <sheetData>
    <row r="1" spans="1:3" x14ac:dyDescent="0.25">
      <c r="A1" s="34">
        <v>493.5</v>
      </c>
      <c r="B1" s="36" t="s">
        <v>247</v>
      </c>
      <c r="C1" s="48">
        <f>A1*0.95</f>
        <v>468.82499999999999</v>
      </c>
    </row>
    <row r="2" spans="1:3" x14ac:dyDescent="0.25">
      <c r="A2" s="34">
        <v>472.5</v>
      </c>
      <c r="B2" s="36" t="s">
        <v>248</v>
      </c>
      <c r="C2" s="48">
        <f t="shared" ref="C2:C40" si="0">A2*0.95</f>
        <v>448.875</v>
      </c>
    </row>
    <row r="3" spans="1:3" x14ac:dyDescent="0.25">
      <c r="A3" s="34">
        <v>472.5</v>
      </c>
      <c r="B3" s="36" t="s">
        <v>249</v>
      </c>
      <c r="C3" s="48">
        <f t="shared" si="0"/>
        <v>448.875</v>
      </c>
    </row>
    <row r="4" spans="1:3" x14ac:dyDescent="0.25">
      <c r="A4" s="34">
        <v>267.75</v>
      </c>
      <c r="B4" s="36" t="s">
        <v>250</v>
      </c>
      <c r="C4" s="48">
        <f t="shared" si="0"/>
        <v>254.36249999999998</v>
      </c>
    </row>
    <row r="5" spans="1:3" x14ac:dyDescent="0.25">
      <c r="A5" s="34">
        <v>367.5</v>
      </c>
      <c r="B5" s="36" t="s">
        <v>251</v>
      </c>
      <c r="C5" s="48">
        <f t="shared" si="0"/>
        <v>349.125</v>
      </c>
    </row>
    <row r="6" spans="1:3" x14ac:dyDescent="0.25">
      <c r="A6" s="34">
        <v>472.5</v>
      </c>
      <c r="B6" s="36" t="s">
        <v>252</v>
      </c>
      <c r="C6" s="48">
        <f t="shared" si="0"/>
        <v>448.875</v>
      </c>
    </row>
    <row r="7" spans="1:3" x14ac:dyDescent="0.25">
      <c r="A7" s="34">
        <v>362.25</v>
      </c>
      <c r="B7" s="36" t="s">
        <v>253</v>
      </c>
      <c r="C7" s="48">
        <f t="shared" si="0"/>
        <v>344.13749999999999</v>
      </c>
    </row>
    <row r="8" spans="1:3" x14ac:dyDescent="0.25">
      <c r="A8" s="34">
        <v>404.25</v>
      </c>
      <c r="B8" s="36" t="s">
        <v>254</v>
      </c>
      <c r="C8" s="48">
        <f t="shared" si="0"/>
        <v>384.03749999999997</v>
      </c>
    </row>
    <row r="9" spans="1:3" x14ac:dyDescent="0.25">
      <c r="A9" s="34">
        <v>388.5</v>
      </c>
      <c r="B9" s="36" t="s">
        <v>255</v>
      </c>
      <c r="C9" s="48">
        <f t="shared" si="0"/>
        <v>369.07499999999999</v>
      </c>
    </row>
    <row r="10" spans="1:3" x14ac:dyDescent="0.25">
      <c r="A10" s="34">
        <v>320.25</v>
      </c>
      <c r="B10" s="36" t="s">
        <v>256</v>
      </c>
      <c r="C10" s="48">
        <f t="shared" si="0"/>
        <v>304.23750000000001</v>
      </c>
    </row>
    <row r="11" spans="1:3" x14ac:dyDescent="0.25">
      <c r="A11" s="34">
        <v>346.5</v>
      </c>
      <c r="B11" s="36" t="s">
        <v>257</v>
      </c>
      <c r="C11" s="48">
        <f t="shared" si="0"/>
        <v>329.17500000000001</v>
      </c>
    </row>
    <row r="12" spans="1:3" x14ac:dyDescent="0.25">
      <c r="A12" s="34">
        <v>346.5</v>
      </c>
      <c r="B12" s="36" t="s">
        <v>258</v>
      </c>
      <c r="C12" s="48">
        <f t="shared" si="0"/>
        <v>329.17500000000001</v>
      </c>
    </row>
    <row r="13" spans="1:3" x14ac:dyDescent="0.25">
      <c r="A13" s="34">
        <v>299.25</v>
      </c>
      <c r="B13" s="36" t="s">
        <v>260</v>
      </c>
      <c r="C13" s="48">
        <f t="shared" si="0"/>
        <v>284.28749999999997</v>
      </c>
    </row>
    <row r="14" spans="1:3" x14ac:dyDescent="0.25">
      <c r="A14" s="34">
        <v>313.95</v>
      </c>
      <c r="B14" s="36" t="s">
        <v>261</v>
      </c>
      <c r="C14" s="48">
        <f t="shared" si="0"/>
        <v>298.2525</v>
      </c>
    </row>
    <row r="15" spans="1:3" x14ac:dyDescent="0.25">
      <c r="A15" s="34">
        <v>313.95</v>
      </c>
      <c r="B15" s="36" t="s">
        <v>262</v>
      </c>
      <c r="C15" s="48">
        <f t="shared" si="0"/>
        <v>298.2525</v>
      </c>
    </row>
    <row r="16" spans="1:3" x14ac:dyDescent="0.25">
      <c r="A16" s="34">
        <v>313.95</v>
      </c>
      <c r="B16" s="36" t="s">
        <v>263</v>
      </c>
      <c r="C16" s="48">
        <f t="shared" si="0"/>
        <v>298.2525</v>
      </c>
    </row>
    <row r="17" spans="1:3" x14ac:dyDescent="0.25">
      <c r="A17" s="34">
        <v>299.25</v>
      </c>
      <c r="B17" s="36" t="s">
        <v>265</v>
      </c>
      <c r="C17" s="48">
        <f t="shared" si="0"/>
        <v>284.28749999999997</v>
      </c>
    </row>
    <row r="18" spans="1:3" x14ac:dyDescent="0.25">
      <c r="A18" s="34">
        <v>210</v>
      </c>
      <c r="B18" s="36" t="s">
        <v>266</v>
      </c>
      <c r="C18" s="48">
        <f t="shared" si="0"/>
        <v>199.5</v>
      </c>
    </row>
    <row r="19" spans="1:3" x14ac:dyDescent="0.25">
      <c r="A19" s="34">
        <v>309.75</v>
      </c>
      <c r="B19" s="36" t="s">
        <v>267</v>
      </c>
      <c r="C19" s="48">
        <f t="shared" si="0"/>
        <v>294.26249999999999</v>
      </c>
    </row>
    <row r="20" spans="1:3" x14ac:dyDescent="0.25">
      <c r="A20" s="34">
        <v>1029</v>
      </c>
      <c r="B20" s="36" t="s">
        <v>271</v>
      </c>
      <c r="C20" s="48">
        <f t="shared" si="0"/>
        <v>977.55</v>
      </c>
    </row>
    <row r="21" spans="1:3" x14ac:dyDescent="0.25">
      <c r="A21" s="34">
        <v>2100</v>
      </c>
      <c r="B21" s="36" t="s">
        <v>275</v>
      </c>
      <c r="C21" s="48">
        <f t="shared" si="0"/>
        <v>1995</v>
      </c>
    </row>
    <row r="22" spans="1:3" x14ac:dyDescent="0.25">
      <c r="A22" s="34">
        <v>52.5</v>
      </c>
      <c r="B22" s="36" t="s">
        <v>276</v>
      </c>
      <c r="C22" s="48">
        <f t="shared" si="0"/>
        <v>49.875</v>
      </c>
    </row>
    <row r="23" spans="1:3" x14ac:dyDescent="0.25">
      <c r="A23" s="34">
        <v>59.85</v>
      </c>
      <c r="B23" s="36" t="s">
        <v>277</v>
      </c>
      <c r="C23" s="48">
        <f t="shared" si="0"/>
        <v>56.857500000000002</v>
      </c>
    </row>
    <row r="24" spans="1:3" x14ac:dyDescent="0.25">
      <c r="A24" s="34">
        <v>325.5</v>
      </c>
      <c r="B24" s="36" t="s">
        <v>278</v>
      </c>
      <c r="C24" s="48">
        <f t="shared" si="0"/>
        <v>309.22499999999997</v>
      </c>
    </row>
    <row r="25" spans="1:3" x14ac:dyDescent="0.25">
      <c r="A25" s="34">
        <v>299.25</v>
      </c>
      <c r="B25" s="36" t="s">
        <v>279</v>
      </c>
      <c r="C25" s="48">
        <f t="shared" si="0"/>
        <v>284.28749999999997</v>
      </c>
    </row>
    <row r="26" spans="1:3" x14ac:dyDescent="0.25">
      <c r="A26" s="34">
        <v>136.5</v>
      </c>
      <c r="B26" s="36" t="s">
        <v>280</v>
      </c>
      <c r="C26" s="48">
        <f t="shared" si="0"/>
        <v>129.67499999999998</v>
      </c>
    </row>
    <row r="27" spans="1:3" x14ac:dyDescent="0.25">
      <c r="A27" s="34">
        <v>252</v>
      </c>
      <c r="B27" s="36" t="s">
        <v>281</v>
      </c>
      <c r="C27" s="48">
        <f t="shared" si="0"/>
        <v>239.39999999999998</v>
      </c>
    </row>
    <row r="28" spans="1:3" x14ac:dyDescent="0.25">
      <c r="A28" s="34">
        <v>546</v>
      </c>
      <c r="B28" s="36" t="s">
        <v>282</v>
      </c>
      <c r="C28" s="48">
        <f t="shared" si="0"/>
        <v>518.69999999999993</v>
      </c>
    </row>
    <row r="29" spans="1:3" x14ac:dyDescent="0.25">
      <c r="A29" s="34">
        <v>189</v>
      </c>
      <c r="B29" s="36" t="s">
        <v>283</v>
      </c>
      <c r="C29" s="48">
        <f t="shared" si="0"/>
        <v>179.54999999999998</v>
      </c>
    </row>
    <row r="30" spans="1:3" x14ac:dyDescent="0.25">
      <c r="A30" s="34">
        <v>136.5</v>
      </c>
      <c r="B30" s="36" t="s">
        <v>284</v>
      </c>
      <c r="C30" s="48">
        <f t="shared" si="0"/>
        <v>129.67499999999998</v>
      </c>
    </row>
    <row r="31" spans="1:3" x14ac:dyDescent="0.25">
      <c r="A31" s="34">
        <v>120.75</v>
      </c>
      <c r="B31" s="36" t="s">
        <v>285</v>
      </c>
      <c r="C31" s="48">
        <f t="shared" si="0"/>
        <v>114.71249999999999</v>
      </c>
    </row>
    <row r="32" spans="1:3" x14ac:dyDescent="0.25">
      <c r="A32" s="34">
        <v>399</v>
      </c>
      <c r="B32" s="36" t="s">
        <v>293</v>
      </c>
      <c r="C32" s="48">
        <f t="shared" si="0"/>
        <v>379.04999999999995</v>
      </c>
    </row>
    <row r="33" spans="1:3" x14ac:dyDescent="0.25">
      <c r="A33" s="34">
        <v>456.75</v>
      </c>
      <c r="B33" s="36" t="s">
        <v>294</v>
      </c>
      <c r="C33" s="48">
        <f t="shared" si="0"/>
        <v>433.91249999999997</v>
      </c>
    </row>
    <row r="34" spans="1:3" x14ac:dyDescent="0.25">
      <c r="A34" s="34">
        <v>456.75</v>
      </c>
      <c r="B34" s="36" t="s">
        <v>296</v>
      </c>
      <c r="C34" s="48">
        <f t="shared" si="0"/>
        <v>433.91249999999997</v>
      </c>
    </row>
    <row r="35" spans="1:3" x14ac:dyDescent="0.25">
      <c r="A35" s="34">
        <v>498.75</v>
      </c>
      <c r="B35" s="36" t="s">
        <v>298</v>
      </c>
      <c r="C35" s="48">
        <f t="shared" si="0"/>
        <v>473.8125</v>
      </c>
    </row>
    <row r="36" spans="1:3" x14ac:dyDescent="0.25">
      <c r="A36" s="34">
        <v>451.5</v>
      </c>
      <c r="B36" s="36" t="s">
        <v>299</v>
      </c>
      <c r="C36" s="48">
        <f t="shared" si="0"/>
        <v>428.92499999999995</v>
      </c>
    </row>
    <row r="37" spans="1:3" x14ac:dyDescent="0.25">
      <c r="A37" s="34">
        <v>451.5</v>
      </c>
      <c r="B37" s="36" t="s">
        <v>300</v>
      </c>
      <c r="C37" s="48">
        <f t="shared" si="0"/>
        <v>428.92499999999995</v>
      </c>
    </row>
    <row r="38" spans="1:3" x14ac:dyDescent="0.25">
      <c r="A38" s="34">
        <v>362.25</v>
      </c>
      <c r="B38" s="36" t="s">
        <v>301</v>
      </c>
      <c r="C38" s="48">
        <f t="shared" si="0"/>
        <v>344.13749999999999</v>
      </c>
    </row>
    <row r="39" spans="1:3" x14ac:dyDescent="0.25">
      <c r="A39" s="34">
        <v>362.25</v>
      </c>
      <c r="B39" s="36" t="s">
        <v>302</v>
      </c>
      <c r="C39" s="48">
        <f t="shared" si="0"/>
        <v>344.13749999999999</v>
      </c>
    </row>
    <row r="40" spans="1:3" x14ac:dyDescent="0.25">
      <c r="A40" s="34">
        <v>399</v>
      </c>
      <c r="B40" s="36" t="s">
        <v>303</v>
      </c>
      <c r="C40" s="48">
        <f t="shared" si="0"/>
        <v>379.04999999999995</v>
      </c>
    </row>
    <row r="41" spans="1:3" x14ac:dyDescent="0.25">
      <c r="A41" s="34">
        <v>367.5</v>
      </c>
      <c r="B41" s="36" t="s">
        <v>306</v>
      </c>
      <c r="C41" s="48">
        <f t="shared" ref="C41:C102" si="1">A41*0.95</f>
        <v>349.125</v>
      </c>
    </row>
    <row r="42" spans="1:3" x14ac:dyDescent="0.25">
      <c r="A42" s="34">
        <v>367.5</v>
      </c>
      <c r="B42" s="36" t="s">
        <v>307</v>
      </c>
      <c r="C42" s="48">
        <f t="shared" si="1"/>
        <v>349.125</v>
      </c>
    </row>
    <row r="43" spans="1:3" x14ac:dyDescent="0.25">
      <c r="A43" s="34">
        <v>357</v>
      </c>
      <c r="B43" s="36" t="s">
        <v>308</v>
      </c>
      <c r="C43" s="48">
        <f t="shared" si="1"/>
        <v>339.15</v>
      </c>
    </row>
    <row r="44" spans="1:3" x14ac:dyDescent="0.25">
      <c r="A44" s="34">
        <v>472.5</v>
      </c>
      <c r="B44" s="36" t="s">
        <v>309</v>
      </c>
      <c r="C44" s="48">
        <f t="shared" si="1"/>
        <v>448.875</v>
      </c>
    </row>
    <row r="45" spans="1:3" x14ac:dyDescent="0.25">
      <c r="A45" s="34">
        <v>351.75</v>
      </c>
      <c r="B45" s="36" t="s">
        <v>310</v>
      </c>
      <c r="C45" s="48">
        <f t="shared" si="1"/>
        <v>334.16249999999997</v>
      </c>
    </row>
    <row r="46" spans="1:3" x14ac:dyDescent="0.25">
      <c r="A46" s="34">
        <v>451.5</v>
      </c>
      <c r="B46" s="36" t="s">
        <v>311</v>
      </c>
      <c r="C46" s="48">
        <f t="shared" si="1"/>
        <v>428.92499999999995</v>
      </c>
    </row>
    <row r="47" spans="1:3" x14ac:dyDescent="0.25">
      <c r="A47" s="34">
        <v>351.75</v>
      </c>
      <c r="B47" s="36" t="s">
        <v>315</v>
      </c>
      <c r="C47" s="48">
        <f t="shared" si="1"/>
        <v>334.16249999999997</v>
      </c>
    </row>
    <row r="48" spans="1:3" x14ac:dyDescent="0.25">
      <c r="A48" s="34">
        <v>472.5</v>
      </c>
      <c r="B48" s="36" t="s">
        <v>316</v>
      </c>
      <c r="C48" s="48">
        <f t="shared" si="1"/>
        <v>448.875</v>
      </c>
    </row>
    <row r="49" spans="1:3" x14ac:dyDescent="0.25">
      <c r="A49" s="34">
        <v>372.75</v>
      </c>
      <c r="B49" s="36" t="s">
        <v>317</v>
      </c>
      <c r="C49" s="48">
        <f t="shared" si="1"/>
        <v>354.11250000000001</v>
      </c>
    </row>
    <row r="50" spans="1:3" x14ac:dyDescent="0.25">
      <c r="A50" s="34">
        <v>341.25</v>
      </c>
      <c r="B50" s="36" t="s">
        <v>318</v>
      </c>
      <c r="C50" s="48">
        <f t="shared" si="1"/>
        <v>324.1875</v>
      </c>
    </row>
    <row r="51" spans="1:3" x14ac:dyDescent="0.25">
      <c r="A51" s="34">
        <v>472.5</v>
      </c>
      <c r="B51" s="36" t="s">
        <v>319</v>
      </c>
      <c r="C51" s="48">
        <f t="shared" si="1"/>
        <v>448.875</v>
      </c>
    </row>
    <row r="52" spans="1:3" x14ac:dyDescent="0.25">
      <c r="A52" s="34">
        <v>294</v>
      </c>
      <c r="B52" s="36" t="s">
        <v>320</v>
      </c>
      <c r="C52" s="48">
        <f t="shared" si="1"/>
        <v>279.3</v>
      </c>
    </row>
    <row r="53" spans="1:3" x14ac:dyDescent="0.25">
      <c r="A53" s="34">
        <v>210</v>
      </c>
      <c r="B53" s="36" t="s">
        <v>321</v>
      </c>
      <c r="C53" s="48">
        <f t="shared" si="1"/>
        <v>199.5</v>
      </c>
    </row>
    <row r="54" spans="1:3" x14ac:dyDescent="0.25">
      <c r="A54" s="34">
        <v>414.75</v>
      </c>
      <c r="B54" s="36" t="s">
        <v>322</v>
      </c>
      <c r="C54" s="48">
        <f t="shared" si="1"/>
        <v>394.01249999999999</v>
      </c>
    </row>
    <row r="55" spans="1:3" x14ac:dyDescent="0.25">
      <c r="A55" s="34">
        <v>346.5</v>
      </c>
      <c r="B55" s="36" t="s">
        <v>323</v>
      </c>
      <c r="C55" s="48">
        <f t="shared" si="1"/>
        <v>329.17500000000001</v>
      </c>
    </row>
    <row r="56" spans="1:3" x14ac:dyDescent="0.25">
      <c r="A56" s="34">
        <v>341.25</v>
      </c>
      <c r="B56" s="36" t="s">
        <v>325</v>
      </c>
      <c r="C56" s="48">
        <f t="shared" si="1"/>
        <v>324.1875</v>
      </c>
    </row>
    <row r="57" spans="1:3" x14ac:dyDescent="0.25">
      <c r="A57" s="34">
        <v>357</v>
      </c>
      <c r="B57" s="36" t="s">
        <v>326</v>
      </c>
      <c r="C57" s="48">
        <f t="shared" si="1"/>
        <v>339.15</v>
      </c>
    </row>
    <row r="58" spans="1:3" x14ac:dyDescent="0.25">
      <c r="A58" s="34">
        <v>514.5</v>
      </c>
      <c r="B58" s="36" t="s">
        <v>328</v>
      </c>
      <c r="C58" s="48">
        <f t="shared" si="1"/>
        <v>488.77499999999998</v>
      </c>
    </row>
    <row r="59" spans="1:3" x14ac:dyDescent="0.25">
      <c r="A59" s="34">
        <v>388.5</v>
      </c>
      <c r="B59" s="36" t="s">
        <v>330</v>
      </c>
      <c r="C59" s="48">
        <f t="shared" si="1"/>
        <v>369.07499999999999</v>
      </c>
    </row>
    <row r="60" spans="1:3" x14ac:dyDescent="0.25">
      <c r="A60" s="34">
        <v>357</v>
      </c>
      <c r="B60" s="36" t="s">
        <v>332</v>
      </c>
      <c r="C60" s="48">
        <f t="shared" si="1"/>
        <v>339.15</v>
      </c>
    </row>
    <row r="61" spans="1:3" x14ac:dyDescent="0.25">
      <c r="A61" s="34">
        <v>362.25</v>
      </c>
      <c r="B61" s="36" t="s">
        <v>333</v>
      </c>
      <c r="C61" s="48">
        <f t="shared" si="1"/>
        <v>344.13749999999999</v>
      </c>
    </row>
    <row r="62" spans="1:3" x14ac:dyDescent="0.25">
      <c r="A62" s="34">
        <v>357</v>
      </c>
      <c r="B62" s="36" t="s">
        <v>334</v>
      </c>
      <c r="C62" s="48">
        <f t="shared" si="1"/>
        <v>339.15</v>
      </c>
    </row>
    <row r="63" spans="1:3" x14ac:dyDescent="0.25">
      <c r="A63" s="34">
        <v>357</v>
      </c>
      <c r="B63" s="36" t="s">
        <v>335</v>
      </c>
      <c r="C63" s="48">
        <f t="shared" si="1"/>
        <v>339.15</v>
      </c>
    </row>
    <row r="64" spans="1:3" x14ac:dyDescent="0.25">
      <c r="A64" s="34">
        <v>362.25</v>
      </c>
      <c r="B64" s="36" t="s">
        <v>336</v>
      </c>
      <c r="C64" s="48">
        <f t="shared" si="1"/>
        <v>344.13749999999999</v>
      </c>
    </row>
    <row r="65" spans="1:3" x14ac:dyDescent="0.25">
      <c r="A65" s="34">
        <v>372.75</v>
      </c>
      <c r="B65" s="36" t="s">
        <v>337</v>
      </c>
      <c r="C65" s="48">
        <f t="shared" si="1"/>
        <v>354.11250000000001</v>
      </c>
    </row>
    <row r="66" spans="1:3" x14ac:dyDescent="0.25">
      <c r="A66" s="34">
        <v>378</v>
      </c>
      <c r="B66" s="36" t="s">
        <v>338</v>
      </c>
      <c r="C66" s="48">
        <f t="shared" si="1"/>
        <v>359.09999999999997</v>
      </c>
    </row>
    <row r="67" spans="1:3" x14ac:dyDescent="0.25">
      <c r="A67" s="34">
        <v>294</v>
      </c>
      <c r="B67" s="36" t="s">
        <v>339</v>
      </c>
      <c r="C67" s="48">
        <f t="shared" si="1"/>
        <v>279.3</v>
      </c>
    </row>
    <row r="68" spans="1:3" x14ac:dyDescent="0.25">
      <c r="A68" s="34">
        <v>346.5</v>
      </c>
      <c r="B68" s="36" t="s">
        <v>340</v>
      </c>
      <c r="C68" s="48">
        <f t="shared" si="1"/>
        <v>329.17500000000001</v>
      </c>
    </row>
    <row r="69" spans="1:3" x14ac:dyDescent="0.25">
      <c r="A69" s="34">
        <v>441</v>
      </c>
      <c r="B69" s="36" t="s">
        <v>342</v>
      </c>
      <c r="C69" s="48">
        <f t="shared" si="1"/>
        <v>418.95</v>
      </c>
    </row>
    <row r="70" spans="1:3" x14ac:dyDescent="0.25">
      <c r="A70" s="34">
        <v>304.5</v>
      </c>
      <c r="B70" s="36" t="s">
        <v>343</v>
      </c>
      <c r="C70" s="48">
        <f t="shared" si="1"/>
        <v>289.27499999999998</v>
      </c>
    </row>
    <row r="71" spans="1:3" x14ac:dyDescent="0.25">
      <c r="A71" s="34">
        <v>357</v>
      </c>
      <c r="B71" s="36" t="s">
        <v>344</v>
      </c>
      <c r="C71" s="48">
        <f t="shared" si="1"/>
        <v>339.15</v>
      </c>
    </row>
    <row r="72" spans="1:3" x14ac:dyDescent="0.25">
      <c r="A72" s="34">
        <v>362.25</v>
      </c>
      <c r="B72" s="36" t="s">
        <v>345</v>
      </c>
      <c r="C72" s="48">
        <f t="shared" si="1"/>
        <v>344.13749999999999</v>
      </c>
    </row>
    <row r="73" spans="1:3" x14ac:dyDescent="0.25">
      <c r="A73" s="34">
        <v>451.5</v>
      </c>
      <c r="B73" s="36" t="s">
        <v>346</v>
      </c>
      <c r="C73" s="48">
        <f t="shared" si="1"/>
        <v>428.92499999999995</v>
      </c>
    </row>
    <row r="74" spans="1:3" x14ac:dyDescent="0.25">
      <c r="A74" s="34">
        <v>362.25</v>
      </c>
      <c r="B74" s="36" t="s">
        <v>347</v>
      </c>
      <c r="C74" s="48">
        <f t="shared" si="1"/>
        <v>344.13749999999999</v>
      </c>
    </row>
    <row r="75" spans="1:3" x14ac:dyDescent="0.25">
      <c r="A75" s="34">
        <v>472.5</v>
      </c>
      <c r="B75" s="36" t="s">
        <v>348</v>
      </c>
      <c r="C75" s="48">
        <f t="shared" si="1"/>
        <v>448.875</v>
      </c>
    </row>
    <row r="76" spans="1:3" x14ac:dyDescent="0.25">
      <c r="A76" s="34">
        <v>357</v>
      </c>
      <c r="B76" s="36" t="s">
        <v>351</v>
      </c>
      <c r="C76" s="48">
        <f t="shared" si="1"/>
        <v>339.15</v>
      </c>
    </row>
    <row r="77" spans="1:3" x14ac:dyDescent="0.25">
      <c r="A77" s="34">
        <v>330.75</v>
      </c>
      <c r="B77" s="36" t="s">
        <v>352</v>
      </c>
      <c r="C77" s="48">
        <f t="shared" si="1"/>
        <v>314.21249999999998</v>
      </c>
    </row>
    <row r="78" spans="1:3" x14ac:dyDescent="0.25">
      <c r="A78" s="34">
        <v>320.25</v>
      </c>
      <c r="B78" s="36" t="s">
        <v>353</v>
      </c>
      <c r="C78" s="48">
        <f t="shared" si="1"/>
        <v>304.23750000000001</v>
      </c>
    </row>
    <row r="79" spans="1:3" x14ac:dyDescent="0.25">
      <c r="A79" s="34">
        <v>357</v>
      </c>
      <c r="B79" s="36" t="s">
        <v>354</v>
      </c>
      <c r="C79" s="48">
        <f t="shared" si="1"/>
        <v>339.15</v>
      </c>
    </row>
    <row r="80" spans="1:3" x14ac:dyDescent="0.25">
      <c r="A80" s="34">
        <v>357</v>
      </c>
      <c r="B80" s="36" t="s">
        <v>355</v>
      </c>
      <c r="C80" s="48">
        <f t="shared" si="1"/>
        <v>339.15</v>
      </c>
    </row>
    <row r="81" spans="1:3" x14ac:dyDescent="0.25">
      <c r="A81" s="34">
        <v>336</v>
      </c>
      <c r="B81" s="36" t="s">
        <v>356</v>
      </c>
      <c r="C81" s="48">
        <f t="shared" si="1"/>
        <v>319.2</v>
      </c>
    </row>
    <row r="82" spans="1:3" x14ac:dyDescent="0.25">
      <c r="A82" s="34">
        <v>357</v>
      </c>
      <c r="B82" s="36" t="s">
        <v>357</v>
      </c>
      <c r="C82" s="48">
        <f t="shared" si="1"/>
        <v>339.15</v>
      </c>
    </row>
    <row r="83" spans="1:3" x14ac:dyDescent="0.25">
      <c r="A83" s="34">
        <v>362.25</v>
      </c>
      <c r="B83" s="36" t="s">
        <v>358</v>
      </c>
      <c r="C83" s="48">
        <f t="shared" si="1"/>
        <v>344.13749999999999</v>
      </c>
    </row>
    <row r="84" spans="1:3" x14ac:dyDescent="0.25">
      <c r="A84" s="34">
        <v>388.5</v>
      </c>
      <c r="B84" s="36" t="s">
        <v>359</v>
      </c>
      <c r="C84" s="48">
        <f t="shared" si="1"/>
        <v>369.07499999999999</v>
      </c>
    </row>
    <row r="85" spans="1:3" x14ac:dyDescent="0.25">
      <c r="A85" s="34">
        <v>362.25</v>
      </c>
      <c r="B85" s="36" t="s">
        <v>360</v>
      </c>
      <c r="C85" s="48">
        <f t="shared" si="1"/>
        <v>344.13749999999999</v>
      </c>
    </row>
    <row r="86" spans="1:3" x14ac:dyDescent="0.25">
      <c r="A86" s="34">
        <v>357</v>
      </c>
      <c r="B86" s="36" t="s">
        <v>361</v>
      </c>
      <c r="C86" s="48">
        <f t="shared" si="1"/>
        <v>339.15</v>
      </c>
    </row>
    <row r="87" spans="1:3" x14ac:dyDescent="0.25">
      <c r="A87" s="34">
        <v>362.25</v>
      </c>
      <c r="B87" s="36" t="s">
        <v>362</v>
      </c>
      <c r="C87" s="48">
        <f t="shared" si="1"/>
        <v>344.13749999999999</v>
      </c>
    </row>
    <row r="88" spans="1:3" x14ac:dyDescent="0.25">
      <c r="A88" s="34">
        <v>404.25</v>
      </c>
      <c r="B88" s="36" t="s">
        <v>363</v>
      </c>
      <c r="C88" s="48">
        <f t="shared" si="1"/>
        <v>384.03749999999997</v>
      </c>
    </row>
    <row r="89" spans="1:3" x14ac:dyDescent="0.25">
      <c r="A89" s="34">
        <v>357</v>
      </c>
      <c r="B89" s="36" t="s">
        <v>368</v>
      </c>
      <c r="C89" s="48">
        <f t="shared" si="1"/>
        <v>339.15</v>
      </c>
    </row>
    <row r="90" spans="1:3" x14ac:dyDescent="0.25">
      <c r="A90" s="34">
        <v>451.5</v>
      </c>
      <c r="B90" s="36" t="s">
        <v>369</v>
      </c>
      <c r="C90" s="48">
        <f t="shared" si="1"/>
        <v>428.92499999999995</v>
      </c>
    </row>
    <row r="91" spans="1:3" x14ac:dyDescent="0.25">
      <c r="A91" s="34">
        <v>357</v>
      </c>
      <c r="B91" s="36" t="s">
        <v>370</v>
      </c>
      <c r="C91" s="48">
        <f t="shared" si="1"/>
        <v>339.15</v>
      </c>
    </row>
    <row r="92" spans="1:3" x14ac:dyDescent="0.25">
      <c r="A92" s="34">
        <v>351.75</v>
      </c>
      <c r="B92" s="36" t="s">
        <v>371</v>
      </c>
      <c r="C92" s="48">
        <f t="shared" si="1"/>
        <v>334.16249999999997</v>
      </c>
    </row>
    <row r="93" spans="1:3" x14ac:dyDescent="0.25">
      <c r="A93" s="34">
        <v>351.75</v>
      </c>
      <c r="B93" s="36" t="s">
        <v>372</v>
      </c>
      <c r="C93" s="48">
        <f t="shared" si="1"/>
        <v>334.16249999999997</v>
      </c>
    </row>
    <row r="94" spans="1:3" x14ac:dyDescent="0.25">
      <c r="A94" s="34">
        <v>472.5</v>
      </c>
      <c r="B94" s="36" t="s">
        <v>373</v>
      </c>
      <c r="C94" s="48">
        <f t="shared" si="1"/>
        <v>448.875</v>
      </c>
    </row>
    <row r="95" spans="1:3" x14ac:dyDescent="0.25">
      <c r="A95" s="34">
        <v>399</v>
      </c>
      <c r="B95" s="36" t="s">
        <v>379</v>
      </c>
      <c r="C95" s="48">
        <f t="shared" si="1"/>
        <v>379.04999999999995</v>
      </c>
    </row>
    <row r="96" spans="1:3" x14ac:dyDescent="0.25">
      <c r="A96" s="34">
        <v>399</v>
      </c>
      <c r="B96" s="36" t="s">
        <v>380</v>
      </c>
      <c r="C96" s="48">
        <f t="shared" si="1"/>
        <v>379.04999999999995</v>
      </c>
    </row>
    <row r="97" spans="1:3" x14ac:dyDescent="0.25">
      <c r="A97" s="34">
        <v>362.25</v>
      </c>
      <c r="B97" s="36" t="s">
        <v>374</v>
      </c>
      <c r="C97" s="48">
        <f t="shared" si="1"/>
        <v>344.13749999999999</v>
      </c>
    </row>
    <row r="98" spans="1:3" x14ac:dyDescent="0.25">
      <c r="A98" s="34">
        <v>395.85</v>
      </c>
      <c r="B98" s="36" t="s">
        <v>383</v>
      </c>
      <c r="C98" s="48">
        <f t="shared" si="1"/>
        <v>376.0575</v>
      </c>
    </row>
    <row r="99" spans="1:3" x14ac:dyDescent="0.25">
      <c r="A99" s="34">
        <v>451.5</v>
      </c>
      <c r="B99" s="36" t="s">
        <v>384</v>
      </c>
      <c r="C99" s="48">
        <f t="shared" si="1"/>
        <v>428.92499999999995</v>
      </c>
    </row>
    <row r="100" spans="1:3" x14ac:dyDescent="0.25">
      <c r="A100" s="34">
        <v>336</v>
      </c>
      <c r="B100" s="36" t="s">
        <v>386</v>
      </c>
      <c r="C100" s="48">
        <f t="shared" si="1"/>
        <v>319.2</v>
      </c>
    </row>
    <row r="101" spans="1:3" x14ac:dyDescent="0.25">
      <c r="A101" s="34">
        <v>346.5</v>
      </c>
      <c r="B101" s="36" t="s">
        <v>387</v>
      </c>
      <c r="C101" s="48">
        <f t="shared" si="1"/>
        <v>329.17500000000001</v>
      </c>
    </row>
    <row r="102" spans="1:3" x14ac:dyDescent="0.25">
      <c r="A102" s="34">
        <v>404.25</v>
      </c>
      <c r="B102" s="36" t="s">
        <v>388</v>
      </c>
      <c r="C102" s="48">
        <f t="shared" si="1"/>
        <v>384.03749999999997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2019-01-21T07:06:30Z</dcterms:modified>
</cp:coreProperties>
</file>