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2122LAPR3-Teachers-ISEP365Group/Shared Documents/General/Assessment/"/>
    </mc:Choice>
  </mc:AlternateContent>
  <xr:revisionPtr revIDLastSave="116" documentId="13_ncr:1_{EAD46DBD-0813-B143-96E3-C5D92540C658}" xr6:coauthVersionLast="47" xr6:coauthVersionMax="47" xr10:uidLastSave="{921091FC-6176-C44A-A94D-312FA9088411}"/>
  <bookViews>
    <workbookView xWindow="0" yWindow="500" windowWidth="38400" windowHeight="2110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<sst xmlns="http://schemas.openxmlformats.org/spreadsheetml/2006/main" count="324" uniqueCount="169">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</sst>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/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5" t="s">
        <v>168</v>
      </c>
      <c r="B1" s="1"/>
      <c r="C1" s="1"/>
    </row>
    <row r="2" spans="1:20" x14ac:dyDescent="0.2">
      <c r="A2" s="37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/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73" t="s">
        <v>4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</row>
    <row r="9" spans="1:20" ht="106" customHeight="1" thickBot="1" x14ac:dyDescent="0.25">
      <c r="B9" s="1"/>
      <c r="C9" s="1"/>
      <c r="D9" s="45" t="str">
        <f>C10</f>
        <v>Student 1</v>
      </c>
      <c r="E9" s="46" t="str">
        <f>C11</f>
        <v>Student 2</v>
      </c>
      <c r="F9" s="46" t="str">
        <f>C12</f>
        <v>Student 3</v>
      </c>
      <c r="G9" s="46" t="str">
        <f>C13</f>
        <v>Student 4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8" thickBot="1" x14ac:dyDescent="0.25">
      <c r="B10" s="70" t="s">
        <v>6</v>
      </c>
      <c r="C10" s="40" t="s">
        <v>7</v>
      </c>
      <c r="D10" s="39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 t="e">
        <f>AVERAGE(D10:R10)</f>
        <v>#DIV/0!</v>
      </c>
    </row>
    <row r="11" spans="1:20" ht="18" thickBot="1" x14ac:dyDescent="0.25">
      <c r="B11" s="71"/>
      <c r="C11" s="8" t="s">
        <v>8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8" thickBot="1" x14ac:dyDescent="0.25">
      <c r="B12" s="71"/>
      <c r="C12" s="8" t="s">
        <v>9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8" thickBot="1" x14ac:dyDescent="0.25">
      <c r="B13" s="71"/>
      <c r="C13" s="8" t="s">
        <v>10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8" thickBot="1" x14ac:dyDescent="0.25">
      <c r="B14" s="71"/>
      <c r="C14" s="8" t="s">
        <v>11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8" thickBot="1" x14ac:dyDescent="0.25">
      <c r="B15" s="71"/>
      <c r="C15" s="8" t="s">
        <v>12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8" thickBot="1" x14ac:dyDescent="0.25">
      <c r="B16" s="71"/>
      <c r="C16" s="8" t="s">
        <v>13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8" thickBot="1" x14ac:dyDescent="0.25">
      <c r="B17" s="71"/>
      <c r="C17" s="8" t="s">
        <v>14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8" thickBot="1" x14ac:dyDescent="0.25">
      <c r="B18" s="71"/>
      <c r="C18" s="8" t="s">
        <v>15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8" thickBot="1" x14ac:dyDescent="0.25">
      <c r="B19" s="71"/>
      <c r="C19" s="8" t="s">
        <v>16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8" thickBot="1" x14ac:dyDescent="0.25">
      <c r="B20" s="71"/>
      <c r="C20" s="8" t="s">
        <v>17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8" thickBot="1" x14ac:dyDescent="0.25">
      <c r="B21" s="71"/>
      <c r="C21" s="8" t="s">
        <v>18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8" thickBot="1" x14ac:dyDescent="0.25">
      <c r="B22" s="71"/>
      <c r="C22" s="8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8" thickBot="1" x14ac:dyDescent="0.25">
      <c r="B23" s="71"/>
      <c r="C23" s="8" t="s">
        <v>20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8" thickBot="1" x14ac:dyDescent="0.25">
      <c r="B24" s="72"/>
      <c r="C24" s="43" t="s">
        <v>21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8" thickBot="1" x14ac:dyDescent="0.25">
      <c r="B25" s="1"/>
      <c r="C25" s="48" t="s">
        <v>5</v>
      </c>
      <c r="D25" s="49" t="e">
        <f>AVERAGE(D10:D24)</f>
        <v>#DIV/0!</v>
      </c>
      <c r="E25" s="49" t="e">
        <f t="shared" ref="E25:R25" si="1">AVERAGE(E10:E24)</f>
        <v>#DIV/0!</v>
      </c>
      <c r="F25" s="49" t="e">
        <f t="shared" si="1"/>
        <v>#DIV/0!</v>
      </c>
      <c r="G25" s="49" t="e">
        <f t="shared" si="1"/>
        <v>#DIV/0!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">
      <c r="A27" s="4" t="s">
        <v>22</v>
      </c>
    </row>
    <row r="28" spans="1:19" x14ac:dyDescent="0.2">
      <c r="A28" t="s">
        <v>23</v>
      </c>
    </row>
    <row r="29" spans="1:19" x14ac:dyDescent="0.2">
      <c r="A29" s="3" t="s">
        <v>24</v>
      </c>
    </row>
    <row r="30" spans="1:19" x14ac:dyDescent="0.2">
      <c r="A30" t="s">
        <v>25</v>
      </c>
    </row>
    <row r="31" spans="1:19" x14ac:dyDescent="0.2">
      <c r="A31">
        <v>0</v>
      </c>
      <c r="B31" t="s">
        <v>26</v>
      </c>
    </row>
    <row r="32" spans="1:19" x14ac:dyDescent="0.2">
      <c r="A32">
        <v>1</v>
      </c>
      <c r="B32" t="s">
        <v>27</v>
      </c>
    </row>
    <row r="33" spans="1:2" x14ac:dyDescent="0.2">
      <c r="A33">
        <v>2</v>
      </c>
      <c r="B33" t="s">
        <v>28</v>
      </c>
    </row>
    <row r="34" spans="1:2" x14ac:dyDescent="0.2">
      <c r="A34">
        <v>3</v>
      </c>
      <c r="B34" t="s">
        <v>29</v>
      </c>
    </row>
    <row r="35" spans="1:2" x14ac:dyDescent="0.2">
      <c r="A35">
        <v>4</v>
      </c>
      <c r="B35" t="s">
        <v>30</v>
      </c>
    </row>
    <row r="36" spans="1:2" x14ac:dyDescent="0.2">
      <c r="A36">
        <v>5</v>
      </c>
      <c r="B36" t="s">
        <v>31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/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3" t="s">
        <v>32</v>
      </c>
    </row>
    <row r="2" spans="1:10" ht="17" thickBot="1" x14ac:dyDescent="0.25"/>
    <row r="3" spans="1:10" x14ac:dyDescent="0.2">
      <c r="A3" s="70" t="s">
        <v>33</v>
      </c>
      <c r="B3" s="78" t="s">
        <v>34</v>
      </c>
      <c r="C3" s="78" t="s">
        <v>35</v>
      </c>
      <c r="D3" s="76" t="s">
        <v>36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4" x14ac:dyDescent="0.2">
      <c r="A4" s="71"/>
      <c r="B4" s="79"/>
      <c r="C4" s="79"/>
      <c r="D4" s="77"/>
      <c r="E4" s="15" t="s">
        <v>37</v>
      </c>
      <c r="F4" s="7" t="s">
        <v>38</v>
      </c>
      <c r="G4" s="7" t="s">
        <v>39</v>
      </c>
      <c r="H4" s="7" t="s">
        <v>40</v>
      </c>
      <c r="I4" s="7" t="s">
        <v>41</v>
      </c>
      <c r="J4" s="16" t="s">
        <v>42</v>
      </c>
    </row>
    <row r="5" spans="1:10" ht="52" thickBot="1" x14ac:dyDescent="0.25">
      <c r="A5" s="71"/>
      <c r="B5" s="79"/>
      <c r="C5" s="79"/>
      <c r="D5" s="77"/>
      <c r="E5" s="23" t="s">
        <v>43</v>
      </c>
      <c r="F5" s="24" t="s">
        <v>44</v>
      </c>
      <c r="G5" s="24" t="s">
        <v>45</v>
      </c>
      <c r="H5" s="24" t="s">
        <v>46</v>
      </c>
      <c r="I5" s="24" t="s">
        <v>47</v>
      </c>
      <c r="J5" s="17" t="s">
        <v>48</v>
      </c>
    </row>
    <row r="6" spans="1:10" ht="51" x14ac:dyDescent="0.2">
      <c r="A6" s="15" t="s">
        <v>49</v>
      </c>
      <c r="B6" s="8"/>
      <c r="C6" s="8"/>
      <c r="D6" s="13"/>
      <c r="E6" s="34" t="s">
        <v>43</v>
      </c>
      <c r="F6" s="35" t="s">
        <v>44</v>
      </c>
      <c r="G6" s="35" t="s">
        <v>45</v>
      </c>
      <c r="H6" s="35" t="s">
        <v>46</v>
      </c>
      <c r="I6" s="35" t="s">
        <v>47</v>
      </c>
      <c r="J6" s="36" t="s">
        <v>50</v>
      </c>
    </row>
    <row r="7" spans="1:10" ht="51" x14ac:dyDescent="0.2">
      <c r="A7" s="15" t="s">
        <v>51</v>
      </c>
      <c r="B7" s="8"/>
      <c r="C7" s="8"/>
      <c r="D7" s="13"/>
      <c r="E7" s="15" t="s">
        <v>43</v>
      </c>
      <c r="F7" s="7" t="s">
        <v>44</v>
      </c>
      <c r="G7" s="7" t="s">
        <v>45</v>
      </c>
      <c r="H7" s="7" t="s">
        <v>46</v>
      </c>
      <c r="I7" s="7" t="s">
        <v>47</v>
      </c>
      <c r="J7" s="36" t="s">
        <v>50</v>
      </c>
    </row>
    <row r="8" spans="1:10" ht="51" x14ac:dyDescent="0.2">
      <c r="A8" s="15" t="s">
        <v>52</v>
      </c>
      <c r="B8" s="8"/>
      <c r="C8" s="8"/>
      <c r="D8" s="13"/>
      <c r="E8" s="15" t="s">
        <v>43</v>
      </c>
      <c r="F8" s="7" t="s">
        <v>44</v>
      </c>
      <c r="G8" s="7" t="s">
        <v>45</v>
      </c>
      <c r="H8" s="7" t="s">
        <v>46</v>
      </c>
      <c r="I8" s="7" t="s">
        <v>47</v>
      </c>
      <c r="J8" s="36" t="s">
        <v>50</v>
      </c>
    </row>
    <row r="9" spans="1:10" ht="51" x14ac:dyDescent="0.2">
      <c r="A9" s="15" t="s">
        <v>53</v>
      </c>
      <c r="B9" s="8"/>
      <c r="C9" s="8"/>
      <c r="D9" s="13"/>
      <c r="E9" s="15" t="s">
        <v>43</v>
      </c>
      <c r="F9" s="7" t="s">
        <v>44</v>
      </c>
      <c r="G9" s="7" t="s">
        <v>45</v>
      </c>
      <c r="H9" s="7" t="s">
        <v>46</v>
      </c>
      <c r="I9" s="7" t="s">
        <v>47</v>
      </c>
      <c r="J9" s="36" t="s">
        <v>50</v>
      </c>
    </row>
    <row r="10" spans="1:10" ht="51" x14ac:dyDescent="0.2">
      <c r="A10" s="15" t="s">
        <v>54</v>
      </c>
      <c r="B10" s="8"/>
      <c r="C10" s="8"/>
      <c r="D10" s="13"/>
      <c r="E10" s="15" t="s">
        <v>43</v>
      </c>
      <c r="F10" s="7" t="s">
        <v>44</v>
      </c>
      <c r="G10" s="7" t="s">
        <v>45</v>
      </c>
      <c r="H10" s="7" t="s">
        <v>46</v>
      </c>
      <c r="I10" s="7" t="s">
        <v>47</v>
      </c>
      <c r="J10" s="36" t="s">
        <v>50</v>
      </c>
    </row>
    <row r="11" spans="1:10" ht="51" x14ac:dyDescent="0.2">
      <c r="A11" s="15" t="s">
        <v>55</v>
      </c>
      <c r="B11" s="8"/>
      <c r="C11" s="8"/>
      <c r="D11" s="13"/>
      <c r="E11" s="15" t="s">
        <v>43</v>
      </c>
      <c r="F11" s="7" t="s">
        <v>44</v>
      </c>
      <c r="G11" s="7" t="s">
        <v>45</v>
      </c>
      <c r="H11" s="7" t="s">
        <v>46</v>
      </c>
      <c r="I11" s="7" t="s">
        <v>47</v>
      </c>
      <c r="J11" s="36" t="s">
        <v>50</v>
      </c>
    </row>
    <row r="12" spans="1:10" ht="51" x14ac:dyDescent="0.2">
      <c r="A12" s="15" t="s">
        <v>56</v>
      </c>
      <c r="B12" s="8"/>
      <c r="C12" s="8"/>
      <c r="D12" s="13"/>
      <c r="E12" s="15" t="s">
        <v>43</v>
      </c>
      <c r="F12" s="7" t="s">
        <v>44</v>
      </c>
      <c r="G12" s="7" t="s">
        <v>45</v>
      </c>
      <c r="H12" s="7" t="s">
        <v>46</v>
      </c>
      <c r="I12" s="7" t="s">
        <v>47</v>
      </c>
      <c r="J12" s="36" t="s">
        <v>50</v>
      </c>
    </row>
    <row r="13" spans="1:10" ht="51" x14ac:dyDescent="0.2">
      <c r="A13" s="15" t="s">
        <v>57</v>
      </c>
      <c r="B13" s="8"/>
      <c r="C13" s="8"/>
      <c r="D13" s="13"/>
      <c r="E13" s="15" t="s">
        <v>43</v>
      </c>
      <c r="F13" s="7" t="s">
        <v>44</v>
      </c>
      <c r="G13" s="7" t="s">
        <v>45</v>
      </c>
      <c r="H13" s="7" t="s">
        <v>46</v>
      </c>
      <c r="I13" s="7" t="s">
        <v>47</v>
      </c>
      <c r="J13" s="36" t="s">
        <v>50</v>
      </c>
    </row>
    <row r="14" spans="1:10" ht="51" x14ac:dyDescent="0.2">
      <c r="A14" s="15" t="s">
        <v>58</v>
      </c>
      <c r="B14" s="8"/>
      <c r="C14" s="8"/>
      <c r="D14" s="13"/>
      <c r="E14" s="15" t="s">
        <v>43</v>
      </c>
      <c r="F14" s="7" t="s">
        <v>44</v>
      </c>
      <c r="G14" s="7" t="s">
        <v>45</v>
      </c>
      <c r="H14" s="7" t="s">
        <v>46</v>
      </c>
      <c r="I14" s="7" t="s">
        <v>47</v>
      </c>
      <c r="J14" s="36" t="s">
        <v>50</v>
      </c>
    </row>
    <row r="15" spans="1:10" ht="51" x14ac:dyDescent="0.2">
      <c r="A15" s="15" t="s">
        <v>59</v>
      </c>
      <c r="B15" s="8"/>
      <c r="C15" s="8"/>
      <c r="D15" s="13"/>
      <c r="E15" s="15" t="s">
        <v>43</v>
      </c>
      <c r="F15" s="7" t="s">
        <v>44</v>
      </c>
      <c r="G15" s="7" t="s">
        <v>45</v>
      </c>
      <c r="H15" s="7" t="s">
        <v>46</v>
      </c>
      <c r="I15" s="7" t="s">
        <v>47</v>
      </c>
      <c r="J15" s="36" t="s">
        <v>50</v>
      </c>
    </row>
    <row r="16" spans="1:10" ht="51" x14ac:dyDescent="0.2">
      <c r="A16" s="15" t="s">
        <v>60</v>
      </c>
      <c r="B16" s="8"/>
      <c r="C16" s="8"/>
      <c r="D16" s="13"/>
      <c r="E16" s="15" t="s">
        <v>43</v>
      </c>
      <c r="F16" s="7" t="s">
        <v>44</v>
      </c>
      <c r="G16" s="7" t="s">
        <v>45</v>
      </c>
      <c r="H16" s="7" t="s">
        <v>46</v>
      </c>
      <c r="I16" s="7" t="s">
        <v>47</v>
      </c>
      <c r="J16" s="36" t="s">
        <v>50</v>
      </c>
    </row>
    <row r="17" spans="1:10" ht="51" x14ac:dyDescent="0.2">
      <c r="A17" s="15" t="s">
        <v>61</v>
      </c>
      <c r="B17" s="8"/>
      <c r="C17" s="8"/>
      <c r="D17" s="13"/>
      <c r="E17" s="15" t="s">
        <v>43</v>
      </c>
      <c r="F17" s="7" t="s">
        <v>44</v>
      </c>
      <c r="G17" s="7" t="s">
        <v>45</v>
      </c>
      <c r="H17" s="7" t="s">
        <v>46</v>
      </c>
      <c r="I17" s="7" t="s">
        <v>47</v>
      </c>
      <c r="J17" s="36" t="s">
        <v>50</v>
      </c>
    </row>
    <row r="18" spans="1:10" ht="51" x14ac:dyDescent="0.2">
      <c r="A18" s="15"/>
      <c r="B18" s="7"/>
      <c r="C18" s="7"/>
      <c r="D18" s="16"/>
      <c r="E18" s="15" t="s">
        <v>43</v>
      </c>
      <c r="F18" s="7" t="s">
        <v>44</v>
      </c>
      <c r="G18" s="7" t="s">
        <v>45</v>
      </c>
      <c r="H18" s="7" t="s">
        <v>46</v>
      </c>
      <c r="I18" s="7" t="s">
        <v>47</v>
      </c>
      <c r="J18" s="36" t="s">
        <v>50</v>
      </c>
    </row>
    <row r="19" spans="1:10" ht="51" x14ac:dyDescent="0.2">
      <c r="A19" s="15"/>
      <c r="B19" s="7"/>
      <c r="C19" s="7"/>
      <c r="D19" s="16"/>
      <c r="E19" s="15" t="s">
        <v>43</v>
      </c>
      <c r="F19" s="7" t="s">
        <v>44</v>
      </c>
      <c r="G19" s="7" t="s">
        <v>45</v>
      </c>
      <c r="H19" s="7" t="s">
        <v>46</v>
      </c>
      <c r="I19" s="7" t="s">
        <v>47</v>
      </c>
      <c r="J19" s="36" t="s">
        <v>50</v>
      </c>
    </row>
    <row r="20" spans="1:10" ht="51" x14ac:dyDescent="0.2">
      <c r="A20" s="15"/>
      <c r="B20" s="7"/>
      <c r="C20" s="7"/>
      <c r="D20" s="16"/>
      <c r="E20" s="15" t="s">
        <v>43</v>
      </c>
      <c r="F20" s="7" t="s">
        <v>44</v>
      </c>
      <c r="G20" s="7" t="s">
        <v>45</v>
      </c>
      <c r="H20" s="7" t="s">
        <v>46</v>
      </c>
      <c r="I20" s="7" t="s">
        <v>47</v>
      </c>
      <c r="J20" s="36" t="s">
        <v>50</v>
      </c>
    </row>
    <row r="21" spans="1:10" ht="51" x14ac:dyDescent="0.2">
      <c r="A21" s="15"/>
      <c r="B21" s="7"/>
      <c r="C21" s="7"/>
      <c r="D21" s="16"/>
      <c r="E21" s="15" t="s">
        <v>43</v>
      </c>
      <c r="F21" s="7" t="s">
        <v>44</v>
      </c>
      <c r="G21" s="7" t="s">
        <v>45</v>
      </c>
      <c r="H21" s="7" t="s">
        <v>46</v>
      </c>
      <c r="I21" s="7" t="s">
        <v>47</v>
      </c>
      <c r="J21" s="36" t="s">
        <v>50</v>
      </c>
    </row>
    <row r="22" spans="1:10" ht="51" x14ac:dyDescent="0.2">
      <c r="A22" s="15"/>
      <c r="B22" s="7"/>
      <c r="C22" s="7"/>
      <c r="D22" s="16"/>
      <c r="E22" s="15" t="s">
        <v>43</v>
      </c>
      <c r="F22" s="7" t="s">
        <v>44</v>
      </c>
      <c r="G22" s="7" t="s">
        <v>45</v>
      </c>
      <c r="H22" s="7" t="s">
        <v>46</v>
      </c>
      <c r="I22" s="7" t="s">
        <v>47</v>
      </c>
      <c r="J22" s="36" t="s">
        <v>50</v>
      </c>
    </row>
    <row r="23" spans="1:10" ht="51" x14ac:dyDescent="0.2">
      <c r="A23" s="15"/>
      <c r="B23" s="7"/>
      <c r="C23" s="7"/>
      <c r="D23" s="16"/>
      <c r="E23" s="15" t="s">
        <v>43</v>
      </c>
      <c r="F23" s="7" t="s">
        <v>44</v>
      </c>
      <c r="G23" s="7" t="s">
        <v>45</v>
      </c>
      <c r="H23" s="7" t="s">
        <v>46</v>
      </c>
      <c r="I23" s="7" t="s">
        <v>47</v>
      </c>
      <c r="J23" s="36" t="s">
        <v>50</v>
      </c>
    </row>
    <row r="24" spans="1:10" ht="51" x14ac:dyDescent="0.2">
      <c r="A24" s="15"/>
      <c r="B24" s="7"/>
      <c r="C24" s="7"/>
      <c r="D24" s="16"/>
      <c r="E24" s="15" t="s">
        <v>43</v>
      </c>
      <c r="F24" s="7" t="s">
        <v>44</v>
      </c>
      <c r="G24" s="7" t="s">
        <v>45</v>
      </c>
      <c r="H24" s="7" t="s">
        <v>46</v>
      </c>
      <c r="I24" s="7" t="s">
        <v>47</v>
      </c>
      <c r="J24" s="36" t="s">
        <v>50</v>
      </c>
    </row>
    <row r="25" spans="1:10" ht="52" thickBot="1" x14ac:dyDescent="0.25">
      <c r="A25" s="23"/>
      <c r="B25" s="24"/>
      <c r="C25" s="24"/>
      <c r="D25" s="17"/>
      <c r="E25" s="23" t="s">
        <v>43</v>
      </c>
      <c r="F25" s="24" t="s">
        <v>44</v>
      </c>
      <c r="G25" s="24" t="s">
        <v>45</v>
      </c>
      <c r="H25" s="24" t="s">
        <v>46</v>
      </c>
      <c r="I25" s="24" t="s">
        <v>47</v>
      </c>
      <c r="J25" s="36" t="s">
        <v>50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baseColWidth="10" defaultColWidth="30.83203125" defaultRowHeight="16" x14ac:dyDescent="0.2"/>
  <cols>
    <col min="1" max="1" width="37.5" customWidth="1"/>
    <col min="2" max="6" width="14.83203125" customWidth="1"/>
  </cols>
  <sheetData>
    <row r="1" spans="1:6" ht="21" x14ac:dyDescent="0.25">
      <c r="A1" s="33" t="s">
        <v>62</v>
      </c>
    </row>
    <row r="2" spans="1:6" ht="17" thickBot="1" x14ac:dyDescent="0.25"/>
    <row r="3" spans="1:6" ht="36" customHeight="1" thickBot="1" x14ac:dyDescent="0.25">
      <c r="A3" s="60" t="s">
        <v>63</v>
      </c>
      <c r="B3" s="59" t="s">
        <v>64</v>
      </c>
      <c r="C3" s="57" t="s">
        <v>65</v>
      </c>
      <c r="D3" s="57" t="s">
        <v>66</v>
      </c>
      <c r="E3" s="57" t="s">
        <v>67</v>
      </c>
      <c r="F3" s="58" t="s">
        <v>68</v>
      </c>
    </row>
    <row r="4" spans="1:6" ht="36" customHeight="1" x14ac:dyDescent="0.2">
      <c r="A4" s="61" t="s">
        <v>69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">
      <c r="A5" s="62" t="s">
        <v>70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">
      <c r="A6" s="62" t="s">
        <v>71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25">
      <c r="A7" s="63" t="s">
        <v>72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25">
      <c r="A8" s="48" t="s">
        <v>73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25">
      <c r="A9" s="66"/>
      <c r="B9" s="67"/>
      <c r="C9" s="67"/>
      <c r="D9" s="68"/>
      <c r="E9" s="48" t="s">
        <v>74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75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7" thickBot="1" x14ac:dyDescent="0.25"/>
    <row r="3" spans="1:26" ht="60" x14ac:dyDescent="0.2">
      <c r="A3" s="20" t="s">
        <v>76</v>
      </c>
      <c r="B3" s="21" t="s">
        <v>64</v>
      </c>
      <c r="C3" s="21" t="str">
        <f>'Group and Self Assessment'!C10</f>
        <v>Student 1</v>
      </c>
      <c r="D3" s="21" t="str">
        <f>'Group and Self Assessment'!C11</f>
        <v>Student 2</v>
      </c>
      <c r="E3" s="21" t="str">
        <f>'Group and Self Assessment'!C12</f>
        <v>Student 3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77</v>
      </c>
      <c r="Z3" s="12" t="s">
        <v>36</v>
      </c>
    </row>
    <row r="4" spans="1:26" ht="34" x14ac:dyDescent="0.2">
      <c r="A4" s="15" t="s">
        <v>78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79</v>
      </c>
      <c r="T4" s="7" t="s">
        <v>79</v>
      </c>
      <c r="U4" s="7" t="s">
        <v>79</v>
      </c>
      <c r="V4" s="7" t="s">
        <v>79</v>
      </c>
      <c r="W4" s="7" t="s">
        <v>79</v>
      </c>
      <c r="X4" s="7" t="s">
        <v>79</v>
      </c>
      <c r="Y4" s="7"/>
      <c r="Z4" s="16"/>
    </row>
    <row r="5" spans="1:26" ht="68" x14ac:dyDescent="0.2">
      <c r="A5" s="15" t="s">
        <v>80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81</v>
      </c>
      <c r="T5" s="7" t="s">
        <v>82</v>
      </c>
      <c r="U5" s="7" t="s">
        <v>83</v>
      </c>
      <c r="V5" s="7" t="s">
        <v>84</v>
      </c>
      <c r="W5" s="7" t="s">
        <v>85</v>
      </c>
      <c r="X5" s="7" t="s">
        <v>86</v>
      </c>
      <c r="Y5" s="7"/>
      <c r="Z5" s="16"/>
    </row>
    <row r="6" spans="1:26" ht="119" x14ac:dyDescent="0.2">
      <c r="A6" s="15" t="s">
        <v>87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88</v>
      </c>
      <c r="T6" s="7" t="s">
        <v>89</v>
      </c>
      <c r="U6" s="7" t="s">
        <v>90</v>
      </c>
      <c r="V6" s="7" t="s">
        <v>91</v>
      </c>
      <c r="W6" s="7" t="s">
        <v>92</v>
      </c>
      <c r="X6" s="7" t="s">
        <v>93</v>
      </c>
      <c r="Y6" s="7"/>
      <c r="Z6" s="16"/>
    </row>
    <row r="7" spans="1:26" ht="85" x14ac:dyDescent="0.2">
      <c r="A7" s="15" t="s">
        <v>94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95</v>
      </c>
      <c r="T7" s="7" t="s">
        <v>96</v>
      </c>
      <c r="U7" s="7" t="s">
        <v>97</v>
      </c>
      <c r="V7" s="7" t="s">
        <v>98</v>
      </c>
      <c r="W7" s="7" t="s">
        <v>99</v>
      </c>
      <c r="X7" s="7" t="s">
        <v>93</v>
      </c>
      <c r="Y7" s="7"/>
      <c r="Z7" s="16"/>
    </row>
    <row r="8" spans="1:26" ht="102" x14ac:dyDescent="0.2">
      <c r="A8" s="15" t="s">
        <v>100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101</v>
      </c>
      <c r="T8" s="7" t="s">
        <v>102</v>
      </c>
      <c r="U8" s="7" t="s">
        <v>103</v>
      </c>
      <c r="V8" s="7" t="s">
        <v>104</v>
      </c>
      <c r="W8" s="7" t="s">
        <v>105</v>
      </c>
      <c r="X8" s="7" t="s">
        <v>93</v>
      </c>
      <c r="Y8" s="7"/>
      <c r="Z8" s="16"/>
    </row>
    <row r="9" spans="1:26" ht="17" x14ac:dyDescent="0.2">
      <c r="A9" s="15" t="s">
        <v>74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8" thickBot="1" x14ac:dyDescent="0.25">
      <c r="A10" s="23" t="s">
        <v>106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">
      <c r="A11" s="5" t="s">
        <v>107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167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">
      <c r="A3" s="20" t="s">
        <v>76</v>
      </c>
      <c r="B3" s="21" t="s">
        <v>64</v>
      </c>
      <c r="C3" s="21" t="str">
        <f>'Group and Self Assessment'!C10</f>
        <v>Student 1</v>
      </c>
      <c r="D3" s="21" t="str">
        <f>'Group and Self Assessment'!C11</f>
        <v>Student 2</v>
      </c>
      <c r="E3" s="21" t="str">
        <f>'Group and Self Assessment'!C12</f>
        <v>Student 3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82">
        <f>0</f>
        <v>0</v>
      </c>
      <c r="T3" s="83">
        <f>1</f>
        <v>1</v>
      </c>
      <c r="U3" s="83">
        <f>2</f>
        <v>2</v>
      </c>
      <c r="V3" s="82">
        <f>3</f>
        <v>3</v>
      </c>
      <c r="W3" s="82">
        <f>4</f>
        <v>4</v>
      </c>
      <c r="X3" s="82">
        <f>5</f>
        <v>5</v>
      </c>
      <c r="Y3" s="22" t="s">
        <v>77</v>
      </c>
      <c r="Z3" s="12" t="s">
        <v>36</v>
      </c>
    </row>
    <row r="4" spans="1:26" ht="144.75" customHeight="1" x14ac:dyDescent="0.2">
      <c r="A4" s="15" t="s">
        <v>108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80" t="e">
        <f t="shared" ref="R4:R7" si="0">AVERAGE(C4:Q4)</f>
        <v>#DIV/0!</v>
      </c>
      <c r="S4" s="84" t="s">
        <v>109</v>
      </c>
      <c r="T4" s="84" t="s">
        <v>110</v>
      </c>
      <c r="U4" s="84" t="s">
        <v>111</v>
      </c>
      <c r="V4" s="84" t="s">
        <v>112</v>
      </c>
      <c r="W4" s="84" t="s">
        <v>113</v>
      </c>
      <c r="X4" s="84" t="s">
        <v>114</v>
      </c>
      <c r="Y4" s="81"/>
      <c r="Z4" s="16"/>
    </row>
    <row r="5" spans="1:26" ht="101.25" customHeight="1" x14ac:dyDescent="0.2">
      <c r="A5" s="15" t="s">
        <v>115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80" t="e">
        <f t="shared" si="0"/>
        <v>#DIV/0!</v>
      </c>
      <c r="S5" s="84" t="s">
        <v>116</v>
      </c>
      <c r="T5" s="84" t="s">
        <v>117</v>
      </c>
      <c r="U5" s="84" t="s">
        <v>118</v>
      </c>
      <c r="V5" s="84" t="s">
        <v>119</v>
      </c>
      <c r="W5" s="84" t="s">
        <v>120</v>
      </c>
      <c r="X5" s="84" t="s">
        <v>121</v>
      </c>
      <c r="Y5" s="81"/>
      <c r="Z5" s="16"/>
    </row>
    <row r="6" spans="1:26" ht="51" x14ac:dyDescent="0.2">
      <c r="A6" s="15" t="s">
        <v>122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80" t="e">
        <f t="shared" si="0"/>
        <v>#DIV/0!</v>
      </c>
      <c r="S6" s="84" t="s">
        <v>123</v>
      </c>
      <c r="T6" s="84" t="s">
        <v>124</v>
      </c>
      <c r="U6" s="84" t="s">
        <v>125</v>
      </c>
      <c r="V6" s="84" t="s">
        <v>126</v>
      </c>
      <c r="W6" s="84" t="s">
        <v>127</v>
      </c>
      <c r="X6" s="84" t="s">
        <v>128</v>
      </c>
      <c r="Y6" s="81"/>
      <c r="Z6" s="16"/>
    </row>
    <row r="7" spans="1:26" ht="51" x14ac:dyDescent="0.2">
      <c r="A7" s="15" t="s">
        <v>129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80" t="e">
        <f t="shared" si="0"/>
        <v>#DIV/0!</v>
      </c>
      <c r="S7" s="84" t="s">
        <v>123</v>
      </c>
      <c r="T7" s="84" t="s">
        <v>130</v>
      </c>
      <c r="U7" s="84" t="s">
        <v>131</v>
      </c>
      <c r="V7" s="84" t="s">
        <v>132</v>
      </c>
      <c r="W7" s="84" t="s">
        <v>133</v>
      </c>
      <c r="X7" s="84" t="s">
        <v>134</v>
      </c>
      <c r="Y7" s="81"/>
      <c r="Z7" s="16"/>
    </row>
    <row r="8" spans="1:26" ht="68" x14ac:dyDescent="0.2">
      <c r="A8" s="15" t="s">
        <v>135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80" t="e">
        <f t="shared" ref="R8:R12" si="1">AVERAGE(C8:Q8)</f>
        <v>#DIV/0!</v>
      </c>
      <c r="S8" s="84" t="s">
        <v>123</v>
      </c>
      <c r="T8" s="84" t="s">
        <v>136</v>
      </c>
      <c r="U8" s="84" t="s">
        <v>137</v>
      </c>
      <c r="V8" s="84" t="s">
        <v>138</v>
      </c>
      <c r="W8" s="84" t="s">
        <v>139</v>
      </c>
      <c r="X8" s="84" t="s">
        <v>140</v>
      </c>
      <c r="Y8" s="81"/>
      <c r="Z8" s="16"/>
    </row>
    <row r="9" spans="1:26" ht="68" x14ac:dyDescent="0.2">
      <c r="A9" s="15" t="s">
        <v>141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80" t="e">
        <f t="shared" ref="R9:R11" si="2">AVERAGE(C9:Q9)</f>
        <v>#DIV/0!</v>
      </c>
      <c r="S9" s="84" t="s">
        <v>142</v>
      </c>
      <c r="T9" s="84" t="s">
        <v>143</v>
      </c>
      <c r="U9" s="84"/>
      <c r="V9" s="84" t="s">
        <v>144</v>
      </c>
      <c r="W9" s="84"/>
      <c r="X9" s="84" t="s">
        <v>145</v>
      </c>
      <c r="Y9" s="81"/>
      <c r="Z9" s="16"/>
    </row>
    <row r="10" spans="1:26" ht="102" x14ac:dyDescent="0.2">
      <c r="A10" s="15" t="s">
        <v>146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80" t="e">
        <f t="shared" si="2"/>
        <v>#DIV/0!</v>
      </c>
      <c r="S10" s="84" t="s">
        <v>142</v>
      </c>
      <c r="T10" s="84" t="s">
        <v>147</v>
      </c>
      <c r="U10" s="84" t="s">
        <v>148</v>
      </c>
      <c r="V10" s="84" t="s">
        <v>149</v>
      </c>
      <c r="W10" s="84" t="s">
        <v>150</v>
      </c>
      <c r="X10" s="84" t="s">
        <v>151</v>
      </c>
      <c r="Y10" s="81"/>
      <c r="Z10" s="16"/>
    </row>
    <row r="11" spans="1:26" ht="34" x14ac:dyDescent="0.2">
      <c r="A11" s="15" t="s">
        <v>152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80" t="e">
        <f t="shared" si="2"/>
        <v>#DIV/0!</v>
      </c>
      <c r="S11" s="84" t="s">
        <v>142</v>
      </c>
      <c r="T11" s="84" t="s">
        <v>153</v>
      </c>
      <c r="U11" s="84" t="s">
        <v>154</v>
      </c>
      <c r="V11" s="84" t="s">
        <v>155</v>
      </c>
      <c r="W11" s="84" t="s">
        <v>156</v>
      </c>
      <c r="X11" s="84" t="s">
        <v>157</v>
      </c>
      <c r="Y11" s="81"/>
      <c r="Z11" s="16"/>
    </row>
    <row r="12" spans="1:26" ht="34" x14ac:dyDescent="0.2">
      <c r="A12" s="15" t="s">
        <v>158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80" t="e">
        <f t="shared" si="1"/>
        <v>#DIV/0!</v>
      </c>
      <c r="S12" s="84" t="s">
        <v>142</v>
      </c>
      <c r="T12" s="84" t="s">
        <v>153</v>
      </c>
      <c r="U12" s="84" t="s">
        <v>154</v>
      </c>
      <c r="V12" s="84" t="s">
        <v>155</v>
      </c>
      <c r="W12" s="84" t="s">
        <v>156</v>
      </c>
      <c r="X12" s="84" t="s">
        <v>157</v>
      </c>
      <c r="Y12" s="81"/>
      <c r="Z12" s="16"/>
    </row>
    <row r="13" spans="1:26" ht="51" x14ac:dyDescent="0.2">
      <c r="A13" s="15" t="s">
        <v>159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80" t="e">
        <f t="shared" ref="R13:R14" si="3">AVERAGE(C13:Q13)</f>
        <v>#DIV/0!</v>
      </c>
      <c r="S13" s="84" t="s">
        <v>160</v>
      </c>
      <c r="T13" s="84" t="s">
        <v>161</v>
      </c>
      <c r="U13" s="84" t="s">
        <v>162</v>
      </c>
      <c r="V13" s="84" t="s">
        <v>163</v>
      </c>
      <c r="W13" s="84" t="s">
        <v>164</v>
      </c>
      <c r="X13" s="84" t="s">
        <v>165</v>
      </c>
      <c r="Y13" s="81"/>
      <c r="Z13" s="16"/>
    </row>
    <row r="14" spans="1:26" ht="34" x14ac:dyDescent="0.2">
      <c r="A14" s="15" t="s">
        <v>166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80" t="e">
        <f t="shared" si="3"/>
        <v>#DIV/0!</v>
      </c>
      <c r="S14" s="84" t="s">
        <v>142</v>
      </c>
      <c r="T14" s="84" t="s">
        <v>153</v>
      </c>
      <c r="U14" s="84" t="s">
        <v>154</v>
      </c>
      <c r="V14" s="84" t="s">
        <v>155</v>
      </c>
      <c r="W14" s="84" t="s">
        <v>156</v>
      </c>
      <c r="X14" s="84" t="s">
        <v>157</v>
      </c>
      <c r="Y14" s="81"/>
      <c r="Z14" s="16"/>
    </row>
    <row r="15" spans="1:26" ht="17" x14ac:dyDescent="0.2">
      <c r="A15" s="15" t="s">
        <v>74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ht="17" x14ac:dyDescent="0.2">
      <c r="A16" s="23" t="s">
        <v>106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">
      <c r="A17" s="5" t="s">
        <v>107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Nuno Bettencourt</cp:lastModifiedBy>
  <cp:revision/>
  <dcterms:created xsi:type="dcterms:W3CDTF">2021-10-23T17:18:59Z</dcterms:created>
  <dcterms:modified xsi:type="dcterms:W3CDTF">2021-11-06T08:56:50Z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