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0" yWindow="0" windowWidth="20730" windowHeight="11760" tabRatio="310"/>
  </bookViews>
  <sheets>
    <sheet name="Chinese" sheetId="1" r:id="rId1"/>
    <sheet name="English" sheetId="2" r:id="rId2"/>
  </sheets>
  <definedNames>
    <definedName name="_xlnm.Print_Area" localSheetId="0">Chinese!$A$1:$K$39</definedName>
    <definedName name="_xlnm.Print_Area" localSheetId="1">English!$A$1:$K$39</definedName>
  </definedNames>
  <calcPr calcId="125725" concurrentCalc="0"/>
</workbook>
</file>

<file path=xl/calcChain.xml><?xml version="1.0" encoding="utf-8"?>
<calcChain xmlns="http://schemas.openxmlformats.org/spreadsheetml/2006/main">
  <c r="K12" i="1"/>
  <c r="K11"/>
  <c r="K10"/>
  <c r="K9"/>
  <c r="K16"/>
  <c r="K19"/>
  <c r="K20"/>
  <c r="K21"/>
  <c r="K22"/>
  <c r="K25"/>
  <c r="G5"/>
  <c r="K13"/>
  <c r="K14"/>
  <c r="K15"/>
  <c r="K23"/>
  <c r="K24"/>
  <c r="G5" i="2"/>
  <c r="K9"/>
  <c r="K10"/>
  <c r="K11"/>
  <c r="K12"/>
  <c r="K13"/>
  <c r="K14"/>
  <c r="K15"/>
  <c r="K16"/>
  <c r="K19"/>
  <c r="K20"/>
  <c r="K21"/>
  <c r="K22"/>
  <c r="K23"/>
  <c r="K24"/>
  <c r="K25"/>
</calcChain>
</file>

<file path=xl/sharedStrings.xml><?xml version="1.0" encoding="utf-8"?>
<sst xmlns="http://schemas.openxmlformats.org/spreadsheetml/2006/main" count="108" uniqueCount="93">
  <si>
    <t>员工年度考核表</t>
  </si>
  <si>
    <t>填表日期</t>
  </si>
  <si>
    <t>被评估者姓名</t>
  </si>
  <si>
    <t>部 门</t>
  </si>
  <si>
    <t>AE</t>
  </si>
  <si>
    <t>职 位</t>
  </si>
  <si>
    <t>入职时间</t>
  </si>
  <si>
    <t>评估周期</t>
  </si>
  <si>
    <r>
      <t>2017</t>
    </r>
    <r>
      <rPr>
        <sz val="10"/>
        <rFont val="宋体"/>
        <charset val="134"/>
      </rPr>
      <t xml:space="preserve"> （</t>
    </r>
    <r>
      <rPr>
        <sz val="10"/>
        <rFont val="宋体"/>
        <charset val="134"/>
      </rPr>
      <t>1</t>
    </r>
    <r>
      <rPr>
        <sz val="10"/>
        <rFont val="宋体"/>
        <charset val="134"/>
      </rPr>
      <t>H）</t>
    </r>
  </si>
  <si>
    <t>评估总分</t>
  </si>
  <si>
    <t>标准编号</t>
  </si>
  <si>
    <r>
      <t>工作内容考核要素 （70%）           （包含但不局限于2016年2</t>
    </r>
    <r>
      <rPr>
        <sz val="10"/>
        <rFont val="宋体"/>
        <charset val="134"/>
      </rPr>
      <t>H调整后的</t>
    </r>
    <r>
      <rPr>
        <sz val="10"/>
        <rFont val="宋体"/>
        <charset val="134"/>
      </rPr>
      <t>工作目标）</t>
    </r>
  </si>
  <si>
    <t>绩效考核对照得分情况</t>
  </si>
  <si>
    <t>权重</t>
  </si>
  <si>
    <t>被评估者
自我陈述工作完成情况</t>
  </si>
  <si>
    <t>主管对照工作目标和衡量标准 评价实际完成情况</t>
  </si>
  <si>
    <t>员工自评分   （1-100分）</t>
  </si>
  <si>
    <t>主管评估得分（1-100分）</t>
  </si>
  <si>
    <t>最终得分    （评估分*权重）</t>
  </si>
  <si>
    <t>工作内容考核小计：</t>
  </si>
  <si>
    <t>工作能力考核要素 （30%）</t>
  </si>
  <si>
    <t>评估者简要点评</t>
  </si>
  <si>
    <t>具备团队合作精神，能以大局为重，与同事良好配合,彼此体谅,不参与小团体。</t>
  </si>
  <si>
    <t>能有效与同事,上下级沟通，准确传递信息,不会因为沟通不畅影响或延缓工作。</t>
  </si>
  <si>
    <t>敢于创新，能主动面对问题，解决问题。</t>
  </si>
  <si>
    <t>纪律性强，自觉遵守公司各项制度，不无故迟到早退或旷工；积极参加公司各项活动，关心公司发展并积极提出合理化建议。</t>
  </si>
  <si>
    <t>经理人员：能有效地领导团队制定完成工作计划。</t>
  </si>
  <si>
    <t>经理人员：能招聘优秀人才,并培养在职员工,使其在技术和职业上能有所成长。</t>
  </si>
  <si>
    <t>工作能力考核小计：</t>
  </si>
  <si>
    <t>被评估者自我总结                 （简述上一阶段工作中取得成绩和存在问题）</t>
  </si>
  <si>
    <t>评估者综合  评估总结</t>
  </si>
  <si>
    <t>总结主要优点</t>
  </si>
  <si>
    <t>确定改进及发展需求</t>
  </si>
  <si>
    <r>
      <t>下一阶段工作考核目标（时间：　</t>
    </r>
    <r>
      <rPr>
        <u/>
        <sz val="10"/>
        <color indexed="8"/>
        <rFont val="宋体"/>
        <charset val="134"/>
      </rPr>
      <t xml:space="preserve">    2017年7月1日         </t>
    </r>
    <r>
      <rPr>
        <sz val="10"/>
        <color indexed="8"/>
        <rFont val="宋体"/>
        <charset val="134"/>
      </rPr>
      <t xml:space="preserve">　至  </t>
    </r>
    <r>
      <rPr>
        <u/>
        <sz val="10"/>
        <color indexed="8"/>
        <rFont val="宋体"/>
        <charset val="134"/>
      </rPr>
      <t xml:space="preserve">   2017年12月31日          </t>
    </r>
    <r>
      <rPr>
        <sz val="10"/>
        <color indexed="8"/>
        <rFont val="宋体"/>
        <charset val="134"/>
      </rPr>
      <t xml:space="preserve"> )</t>
    </r>
  </si>
  <si>
    <t>工作考核具体目标和考核标准</t>
  </si>
  <si>
    <t>被评估者签名及日期</t>
  </si>
  <si>
    <t>评估者签名及日期</t>
  </si>
  <si>
    <t>总监评语及签名确认</t>
  </si>
  <si>
    <t xml:space="preserve">                Employee Performance Appraisal Form</t>
  </si>
  <si>
    <t>Date</t>
  </si>
  <si>
    <t>MM   /   DD  /  YYYY</t>
  </si>
  <si>
    <t>Employee</t>
  </si>
  <si>
    <t>Department</t>
  </si>
  <si>
    <t>Position</t>
  </si>
  <si>
    <t>Join Date</t>
  </si>
  <si>
    <t>Reviewer</t>
  </si>
  <si>
    <t>Review Cycle</t>
  </si>
  <si>
    <r>
      <t xml:space="preserve">2017 </t>
    </r>
    <r>
      <rPr>
        <sz val="9"/>
        <rFont val="宋体"/>
        <charset val="134"/>
      </rPr>
      <t>（</t>
    </r>
    <r>
      <rPr>
        <sz val="9"/>
        <rFont val="Arial"/>
        <family val="2"/>
      </rPr>
      <t>1H</t>
    </r>
    <r>
      <rPr>
        <sz val="9"/>
        <rFont val="宋体"/>
        <charset val="134"/>
      </rPr>
      <t>）</t>
    </r>
  </si>
  <si>
    <t>Total Score</t>
  </si>
  <si>
    <t>Categories</t>
  </si>
  <si>
    <r>
      <t xml:space="preserve">Job Performance Evaluation </t>
    </r>
    <r>
      <rPr>
        <sz val="9"/>
        <rFont val="宋体"/>
        <charset val="134"/>
      </rPr>
      <t>（</t>
    </r>
    <r>
      <rPr>
        <sz val="9"/>
        <rFont val="Arial"/>
        <family val="2"/>
      </rPr>
      <t>70%</t>
    </r>
    <r>
      <rPr>
        <sz val="9"/>
        <rFont val="宋体"/>
        <charset val="134"/>
      </rPr>
      <t xml:space="preserve">）
</t>
    </r>
    <r>
      <rPr>
        <sz val="9"/>
        <rFont val="Arial"/>
        <family val="2"/>
      </rPr>
      <t>(Compare with the targets after 2016 2H Review)</t>
    </r>
  </si>
  <si>
    <t xml:space="preserve">Performance Review Comparison </t>
  </si>
  <si>
    <t>Weight</t>
  </si>
  <si>
    <r>
      <t xml:space="preserve">Work Summary 
by </t>
    </r>
    <r>
      <rPr>
        <b/>
        <sz val="9"/>
        <rFont val="Arial"/>
        <family val="2"/>
      </rPr>
      <t>Employee</t>
    </r>
  </si>
  <si>
    <r>
      <t xml:space="preserve">Actual results (goals completed as established) by </t>
    </r>
    <r>
      <rPr>
        <b/>
        <sz val="9"/>
        <rFont val="Arial"/>
        <family val="2"/>
      </rPr>
      <t>Reviewer</t>
    </r>
  </si>
  <si>
    <r>
      <t xml:space="preserve">Employee self assessment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</si>
  <si>
    <r>
      <t xml:space="preserve">Score by Reviewer     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</si>
  <si>
    <t>Subtotal Score (Weight*Score)</t>
  </si>
  <si>
    <t>Job Performance Total Score:</t>
  </si>
  <si>
    <t>Employee's Strength Evaluation      (30%)</t>
  </si>
  <si>
    <t>Comments</t>
  </si>
  <si>
    <r>
      <t xml:space="preserve">Score by Reviewer 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</si>
  <si>
    <t>Team spirit, getting along with co-workers. Resolving confilict in a positive and constructive manner.</t>
  </si>
  <si>
    <t xml:space="preserve">Effective Communication with superiors and subordinates. </t>
  </si>
  <si>
    <t>Creativity, can do altitude, and willing to take up challenge.</t>
  </si>
  <si>
    <t>Have discinpline, and in full compliance with company employee code of conduct. Actively paticipate company activities. Demostrate proud ownership of company.</t>
  </si>
  <si>
    <r>
      <t xml:space="preserve">Managers: </t>
    </r>
    <r>
      <rPr>
        <sz val="9"/>
        <rFont val="Arial"/>
        <family val="2"/>
      </rPr>
      <t>Lead the team to get work done effectively and efficiently.</t>
    </r>
  </si>
  <si>
    <r>
      <t xml:space="preserve">Managers: </t>
    </r>
    <r>
      <rPr>
        <sz val="9"/>
        <rFont val="Arial"/>
        <family val="2"/>
      </rPr>
      <t>Demonstrate leadship in team building, can recruit effectively, &amp; mentor and train new employees.</t>
    </r>
  </si>
  <si>
    <t>Employee's Strength Total Score:</t>
  </si>
  <si>
    <t>Employee's Statement</t>
  </si>
  <si>
    <t>Reviewer's Summary</t>
  </si>
  <si>
    <t>Employee's strength</t>
  </si>
  <si>
    <t>Identify improvements and development</t>
  </si>
  <si>
    <r>
      <t>Goals for Next review Cycle</t>
    </r>
    <r>
      <rPr>
        <sz val="9"/>
        <color indexed="8"/>
        <rFont val="宋体"/>
        <charset val="134"/>
      </rPr>
      <t>（</t>
    </r>
    <r>
      <rPr>
        <sz val="9"/>
        <color indexed="8"/>
        <rFont val="Arial"/>
        <family val="2"/>
      </rPr>
      <t>From</t>
    </r>
    <r>
      <rPr>
        <sz val="9"/>
        <color indexed="8"/>
        <rFont val="宋体"/>
        <charset val="134"/>
      </rPr>
      <t>：　</t>
    </r>
    <r>
      <rPr>
        <sz val="9"/>
        <color indexed="8"/>
        <rFont val="Arial"/>
        <family val="2"/>
      </rPr>
      <t>7/1/2017            To          12/31/2017)</t>
    </r>
  </si>
  <si>
    <t>Specific Goals and Objectives</t>
  </si>
  <si>
    <t>Emplyee Signature &amp; Date</t>
  </si>
  <si>
    <t>Reviewer Signature &amp; Date</t>
  </si>
  <si>
    <t>Director's Approval and Signature</t>
  </si>
  <si>
    <t>评估者姓名</t>
    <phoneticPr fontId="7" type="noConversion"/>
  </si>
  <si>
    <t>部 门</t>
    <phoneticPr fontId="7" type="noConversion"/>
  </si>
  <si>
    <t>AE</t>
    <phoneticPr fontId="7" type="noConversion"/>
  </si>
  <si>
    <t>职 位</t>
    <phoneticPr fontId="7" type="noConversion"/>
  </si>
  <si>
    <t>Project Manager</t>
    <phoneticPr fontId="7" type="noConversion"/>
  </si>
  <si>
    <t>张航华</t>
    <phoneticPr fontId="7" type="noConversion"/>
  </si>
  <si>
    <t>张航华 20170714</t>
    <phoneticPr fontId="7" type="noConversion"/>
  </si>
  <si>
    <t>AAE</t>
    <phoneticPr fontId="7" type="noConversion"/>
  </si>
  <si>
    <t>协助其他AE工程师完成实验，测试等任务</t>
    <phoneticPr fontId="7" type="noConversion"/>
  </si>
  <si>
    <t>通过学习，较深入掌握各种拓扑的工作原理，熟悉照明产品线的芯片性能，熟练使用设计软件</t>
    <phoneticPr fontId="7" type="noConversion"/>
  </si>
  <si>
    <t>黄敏光</t>
    <phoneticPr fontId="7" type="noConversion"/>
  </si>
  <si>
    <t>黄敏光 20170714</t>
    <phoneticPr fontId="7" type="noConversion"/>
  </si>
  <si>
    <t>2017年7月3号</t>
    <phoneticPr fontId="7" type="noConversion"/>
  </si>
  <si>
    <t>2017年   07月   14日</t>
    <phoneticPr fontId="7" type="noConversion"/>
  </si>
  <si>
    <t>有效完成被安排的IC support共作 （侧重智能和灯具）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</si>
</sst>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1">
    <font>
      <sz val="12"/>
      <name val="宋体"/>
      <charset val="134"/>
    </font>
    <font>
      <sz val="9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u/>
      <sz val="10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0" fillId="0" borderId="0"/>
  </cellStyleXfs>
  <cellXfs count="21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2" fillId="0" borderId="3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5" xfId="1" applyNumberFormat="1" applyFont="1" applyFill="1" applyBorder="1" applyAlignment="1">
      <alignment horizontal="center" vertical="center" wrapText="1"/>
    </xf>
    <xf numFmtId="176" fontId="2" fillId="0" borderId="6" xfId="1" applyNumberFormat="1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9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6" fontId="6" fillId="0" borderId="3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6" fillId="0" borderId="5" xfId="1" applyNumberFormat="1" applyFont="1" applyFill="1" applyBorder="1" applyAlignment="1">
      <alignment horizontal="center" vertical="center" wrapText="1"/>
    </xf>
    <xf numFmtId="176" fontId="6" fillId="0" borderId="10" xfId="1" applyNumberFormat="1" applyFont="1" applyFill="1" applyBorder="1" applyAlignment="1">
      <alignment horizontal="center" vertical="center" wrapText="1"/>
    </xf>
    <xf numFmtId="176" fontId="6" fillId="0" borderId="6" xfId="1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center" vertical="center" wrapText="1"/>
    </xf>
    <xf numFmtId="176" fontId="6" fillId="0" borderId="47" xfId="1" applyNumberFormat="1" applyFont="1" applyFill="1" applyBorder="1" applyAlignment="1">
      <alignment horizontal="center" vertical="center" wrapText="1"/>
    </xf>
    <xf numFmtId="176" fontId="6" fillId="0" borderId="48" xfId="1" applyNumberFormat="1" applyFont="1" applyFill="1" applyBorder="1" applyAlignment="1">
      <alignment horizontal="center" vertical="center" wrapText="1"/>
    </xf>
    <xf numFmtId="176" fontId="6" fillId="0" borderId="49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right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176" fontId="6" fillId="0" borderId="40" xfId="1" applyNumberFormat="1" applyFont="1" applyFill="1" applyBorder="1" applyAlignment="1">
      <alignment horizontal="center" vertical="center" wrapText="1"/>
    </xf>
    <xf numFmtId="176" fontId="6" fillId="0" borderId="51" xfId="1" applyNumberFormat="1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176" fontId="6" fillId="0" borderId="4" xfId="1" applyNumberFormat="1" applyFont="1" applyFill="1" applyBorder="1" applyAlignment="1">
      <alignment horizontal="center" vertical="center" wrapText="1"/>
    </xf>
    <xf numFmtId="176" fontId="6" fillId="0" borderId="26" xfId="1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176" fontId="6" fillId="0" borderId="28" xfId="1" applyNumberFormat="1" applyFont="1" applyFill="1" applyBorder="1" applyAlignment="1">
      <alignment horizontal="center" vertical="center" wrapText="1"/>
    </xf>
    <xf numFmtId="176" fontId="6" fillId="0" borderId="36" xfId="1" applyNumberFormat="1" applyFont="1" applyFill="1" applyBorder="1" applyAlignment="1">
      <alignment horizontal="center" vertical="center" wrapText="1"/>
    </xf>
    <xf numFmtId="176" fontId="6" fillId="0" borderId="29" xfId="1" applyNumberFormat="1" applyFont="1" applyFill="1" applyBorder="1" applyAlignment="1">
      <alignment horizontal="center" vertical="center" wrapText="1"/>
    </xf>
    <xf numFmtId="176" fontId="6" fillId="0" borderId="38" xfId="1" applyNumberFormat="1" applyFont="1" applyFill="1" applyBorder="1" applyAlignment="1">
      <alignment horizontal="center" vertical="center" wrapText="1"/>
    </xf>
    <xf numFmtId="176" fontId="6" fillId="0" borderId="44" xfId="1" applyNumberFormat="1" applyFont="1" applyFill="1" applyBorder="1" applyAlignment="1">
      <alignment horizontal="center" vertical="center" wrapText="1"/>
    </xf>
    <xf numFmtId="176" fontId="6" fillId="0" borderId="46" xfId="1" applyNumberFormat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right" vertical="center" wrapText="1"/>
    </xf>
    <xf numFmtId="0" fontId="5" fillId="0" borderId="36" xfId="0" applyFont="1" applyFill="1" applyBorder="1" applyAlignment="1">
      <alignment horizontal="right" vertical="center" wrapText="1"/>
    </xf>
    <xf numFmtId="0" fontId="5" fillId="0" borderId="43" xfId="0" applyFont="1" applyFill="1" applyBorder="1" applyAlignment="1">
      <alignment horizontal="right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0" xfId="0" applyFont="1" applyFill="1" applyBorder="1" applyAlignment="1">
      <alignment horizontal="left" vertical="center" wrapText="1"/>
    </xf>
    <xf numFmtId="0" fontId="6" fillId="0" borderId="41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0" fontId="5" fillId="0" borderId="17" xfId="0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6" fillId="0" borderId="36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176" fontId="2" fillId="0" borderId="40" xfId="1" applyNumberFormat="1" applyFont="1" applyFill="1" applyBorder="1" applyAlignment="1">
      <alignment horizontal="center" vertical="center" wrapText="1"/>
    </xf>
    <xf numFmtId="176" fontId="2" fillId="0" borderId="51" xfId="1" applyNumberFormat="1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176" fontId="2" fillId="0" borderId="4" xfId="1" applyNumberFormat="1" applyFont="1" applyFill="1" applyBorder="1" applyAlignment="1">
      <alignment horizontal="center" vertical="center" wrapText="1"/>
    </xf>
    <xf numFmtId="176" fontId="2" fillId="0" borderId="26" xfId="1" applyNumberFormat="1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176" fontId="2" fillId="0" borderId="42" xfId="1" applyNumberFormat="1" applyFont="1" applyFill="1" applyBorder="1" applyAlignment="1">
      <alignment horizontal="center" vertical="center" wrapText="1"/>
    </xf>
    <xf numFmtId="176" fontId="2" fillId="0" borderId="43" xfId="1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176" fontId="2" fillId="0" borderId="28" xfId="1" applyNumberFormat="1" applyFont="1" applyFill="1" applyBorder="1" applyAlignment="1">
      <alignment horizontal="center" vertical="center" wrapText="1"/>
    </xf>
    <xf numFmtId="176" fontId="2" fillId="0" borderId="36" xfId="1" applyNumberFormat="1" applyFont="1" applyFill="1" applyBorder="1" applyAlignment="1">
      <alignment horizontal="center" vertical="center" wrapText="1"/>
    </xf>
    <xf numFmtId="176" fontId="2" fillId="0" borderId="29" xfId="1" applyNumberFormat="1" applyFont="1" applyFill="1" applyBorder="1" applyAlignment="1">
      <alignment horizontal="center" vertical="center" wrapText="1"/>
    </xf>
    <xf numFmtId="176" fontId="2" fillId="0" borderId="47" xfId="1" applyNumberFormat="1" applyFont="1" applyFill="1" applyBorder="1" applyAlignment="1">
      <alignment horizontal="center" vertical="center" wrapText="1"/>
    </xf>
    <xf numFmtId="176" fontId="2" fillId="0" borderId="48" xfId="1" applyNumberFormat="1" applyFont="1" applyFill="1" applyBorder="1" applyAlignment="1">
      <alignment horizontal="center" vertical="center" wrapText="1"/>
    </xf>
    <xf numFmtId="176" fontId="2" fillId="0" borderId="49" xfId="1" applyNumberFormat="1" applyFont="1" applyFill="1" applyBorder="1" applyAlignment="1">
      <alignment horizontal="center" vertical="center" wrapText="1"/>
    </xf>
    <xf numFmtId="176" fontId="2" fillId="0" borderId="38" xfId="1" applyNumberFormat="1" applyFont="1" applyFill="1" applyBorder="1" applyAlignment="1">
      <alignment horizontal="center" vertical="center" wrapText="1"/>
    </xf>
    <xf numFmtId="176" fontId="2" fillId="0" borderId="44" xfId="1" applyNumberFormat="1" applyFont="1" applyFill="1" applyBorder="1" applyAlignment="1">
      <alignment horizontal="center" vertical="center" wrapText="1"/>
    </xf>
    <xf numFmtId="176" fontId="2" fillId="0" borderId="46" xfId="1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right" vertical="center" wrapText="1"/>
    </xf>
    <xf numFmtId="0" fontId="1" fillId="0" borderId="36" xfId="0" applyFont="1" applyFill="1" applyBorder="1" applyAlignment="1">
      <alignment horizontal="right" vertical="center" wrapText="1"/>
    </xf>
    <xf numFmtId="0" fontId="1" fillId="0" borderId="43" xfId="0" applyFont="1" applyFill="1" applyBorder="1" applyAlignment="1">
      <alignment horizontal="right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9" xfId="0" applyFont="1" applyFill="1" applyBorder="1" applyAlignment="1">
      <alignment horizontal="right" vertical="center" wrapText="1"/>
    </xf>
    <xf numFmtId="0" fontId="1" fillId="0" borderId="17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</cellXfs>
  <cellStyles count="3">
    <cellStyle name="常规" xfId="0" builtinId="0"/>
    <cellStyle name="常规 2 2" xfId="1"/>
    <cellStyle name="常规 2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47625</xdr:rowOff>
    </xdr:from>
    <xdr:to>
      <xdr:col>3</xdr:col>
      <xdr:colOff>504825</xdr:colOff>
      <xdr:row>0</xdr:row>
      <xdr:rowOff>219075</xdr:rowOff>
    </xdr:to>
    <xdr:sp macro="" textlink="">
      <xdr:nvSpPr>
        <xdr:cNvPr id="1074" name="WordArt 1"/>
        <xdr:cNvSpPr>
          <a:spLocks noChangeArrowheads="1" noChangeShapeType="1" noTextEdit="1"/>
        </xdr:cNvSpPr>
      </xdr:nvSpPr>
      <xdr:spPr bwMode="auto">
        <a:xfrm>
          <a:off x="152400" y="47625"/>
          <a:ext cx="3600450" cy="171450"/>
        </a:xfrm>
        <a:prstGeom prst="rect">
          <a:avLst/>
        </a:prstGeom>
        <a:extLst>
          <a:ext uri="{91240B29-F687-4F45-9708-019B960494DF}"/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zh-CN" sz="1200" b="1" i="1" u="sng" spc="0">
              <a:ln>
                <a:noFill/>
              </a:ln>
              <a:solidFill>
                <a:srgbClr val="336699"/>
              </a:solidFill>
              <a:latin typeface="Arial"/>
              <a:cs typeface="Arial"/>
            </a:rPr>
            <a:t>Please submit it to your manager before 2017-6-30.</a:t>
          </a:r>
          <a:endParaRPr lang="zh-CN" altLang="en-US" sz="1200" b="1" i="1" u="sng" spc="0">
            <a:ln>
              <a:noFill/>
            </a:ln>
            <a:solidFill>
              <a:srgbClr val="336699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4</xdr:col>
      <xdr:colOff>76200</xdr:colOff>
      <xdr:row>0</xdr:row>
      <xdr:rowOff>200025</xdr:rowOff>
    </xdr:to>
    <xdr:sp macro="" textlink="">
      <xdr:nvSpPr>
        <xdr:cNvPr id="2101" name="WordArt 1"/>
        <xdr:cNvSpPr>
          <a:spLocks noChangeArrowheads="1" noChangeShapeType="1" noTextEdit="1"/>
        </xdr:cNvSpPr>
      </xdr:nvSpPr>
      <xdr:spPr bwMode="auto">
        <a:xfrm>
          <a:off x="76200" y="38100"/>
          <a:ext cx="3600450" cy="161925"/>
        </a:xfrm>
        <a:prstGeom prst="rect">
          <a:avLst/>
        </a:prstGeom>
        <a:extLst>
          <a:ext uri="{91240B29-F687-4F45-9708-019B960494DF}"/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zh-CN" sz="1200" b="1" i="1" u="sng" spc="0">
              <a:ln>
                <a:noFill/>
              </a:ln>
              <a:solidFill>
                <a:srgbClr val="336699"/>
              </a:solidFill>
              <a:latin typeface="Arial"/>
              <a:cs typeface="Arial"/>
            </a:rPr>
            <a:t>Please submit it to your manager before 2017-6-30.</a:t>
          </a:r>
          <a:endParaRPr lang="zh-CN" altLang="en-US" sz="1200" b="1" i="1" u="sng" spc="0">
            <a:ln>
              <a:noFill/>
            </a:ln>
            <a:solidFill>
              <a:srgbClr val="336699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>
      <pane xSplit="1" ySplit="4" topLeftCell="B29" activePane="bottomRight" state="frozen"/>
      <selection pane="topRight"/>
      <selection pane="bottomLeft"/>
      <selection pane="bottomRight" activeCell="B32" sqref="B32:I32"/>
    </sheetView>
  </sheetViews>
  <sheetFormatPr defaultRowHeight="12"/>
  <cols>
    <col min="1" max="1" width="11" style="26" customWidth="1"/>
    <col min="2" max="2" width="22.5" style="26" bestFit="1" customWidth="1"/>
    <col min="3" max="3" width="9.125" style="26" customWidth="1"/>
    <col min="4" max="4" width="8" style="26" customWidth="1"/>
    <col min="5" max="5" width="16.5" style="26" customWidth="1"/>
    <col min="6" max="6" width="7.875" style="26" customWidth="1"/>
    <col min="7" max="7" width="7" style="26" customWidth="1"/>
    <col min="8" max="8" width="15.875" style="26" customWidth="1"/>
    <col min="9" max="9" width="13" style="26" customWidth="1"/>
    <col min="10" max="10" width="11.5" style="26" customWidth="1"/>
    <col min="11" max="11" width="13.125" style="26" customWidth="1"/>
    <col min="12" max="16384" width="9" style="26"/>
  </cols>
  <sheetData>
    <row r="1" spans="1:11" ht="18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4.25" customHeight="1" thickBot="1">
      <c r="A2" s="53"/>
      <c r="B2" s="53"/>
      <c r="C2" s="53"/>
      <c r="D2" s="53"/>
      <c r="E2" s="53"/>
      <c r="F2" s="53"/>
      <c r="G2" s="53"/>
      <c r="H2" s="53"/>
      <c r="I2" s="26" t="s">
        <v>1</v>
      </c>
      <c r="J2" s="54" t="s">
        <v>91</v>
      </c>
      <c r="K2" s="54"/>
    </row>
    <row r="3" spans="1:11" ht="18.75" customHeight="1">
      <c r="A3" s="27" t="s">
        <v>2</v>
      </c>
      <c r="B3" s="55" t="s">
        <v>88</v>
      </c>
      <c r="C3" s="56"/>
      <c r="D3" s="28" t="s">
        <v>3</v>
      </c>
      <c r="E3" s="57" t="s">
        <v>4</v>
      </c>
      <c r="F3" s="58"/>
      <c r="G3" s="28" t="s">
        <v>5</v>
      </c>
      <c r="H3" s="29" t="s">
        <v>85</v>
      </c>
      <c r="I3" s="29" t="s">
        <v>6</v>
      </c>
      <c r="J3" s="55" t="s">
        <v>90</v>
      </c>
      <c r="K3" s="59"/>
    </row>
    <row r="4" spans="1:11" ht="18.75" customHeight="1">
      <c r="A4" s="30" t="s">
        <v>78</v>
      </c>
      <c r="B4" s="60" t="s">
        <v>83</v>
      </c>
      <c r="C4" s="61"/>
      <c r="D4" s="32" t="s">
        <v>79</v>
      </c>
      <c r="E4" s="62" t="s">
        <v>80</v>
      </c>
      <c r="F4" s="63"/>
      <c r="G4" s="32" t="s">
        <v>81</v>
      </c>
      <c r="H4" s="60" t="s">
        <v>82</v>
      </c>
      <c r="I4" s="64"/>
      <c r="J4" s="64"/>
      <c r="K4" s="65"/>
    </row>
    <row r="5" spans="1:11" ht="18.75" customHeight="1" thickBot="1">
      <c r="A5" s="33" t="s">
        <v>7</v>
      </c>
      <c r="B5" s="66" t="s">
        <v>8</v>
      </c>
      <c r="C5" s="67"/>
      <c r="D5" s="67"/>
      <c r="E5" s="68"/>
      <c r="F5" s="34" t="s">
        <v>9</v>
      </c>
      <c r="G5" s="69">
        <f>$K$16*0.7+$K$25*0.3</f>
        <v>0</v>
      </c>
      <c r="H5" s="70"/>
      <c r="I5" s="70"/>
      <c r="J5" s="70"/>
      <c r="K5" s="71"/>
    </row>
    <row r="6" spans="1:11" ht="6" customHeight="1" thickTop="1" thickBot="1">
      <c r="A6" s="50"/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1" ht="20.25" customHeight="1" thickTop="1">
      <c r="A7" s="121" t="s">
        <v>10</v>
      </c>
      <c r="B7" s="124" t="s">
        <v>11</v>
      </c>
      <c r="C7" s="125"/>
      <c r="D7" s="72" t="s">
        <v>12</v>
      </c>
      <c r="E7" s="73"/>
      <c r="F7" s="73"/>
      <c r="G7" s="73"/>
      <c r="H7" s="73"/>
      <c r="I7" s="73"/>
      <c r="J7" s="73"/>
      <c r="K7" s="74"/>
    </row>
    <row r="8" spans="1:11" ht="33" customHeight="1">
      <c r="A8" s="122"/>
      <c r="B8" s="75"/>
      <c r="C8" s="76"/>
      <c r="D8" s="36" t="s">
        <v>13</v>
      </c>
      <c r="E8" s="60" t="s">
        <v>14</v>
      </c>
      <c r="F8" s="61"/>
      <c r="G8" s="75" t="s">
        <v>15</v>
      </c>
      <c r="H8" s="76"/>
      <c r="I8" s="40" t="s">
        <v>16</v>
      </c>
      <c r="J8" s="39" t="s">
        <v>17</v>
      </c>
      <c r="K8" s="43" t="s">
        <v>18</v>
      </c>
    </row>
    <row r="9" spans="1:11" ht="28.5" customHeight="1">
      <c r="A9" s="37">
        <v>1</v>
      </c>
      <c r="B9" s="77"/>
      <c r="C9" s="78"/>
      <c r="D9" s="38">
        <v>0</v>
      </c>
      <c r="E9" s="79"/>
      <c r="F9" s="79"/>
      <c r="G9" s="60"/>
      <c r="H9" s="61"/>
      <c r="I9" s="39"/>
      <c r="J9" s="31"/>
      <c r="K9" s="44">
        <f t="shared" ref="K9:K15" si="0">J9*D9</f>
        <v>0</v>
      </c>
    </row>
    <row r="10" spans="1:11" ht="40.5" customHeight="1">
      <c r="A10" s="37">
        <v>2</v>
      </c>
      <c r="B10" s="77"/>
      <c r="C10" s="78"/>
      <c r="D10" s="38">
        <v>0</v>
      </c>
      <c r="E10" s="79"/>
      <c r="F10" s="79"/>
      <c r="G10" s="60"/>
      <c r="H10" s="61"/>
      <c r="I10" s="39"/>
      <c r="J10" s="31"/>
      <c r="K10" s="44">
        <f t="shared" si="0"/>
        <v>0</v>
      </c>
    </row>
    <row r="11" spans="1:11" ht="20.25" customHeight="1">
      <c r="A11" s="37">
        <v>3</v>
      </c>
      <c r="B11" s="77"/>
      <c r="C11" s="78"/>
      <c r="D11" s="38">
        <v>0</v>
      </c>
      <c r="E11" s="79"/>
      <c r="F11" s="79"/>
      <c r="G11" s="60"/>
      <c r="H11" s="61"/>
      <c r="I11" s="39"/>
      <c r="J11" s="31"/>
      <c r="K11" s="44">
        <f t="shared" si="0"/>
        <v>0</v>
      </c>
    </row>
    <row r="12" spans="1:11" ht="20.25" customHeight="1">
      <c r="A12" s="37">
        <v>4</v>
      </c>
      <c r="B12" s="60"/>
      <c r="C12" s="61"/>
      <c r="D12" s="38">
        <v>0</v>
      </c>
      <c r="E12" s="79"/>
      <c r="F12" s="79"/>
      <c r="G12" s="60"/>
      <c r="H12" s="61"/>
      <c r="I12" s="39"/>
      <c r="J12" s="31"/>
      <c r="K12" s="44">
        <f t="shared" si="0"/>
        <v>0</v>
      </c>
    </row>
    <row r="13" spans="1:11" ht="20.25" customHeight="1">
      <c r="A13" s="37">
        <v>5</v>
      </c>
      <c r="B13" s="60"/>
      <c r="C13" s="61"/>
      <c r="D13" s="38">
        <v>0</v>
      </c>
      <c r="E13" s="79"/>
      <c r="F13" s="79"/>
      <c r="G13" s="60"/>
      <c r="H13" s="61"/>
      <c r="I13" s="39"/>
      <c r="J13" s="31"/>
      <c r="K13" s="44">
        <f t="shared" si="0"/>
        <v>0</v>
      </c>
    </row>
    <row r="14" spans="1:11" ht="20.25" customHeight="1">
      <c r="A14" s="37">
        <v>6</v>
      </c>
      <c r="B14" s="60"/>
      <c r="C14" s="61"/>
      <c r="D14" s="38">
        <v>0</v>
      </c>
      <c r="E14" s="79"/>
      <c r="F14" s="79"/>
      <c r="G14" s="60"/>
      <c r="H14" s="61"/>
      <c r="I14" s="39"/>
      <c r="J14" s="31"/>
      <c r="K14" s="44">
        <f t="shared" si="0"/>
        <v>0</v>
      </c>
    </row>
    <row r="15" spans="1:11" ht="20.25" customHeight="1">
      <c r="A15" s="37">
        <v>7</v>
      </c>
      <c r="B15" s="60"/>
      <c r="C15" s="61"/>
      <c r="D15" s="38">
        <v>0</v>
      </c>
      <c r="E15" s="79"/>
      <c r="F15" s="79"/>
      <c r="G15" s="60"/>
      <c r="H15" s="61"/>
      <c r="I15" s="39"/>
      <c r="J15" s="31"/>
      <c r="K15" s="44">
        <f t="shared" si="0"/>
        <v>0</v>
      </c>
    </row>
    <row r="16" spans="1:11" ht="17.25" customHeight="1" thickBot="1">
      <c r="A16" s="80" t="s">
        <v>19</v>
      </c>
      <c r="B16" s="81"/>
      <c r="C16" s="81"/>
      <c r="D16" s="81"/>
      <c r="E16" s="81"/>
      <c r="F16" s="81"/>
      <c r="G16" s="81"/>
      <c r="H16" s="81"/>
      <c r="I16" s="81"/>
      <c r="J16" s="82"/>
      <c r="K16" s="45">
        <f>SUM($K$9:$K$15)</f>
        <v>0</v>
      </c>
    </row>
    <row r="17" spans="1:17" ht="13.5" thickTop="1" thickBot="1">
      <c r="A17" s="83"/>
      <c r="B17" s="84"/>
      <c r="C17" s="84"/>
      <c r="D17" s="84"/>
      <c r="E17" s="84"/>
      <c r="F17" s="84"/>
      <c r="G17" s="84"/>
      <c r="H17" s="84"/>
      <c r="I17" s="84"/>
      <c r="J17" s="84"/>
      <c r="K17" s="85"/>
    </row>
    <row r="18" spans="1:17" ht="24.75" thickTop="1">
      <c r="A18" s="35" t="s">
        <v>10</v>
      </c>
      <c r="B18" s="86" t="s">
        <v>20</v>
      </c>
      <c r="C18" s="86"/>
      <c r="D18" s="40" t="s">
        <v>13</v>
      </c>
      <c r="E18" s="87" t="s">
        <v>21</v>
      </c>
      <c r="F18" s="88"/>
      <c r="G18" s="88"/>
      <c r="H18" s="89"/>
      <c r="I18" s="40" t="s">
        <v>16</v>
      </c>
      <c r="J18" s="46" t="s">
        <v>17</v>
      </c>
      <c r="K18" s="43" t="s">
        <v>18</v>
      </c>
    </row>
    <row r="19" spans="1:17" ht="30" customHeight="1">
      <c r="A19" s="37">
        <v>1</v>
      </c>
      <c r="B19" s="90" t="s">
        <v>22</v>
      </c>
      <c r="C19" s="90"/>
      <c r="D19" s="38">
        <v>0.3</v>
      </c>
      <c r="E19" s="60"/>
      <c r="F19" s="64"/>
      <c r="G19" s="64"/>
      <c r="H19" s="61"/>
      <c r="I19" s="39"/>
      <c r="J19" s="39"/>
      <c r="K19" s="44">
        <f t="shared" ref="K19:K24" si="1">J19*D19</f>
        <v>0</v>
      </c>
    </row>
    <row r="20" spans="1:17" ht="30" customHeight="1">
      <c r="A20" s="37">
        <v>2</v>
      </c>
      <c r="B20" s="90" t="s">
        <v>23</v>
      </c>
      <c r="C20" s="90"/>
      <c r="D20" s="38">
        <v>0.3</v>
      </c>
      <c r="E20" s="60"/>
      <c r="F20" s="64"/>
      <c r="G20" s="64"/>
      <c r="H20" s="61"/>
      <c r="I20" s="39"/>
      <c r="J20" s="39"/>
      <c r="K20" s="44">
        <f t="shared" si="1"/>
        <v>0</v>
      </c>
    </row>
    <row r="21" spans="1:17" ht="30" customHeight="1">
      <c r="A21" s="37">
        <v>3</v>
      </c>
      <c r="B21" s="77" t="s">
        <v>24</v>
      </c>
      <c r="C21" s="78"/>
      <c r="D21" s="38">
        <v>0.2</v>
      </c>
      <c r="E21" s="60"/>
      <c r="F21" s="64"/>
      <c r="G21" s="64"/>
      <c r="H21" s="61"/>
      <c r="I21" s="39"/>
      <c r="J21" s="39"/>
      <c r="K21" s="44">
        <f t="shared" si="1"/>
        <v>0</v>
      </c>
    </row>
    <row r="22" spans="1:17" ht="42" customHeight="1">
      <c r="A22" s="37">
        <v>4</v>
      </c>
      <c r="B22" s="77" t="s">
        <v>25</v>
      </c>
      <c r="C22" s="78"/>
      <c r="D22" s="38">
        <v>0.2</v>
      </c>
      <c r="E22" s="60"/>
      <c r="F22" s="64"/>
      <c r="G22" s="64"/>
      <c r="H22" s="61"/>
      <c r="I22" s="39"/>
      <c r="J22" s="39"/>
      <c r="K22" s="44">
        <f t="shared" si="1"/>
        <v>0</v>
      </c>
    </row>
    <row r="23" spans="1:17" ht="30" customHeight="1">
      <c r="A23" s="37">
        <v>5</v>
      </c>
      <c r="B23" s="77" t="s">
        <v>26</v>
      </c>
      <c r="C23" s="78"/>
      <c r="D23" s="38"/>
      <c r="E23" s="60"/>
      <c r="F23" s="64"/>
      <c r="G23" s="64"/>
      <c r="H23" s="61"/>
      <c r="I23" s="39"/>
      <c r="J23" s="31"/>
      <c r="K23" s="44">
        <f t="shared" si="1"/>
        <v>0</v>
      </c>
    </row>
    <row r="24" spans="1:17" ht="30" customHeight="1">
      <c r="A24" s="37">
        <v>6</v>
      </c>
      <c r="B24" s="77" t="s">
        <v>27</v>
      </c>
      <c r="C24" s="78"/>
      <c r="D24" s="38"/>
      <c r="E24" s="60"/>
      <c r="F24" s="64"/>
      <c r="G24" s="64"/>
      <c r="H24" s="61"/>
      <c r="I24" s="39"/>
      <c r="J24" s="31"/>
      <c r="K24" s="44">
        <f t="shared" si="1"/>
        <v>0</v>
      </c>
    </row>
    <row r="25" spans="1:17" ht="18" customHeight="1" thickBot="1">
      <c r="A25" s="94" t="s">
        <v>28</v>
      </c>
      <c r="B25" s="95"/>
      <c r="C25" s="95"/>
      <c r="D25" s="95"/>
      <c r="E25" s="95"/>
      <c r="F25" s="95"/>
      <c r="G25" s="95"/>
      <c r="H25" s="95"/>
      <c r="I25" s="95"/>
      <c r="J25" s="96"/>
      <c r="K25" s="47">
        <f>SUM($K$19:$K$24)</f>
        <v>0</v>
      </c>
    </row>
    <row r="26" spans="1:17" ht="150" customHeight="1">
      <c r="A26" s="41" t="s">
        <v>29</v>
      </c>
      <c r="B26" s="91"/>
      <c r="C26" s="91"/>
      <c r="D26" s="91"/>
      <c r="E26" s="91"/>
      <c r="F26" s="91"/>
      <c r="G26" s="91"/>
      <c r="H26" s="91"/>
      <c r="I26" s="91"/>
      <c r="J26" s="92"/>
      <c r="K26" s="93"/>
    </row>
    <row r="27" spans="1:17" ht="58.5" customHeight="1">
      <c r="A27" s="123" t="s">
        <v>30</v>
      </c>
      <c r="B27" s="39" t="s">
        <v>31</v>
      </c>
      <c r="C27" s="77"/>
      <c r="D27" s="102"/>
      <c r="E27" s="102"/>
      <c r="F27" s="102"/>
      <c r="G27" s="102"/>
      <c r="H27" s="102"/>
      <c r="I27" s="102"/>
      <c r="J27" s="102"/>
      <c r="K27" s="103"/>
    </row>
    <row r="28" spans="1:17" ht="54" customHeight="1" thickBot="1">
      <c r="A28" s="123"/>
      <c r="B28" s="39" t="s">
        <v>32</v>
      </c>
      <c r="C28" s="104"/>
      <c r="D28" s="105"/>
      <c r="E28" s="105"/>
      <c r="F28" s="105"/>
      <c r="G28" s="105"/>
      <c r="H28" s="105"/>
      <c r="I28" s="105"/>
      <c r="J28" s="105"/>
      <c r="K28" s="106"/>
    </row>
    <row r="29" spans="1:17" ht="8.25" customHeight="1" thickTop="1" thickBot="1">
      <c r="A29" s="107"/>
      <c r="B29" s="108"/>
      <c r="C29" s="108"/>
      <c r="D29" s="108"/>
      <c r="E29" s="108"/>
      <c r="F29" s="108"/>
      <c r="G29" s="108"/>
      <c r="H29" s="108"/>
      <c r="I29" s="108"/>
      <c r="J29" s="108"/>
      <c r="K29" s="109"/>
    </row>
    <row r="30" spans="1:17" ht="20.25" customHeight="1" thickTop="1">
      <c r="A30" s="110" t="s">
        <v>33</v>
      </c>
      <c r="B30" s="111"/>
      <c r="C30" s="111"/>
      <c r="D30" s="111"/>
      <c r="E30" s="111"/>
      <c r="F30" s="111"/>
      <c r="G30" s="111"/>
      <c r="H30" s="111"/>
      <c r="I30" s="111"/>
      <c r="J30" s="112"/>
      <c r="K30" s="113"/>
      <c r="L30" s="48"/>
      <c r="M30" s="25"/>
      <c r="N30" s="25"/>
      <c r="O30" s="25"/>
      <c r="P30" s="25"/>
      <c r="Q30" s="25"/>
    </row>
    <row r="31" spans="1:17" s="25" customFormat="1" ht="23.25" customHeight="1">
      <c r="A31" s="37" t="s">
        <v>10</v>
      </c>
      <c r="B31" s="114" t="s">
        <v>34</v>
      </c>
      <c r="C31" s="114"/>
      <c r="D31" s="114"/>
      <c r="E31" s="114"/>
      <c r="F31" s="114"/>
      <c r="G31" s="114"/>
      <c r="H31" s="114"/>
      <c r="I31" s="114"/>
      <c r="J31" s="115" t="s">
        <v>13</v>
      </c>
      <c r="K31" s="101"/>
    </row>
    <row r="32" spans="1:17" s="25" customFormat="1" ht="23.25" customHeight="1">
      <c r="A32" s="37">
        <v>1</v>
      </c>
      <c r="B32" s="97" t="s">
        <v>92</v>
      </c>
      <c r="C32" s="98"/>
      <c r="D32" s="98"/>
      <c r="E32" s="98"/>
      <c r="F32" s="98"/>
      <c r="G32" s="98"/>
      <c r="H32" s="98"/>
      <c r="I32" s="99"/>
      <c r="J32" s="100">
        <v>0.3</v>
      </c>
      <c r="K32" s="101"/>
      <c r="N32" s="49"/>
    </row>
    <row r="33" spans="1:14" s="25" customFormat="1" ht="23.25" customHeight="1">
      <c r="A33" s="37">
        <v>2</v>
      </c>
      <c r="B33" s="97" t="s">
        <v>86</v>
      </c>
      <c r="C33" s="98"/>
      <c r="D33" s="98"/>
      <c r="E33" s="98"/>
      <c r="F33" s="98"/>
      <c r="G33" s="98"/>
      <c r="H33" s="98"/>
      <c r="I33" s="99"/>
      <c r="J33" s="100">
        <v>0.2</v>
      </c>
      <c r="K33" s="101"/>
      <c r="N33" s="49"/>
    </row>
    <row r="34" spans="1:14" s="25" customFormat="1" ht="23.25" customHeight="1">
      <c r="A34" s="37">
        <v>3</v>
      </c>
      <c r="B34" s="97" t="s">
        <v>87</v>
      </c>
      <c r="C34" s="98"/>
      <c r="D34" s="98"/>
      <c r="E34" s="98"/>
      <c r="F34" s="98"/>
      <c r="G34" s="98"/>
      <c r="H34" s="98"/>
      <c r="I34" s="99"/>
      <c r="J34" s="100">
        <v>0.5</v>
      </c>
      <c r="K34" s="101"/>
      <c r="N34" s="49"/>
    </row>
    <row r="35" spans="1:14" s="25" customFormat="1" ht="23.25" customHeight="1">
      <c r="A35" s="37">
        <v>4</v>
      </c>
      <c r="B35" s="97"/>
      <c r="C35" s="98"/>
      <c r="D35" s="98"/>
      <c r="E35" s="98"/>
      <c r="F35" s="98"/>
      <c r="G35" s="98"/>
      <c r="H35" s="98"/>
      <c r="I35" s="99"/>
      <c r="J35" s="100"/>
      <c r="K35" s="101"/>
      <c r="N35" s="49"/>
    </row>
    <row r="36" spans="1:14" s="25" customFormat="1" ht="23.25" customHeight="1" thickBot="1">
      <c r="A36" s="42">
        <v>5</v>
      </c>
      <c r="B36" s="126"/>
      <c r="C36" s="126"/>
      <c r="D36" s="126"/>
      <c r="E36" s="126"/>
      <c r="F36" s="126"/>
      <c r="G36" s="126"/>
      <c r="H36" s="126"/>
      <c r="I36" s="126"/>
      <c r="J36" s="127"/>
      <c r="K36" s="128"/>
      <c r="N36" s="49"/>
    </row>
    <row r="37" spans="1:14" s="25" customFormat="1" ht="6" customHeight="1" thickTop="1" thickBot="1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5"/>
      <c r="N37" s="49"/>
    </row>
    <row r="38" spans="1:14" ht="42.75" customHeight="1" thickTop="1">
      <c r="A38" s="129" t="s">
        <v>35</v>
      </c>
      <c r="B38" s="130"/>
      <c r="C38" s="131" t="s">
        <v>89</v>
      </c>
      <c r="D38" s="132"/>
      <c r="E38" s="132"/>
      <c r="F38" s="130"/>
      <c r="G38" s="131" t="s">
        <v>36</v>
      </c>
      <c r="H38" s="130"/>
      <c r="I38" s="131" t="s">
        <v>84</v>
      </c>
      <c r="J38" s="132"/>
      <c r="K38" s="133"/>
      <c r="M38" s="25"/>
      <c r="N38" s="25"/>
    </row>
    <row r="39" spans="1:14" ht="67.5" customHeight="1" thickBot="1">
      <c r="A39" s="116" t="s">
        <v>37</v>
      </c>
      <c r="B39" s="117"/>
      <c r="C39" s="118"/>
      <c r="D39" s="119"/>
      <c r="E39" s="119"/>
      <c r="F39" s="119"/>
      <c r="G39" s="119"/>
      <c r="H39" s="119"/>
      <c r="I39" s="119"/>
      <c r="J39" s="119"/>
      <c r="K39" s="120"/>
    </row>
  </sheetData>
  <mergeCells count="80">
    <mergeCell ref="A39:B39"/>
    <mergeCell ref="C39:K39"/>
    <mergeCell ref="A7:A8"/>
    <mergeCell ref="A27:A28"/>
    <mergeCell ref="B7:C8"/>
    <mergeCell ref="B35:I35"/>
    <mergeCell ref="J35:K35"/>
    <mergeCell ref="B36:I36"/>
    <mergeCell ref="J36:K36"/>
    <mergeCell ref="A37:K37"/>
    <mergeCell ref="A38:B38"/>
    <mergeCell ref="C38:F38"/>
    <mergeCell ref="G38:H38"/>
    <mergeCell ref="I38:K38"/>
    <mergeCell ref="B32:I32"/>
    <mergeCell ref="J32:K32"/>
    <mergeCell ref="B33:I33"/>
    <mergeCell ref="J33:K33"/>
    <mergeCell ref="B34:I34"/>
    <mergeCell ref="J34:K34"/>
    <mergeCell ref="C27:K27"/>
    <mergeCell ref="C28:K28"/>
    <mergeCell ref="A29:K29"/>
    <mergeCell ref="A30:K30"/>
    <mergeCell ref="B31:I31"/>
    <mergeCell ref="J31:K31"/>
    <mergeCell ref="B26:K26"/>
    <mergeCell ref="B20:C20"/>
    <mergeCell ref="E20:H20"/>
    <mergeCell ref="B21:C21"/>
    <mergeCell ref="E21:H21"/>
    <mergeCell ref="B22:C22"/>
    <mergeCell ref="E22:H22"/>
    <mergeCell ref="B23:C23"/>
    <mergeCell ref="E23:H23"/>
    <mergeCell ref="B24:C24"/>
    <mergeCell ref="E24:H24"/>
    <mergeCell ref="A25:J25"/>
    <mergeCell ref="A16:J16"/>
    <mergeCell ref="A17:K17"/>
    <mergeCell ref="B18:C18"/>
    <mergeCell ref="E18:H18"/>
    <mergeCell ref="B19:C19"/>
    <mergeCell ref="E19:H19"/>
    <mergeCell ref="B14:C14"/>
    <mergeCell ref="E14:F14"/>
    <mergeCell ref="G14:H14"/>
    <mergeCell ref="B15:C15"/>
    <mergeCell ref="E15:F15"/>
    <mergeCell ref="G15:H15"/>
    <mergeCell ref="B12:C12"/>
    <mergeCell ref="E12:F12"/>
    <mergeCell ref="G12:H12"/>
    <mergeCell ref="B13:C13"/>
    <mergeCell ref="E13:F13"/>
    <mergeCell ref="G13:H13"/>
    <mergeCell ref="B10:C10"/>
    <mergeCell ref="E10:F10"/>
    <mergeCell ref="G10:H10"/>
    <mergeCell ref="B11:C11"/>
    <mergeCell ref="E11:F11"/>
    <mergeCell ref="G11:H11"/>
    <mergeCell ref="D7:K7"/>
    <mergeCell ref="E8:F8"/>
    <mergeCell ref="G8:H8"/>
    <mergeCell ref="B9:C9"/>
    <mergeCell ref="E9:F9"/>
    <mergeCell ref="G9:H9"/>
    <mergeCell ref="A6:K6"/>
    <mergeCell ref="A1:K1"/>
    <mergeCell ref="A2:H2"/>
    <mergeCell ref="J2:K2"/>
    <mergeCell ref="B3:C3"/>
    <mergeCell ref="E3:F3"/>
    <mergeCell ref="J3:K3"/>
    <mergeCell ref="B4:C4"/>
    <mergeCell ref="E4:F4"/>
    <mergeCell ref="H4:K4"/>
    <mergeCell ref="B5:E5"/>
    <mergeCell ref="G5:K5"/>
  </mergeCells>
  <phoneticPr fontId="7" type="noConversion"/>
  <pageMargins left="0.18" right="0.18" top="0.12" bottom="0.16" header="0.1" footer="0.12"/>
  <pageSetup paperSize="9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pane xSplit="2" ySplit="4" topLeftCell="C5" activePane="bottomRight" state="frozen"/>
      <selection pane="topRight"/>
      <selection pane="bottomLeft"/>
      <selection pane="bottomRight" activeCell="O13" sqref="O13"/>
    </sheetView>
  </sheetViews>
  <sheetFormatPr defaultRowHeight="12"/>
  <cols>
    <col min="1" max="1" width="9.375" style="2" customWidth="1"/>
    <col min="2" max="2" width="20.875" style="2" customWidth="1"/>
    <col min="3" max="3" width="7.375" style="2" customWidth="1"/>
    <col min="4" max="4" width="9.625" style="2" customWidth="1"/>
    <col min="5" max="5" width="15.375" style="2" customWidth="1"/>
    <col min="6" max="6" width="9.875" style="2" customWidth="1"/>
    <col min="7" max="7" width="7.875" style="2" customWidth="1"/>
    <col min="8" max="8" width="14.875" style="2" customWidth="1"/>
    <col min="9" max="9" width="10.625" style="2" customWidth="1"/>
    <col min="10" max="10" width="9.75" style="2" customWidth="1"/>
    <col min="11" max="11" width="11.875" style="2" customWidth="1"/>
    <col min="12" max="16384" width="9" style="2"/>
  </cols>
  <sheetData>
    <row r="1" spans="1:11" ht="21" customHeight="1">
      <c r="A1" s="134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</row>
    <row r="2" spans="1:11" ht="12.75" customHeight="1">
      <c r="A2" s="135"/>
      <c r="B2" s="135"/>
      <c r="C2" s="135"/>
      <c r="D2" s="135"/>
      <c r="E2" s="135"/>
      <c r="F2" s="135"/>
      <c r="G2" s="135"/>
      <c r="H2" s="135"/>
      <c r="I2" s="2" t="s">
        <v>39</v>
      </c>
      <c r="J2" s="136" t="s">
        <v>40</v>
      </c>
      <c r="K2" s="136"/>
    </row>
    <row r="3" spans="1:11" ht="18.75" customHeight="1">
      <c r="A3" s="3" t="s">
        <v>41</v>
      </c>
      <c r="B3" s="137"/>
      <c r="C3" s="138"/>
      <c r="D3" s="4" t="s">
        <v>42</v>
      </c>
      <c r="E3" s="139"/>
      <c r="F3" s="140"/>
      <c r="G3" s="4" t="s">
        <v>43</v>
      </c>
      <c r="H3" s="5"/>
      <c r="I3" s="5" t="s">
        <v>44</v>
      </c>
      <c r="J3" s="137"/>
      <c r="K3" s="141"/>
    </row>
    <row r="4" spans="1:11" ht="18.75" customHeight="1">
      <c r="A4" s="6" t="s">
        <v>45</v>
      </c>
      <c r="B4" s="142"/>
      <c r="C4" s="143"/>
      <c r="D4" s="8" t="s">
        <v>42</v>
      </c>
      <c r="E4" s="144"/>
      <c r="F4" s="145"/>
      <c r="G4" s="8" t="s">
        <v>43</v>
      </c>
      <c r="H4" s="142"/>
      <c r="I4" s="146"/>
      <c r="J4" s="146"/>
      <c r="K4" s="147"/>
    </row>
    <row r="5" spans="1:11" ht="16.5" customHeight="1">
      <c r="A5" s="148" t="s">
        <v>46</v>
      </c>
      <c r="B5" s="149"/>
      <c r="C5" s="150" t="s">
        <v>47</v>
      </c>
      <c r="D5" s="151"/>
      <c r="E5" s="152"/>
      <c r="F5" s="9" t="s">
        <v>48</v>
      </c>
      <c r="G5" s="153">
        <f>$K$16*0.7+$K$25*0.3</f>
        <v>0</v>
      </c>
      <c r="H5" s="154"/>
      <c r="I5" s="154"/>
      <c r="J5" s="154"/>
      <c r="K5" s="155"/>
    </row>
    <row r="6" spans="1:11" ht="6" customHeight="1">
      <c r="A6" s="156"/>
      <c r="B6" s="157"/>
      <c r="C6" s="157"/>
      <c r="D6" s="157"/>
      <c r="E6" s="157"/>
      <c r="F6" s="157"/>
      <c r="G6" s="157"/>
      <c r="H6" s="157"/>
      <c r="I6" s="157"/>
      <c r="J6" s="157"/>
      <c r="K6" s="158"/>
    </row>
    <row r="7" spans="1:11" ht="16.5" customHeight="1">
      <c r="A7" s="199" t="s">
        <v>49</v>
      </c>
      <c r="B7" s="202" t="s">
        <v>50</v>
      </c>
      <c r="C7" s="203"/>
      <c r="D7" s="159" t="s">
        <v>51</v>
      </c>
      <c r="E7" s="160"/>
      <c r="F7" s="160"/>
      <c r="G7" s="160"/>
      <c r="H7" s="160"/>
      <c r="I7" s="160"/>
      <c r="J7" s="160"/>
      <c r="K7" s="161"/>
    </row>
    <row r="8" spans="1:11" ht="35.25" customHeight="1">
      <c r="A8" s="200"/>
      <c r="B8" s="162"/>
      <c r="C8" s="163"/>
      <c r="D8" s="11" t="s">
        <v>52</v>
      </c>
      <c r="E8" s="162" t="s">
        <v>53</v>
      </c>
      <c r="F8" s="163"/>
      <c r="G8" s="162" t="s">
        <v>54</v>
      </c>
      <c r="H8" s="163"/>
      <c r="I8" s="15" t="s">
        <v>55</v>
      </c>
      <c r="J8" s="15" t="s">
        <v>56</v>
      </c>
      <c r="K8" s="18" t="s">
        <v>57</v>
      </c>
    </row>
    <row r="9" spans="1:11" ht="20.25" customHeight="1">
      <c r="A9" s="12">
        <v>1</v>
      </c>
      <c r="B9" s="142"/>
      <c r="C9" s="143"/>
      <c r="D9" s="13">
        <v>0</v>
      </c>
      <c r="E9" s="164"/>
      <c r="F9" s="164"/>
      <c r="G9" s="142"/>
      <c r="H9" s="143"/>
      <c r="I9" s="14"/>
      <c r="J9" s="7"/>
      <c r="K9" s="19">
        <f>J9*D9</f>
        <v>0</v>
      </c>
    </row>
    <row r="10" spans="1:11" ht="20.25" customHeight="1">
      <c r="A10" s="12">
        <v>2</v>
      </c>
      <c r="B10" s="142"/>
      <c r="C10" s="143"/>
      <c r="D10" s="13">
        <v>0</v>
      </c>
      <c r="E10" s="164"/>
      <c r="F10" s="164"/>
      <c r="G10" s="142"/>
      <c r="H10" s="143"/>
      <c r="I10" s="14"/>
      <c r="J10" s="7"/>
      <c r="K10" s="19">
        <f t="shared" ref="K10:K15" si="0">J10*D10</f>
        <v>0</v>
      </c>
    </row>
    <row r="11" spans="1:11" ht="20.25" customHeight="1">
      <c r="A11" s="12">
        <v>3</v>
      </c>
      <c r="B11" s="142"/>
      <c r="C11" s="143"/>
      <c r="D11" s="13">
        <v>0</v>
      </c>
      <c r="E11" s="164"/>
      <c r="F11" s="164"/>
      <c r="G11" s="142"/>
      <c r="H11" s="143"/>
      <c r="I11" s="14"/>
      <c r="J11" s="7"/>
      <c r="K11" s="19">
        <f t="shared" si="0"/>
        <v>0</v>
      </c>
    </row>
    <row r="12" spans="1:11" ht="20.25" customHeight="1">
      <c r="A12" s="12">
        <v>4</v>
      </c>
      <c r="B12" s="142"/>
      <c r="C12" s="143"/>
      <c r="D12" s="13">
        <v>0</v>
      </c>
      <c r="E12" s="164"/>
      <c r="F12" s="164"/>
      <c r="G12" s="142"/>
      <c r="H12" s="143"/>
      <c r="I12" s="14"/>
      <c r="J12" s="7"/>
      <c r="K12" s="19">
        <f t="shared" si="0"/>
        <v>0</v>
      </c>
    </row>
    <row r="13" spans="1:11" ht="20.25" customHeight="1">
      <c r="A13" s="12">
        <v>5</v>
      </c>
      <c r="B13" s="142"/>
      <c r="C13" s="143"/>
      <c r="D13" s="13">
        <v>0</v>
      </c>
      <c r="E13" s="164"/>
      <c r="F13" s="164"/>
      <c r="G13" s="142"/>
      <c r="H13" s="143"/>
      <c r="I13" s="14"/>
      <c r="J13" s="7"/>
      <c r="K13" s="19">
        <f t="shared" si="0"/>
        <v>0</v>
      </c>
    </row>
    <row r="14" spans="1:11" ht="20.25" customHeight="1">
      <c r="A14" s="12">
        <v>6</v>
      </c>
      <c r="B14" s="142"/>
      <c r="C14" s="143"/>
      <c r="D14" s="13">
        <v>0</v>
      </c>
      <c r="E14" s="164"/>
      <c r="F14" s="164"/>
      <c r="G14" s="142"/>
      <c r="H14" s="143"/>
      <c r="I14" s="14"/>
      <c r="J14" s="7"/>
      <c r="K14" s="19">
        <f t="shared" si="0"/>
        <v>0</v>
      </c>
    </row>
    <row r="15" spans="1:11" ht="20.25" customHeight="1">
      <c r="A15" s="12">
        <v>7</v>
      </c>
      <c r="B15" s="142"/>
      <c r="C15" s="143"/>
      <c r="D15" s="13">
        <v>0</v>
      </c>
      <c r="E15" s="164"/>
      <c r="F15" s="164"/>
      <c r="G15" s="142"/>
      <c r="H15" s="143"/>
      <c r="I15" s="14"/>
      <c r="J15" s="7"/>
      <c r="K15" s="19">
        <f t="shared" si="0"/>
        <v>0</v>
      </c>
    </row>
    <row r="16" spans="1:11" ht="14.25" customHeight="1">
      <c r="A16" s="165" t="s">
        <v>58</v>
      </c>
      <c r="B16" s="166"/>
      <c r="C16" s="166"/>
      <c r="D16" s="166"/>
      <c r="E16" s="166"/>
      <c r="F16" s="166"/>
      <c r="G16" s="166"/>
      <c r="H16" s="166"/>
      <c r="I16" s="166"/>
      <c r="J16" s="167"/>
      <c r="K16" s="20">
        <f>SUM($K$9:$K$15)</f>
        <v>0</v>
      </c>
    </row>
    <row r="17" spans="1:17" ht="6.75" customHeight="1">
      <c r="A17" s="168"/>
      <c r="B17" s="169"/>
      <c r="C17" s="169"/>
      <c r="D17" s="169"/>
      <c r="E17" s="169"/>
      <c r="F17" s="169"/>
      <c r="G17" s="169"/>
      <c r="H17" s="169"/>
      <c r="I17" s="169"/>
      <c r="J17" s="169"/>
      <c r="K17" s="170"/>
    </row>
    <row r="18" spans="1:17" ht="34.5" customHeight="1">
      <c r="A18" s="10" t="s">
        <v>49</v>
      </c>
      <c r="B18" s="171" t="s">
        <v>59</v>
      </c>
      <c r="C18" s="171"/>
      <c r="D18" s="15" t="s">
        <v>52</v>
      </c>
      <c r="E18" s="172" t="s">
        <v>60</v>
      </c>
      <c r="F18" s="173"/>
      <c r="G18" s="173"/>
      <c r="H18" s="174"/>
      <c r="I18" s="15" t="s">
        <v>55</v>
      </c>
      <c r="J18" s="21" t="s">
        <v>61</v>
      </c>
      <c r="K18" s="18" t="s">
        <v>57</v>
      </c>
    </row>
    <row r="19" spans="1:17" ht="34.5" customHeight="1">
      <c r="A19" s="12">
        <v>1</v>
      </c>
      <c r="B19" s="175" t="s">
        <v>62</v>
      </c>
      <c r="C19" s="176"/>
      <c r="D19" s="13">
        <v>0.3</v>
      </c>
      <c r="E19" s="142"/>
      <c r="F19" s="146"/>
      <c r="G19" s="146"/>
      <c r="H19" s="143"/>
      <c r="I19" s="14"/>
      <c r="J19" s="7"/>
      <c r="K19" s="19">
        <f t="shared" ref="K19:K24" si="1">J19*D19</f>
        <v>0</v>
      </c>
    </row>
    <row r="20" spans="1:17" ht="24.75" customHeight="1">
      <c r="A20" s="12">
        <v>2</v>
      </c>
      <c r="B20" s="175" t="s">
        <v>63</v>
      </c>
      <c r="C20" s="176"/>
      <c r="D20" s="13">
        <v>0.3</v>
      </c>
      <c r="E20" s="142"/>
      <c r="F20" s="146"/>
      <c r="G20" s="146"/>
      <c r="H20" s="143"/>
      <c r="I20" s="14"/>
      <c r="J20" s="7"/>
      <c r="K20" s="19">
        <f t="shared" si="1"/>
        <v>0</v>
      </c>
    </row>
    <row r="21" spans="1:17" ht="25.5" customHeight="1">
      <c r="A21" s="12">
        <v>3</v>
      </c>
      <c r="B21" s="175" t="s">
        <v>64</v>
      </c>
      <c r="C21" s="176"/>
      <c r="D21" s="13">
        <v>0.2</v>
      </c>
      <c r="E21" s="142"/>
      <c r="F21" s="146"/>
      <c r="G21" s="146"/>
      <c r="H21" s="143"/>
      <c r="I21" s="14"/>
      <c r="J21" s="7"/>
      <c r="K21" s="19">
        <f t="shared" si="1"/>
        <v>0</v>
      </c>
    </row>
    <row r="22" spans="1:17" ht="59.25" customHeight="1">
      <c r="A22" s="12">
        <v>4</v>
      </c>
      <c r="B22" s="175" t="s">
        <v>65</v>
      </c>
      <c r="C22" s="176"/>
      <c r="D22" s="13">
        <v>0.2</v>
      </c>
      <c r="E22" s="142"/>
      <c r="F22" s="146"/>
      <c r="G22" s="146"/>
      <c r="H22" s="143"/>
      <c r="I22" s="14"/>
      <c r="J22" s="7"/>
      <c r="K22" s="19">
        <f t="shared" si="1"/>
        <v>0</v>
      </c>
    </row>
    <row r="23" spans="1:17" ht="24.75" customHeight="1">
      <c r="A23" s="12">
        <v>5</v>
      </c>
      <c r="B23" s="179" t="s">
        <v>66</v>
      </c>
      <c r="C23" s="176"/>
      <c r="D23" s="13"/>
      <c r="E23" s="142"/>
      <c r="F23" s="146"/>
      <c r="G23" s="146"/>
      <c r="H23" s="143"/>
      <c r="I23" s="14"/>
      <c r="J23" s="7"/>
      <c r="K23" s="19">
        <f t="shared" si="1"/>
        <v>0</v>
      </c>
    </row>
    <row r="24" spans="1:17" ht="35.25" customHeight="1">
      <c r="A24" s="12">
        <v>6</v>
      </c>
      <c r="B24" s="179" t="s">
        <v>67</v>
      </c>
      <c r="C24" s="176"/>
      <c r="D24" s="13"/>
      <c r="E24" s="142"/>
      <c r="F24" s="146"/>
      <c r="G24" s="146"/>
      <c r="H24" s="143"/>
      <c r="I24" s="14"/>
      <c r="J24" s="7"/>
      <c r="K24" s="19">
        <f t="shared" si="1"/>
        <v>0</v>
      </c>
    </row>
    <row r="25" spans="1:17" ht="13.5" customHeight="1">
      <c r="A25" s="180" t="s">
        <v>68</v>
      </c>
      <c r="B25" s="181"/>
      <c r="C25" s="181"/>
      <c r="D25" s="181"/>
      <c r="E25" s="181"/>
      <c r="F25" s="181"/>
      <c r="G25" s="181"/>
      <c r="H25" s="181"/>
      <c r="I25" s="181"/>
      <c r="J25" s="182"/>
      <c r="K25" s="22">
        <f>SUM($K$19:$K$24)</f>
        <v>0</v>
      </c>
    </row>
    <row r="26" spans="1:17" ht="150" customHeight="1">
      <c r="A26" s="16" t="s">
        <v>69</v>
      </c>
      <c r="B26" s="177"/>
      <c r="C26" s="177"/>
      <c r="D26" s="177"/>
      <c r="E26" s="177"/>
      <c r="F26" s="177"/>
      <c r="G26" s="177"/>
      <c r="H26" s="177"/>
      <c r="I26" s="177"/>
      <c r="J26" s="137"/>
      <c r="K26" s="178"/>
    </row>
    <row r="27" spans="1:17" ht="58.5" customHeight="1">
      <c r="A27" s="201" t="s">
        <v>70</v>
      </c>
      <c r="B27" s="14" t="s">
        <v>71</v>
      </c>
      <c r="C27" s="164"/>
      <c r="D27" s="164"/>
      <c r="E27" s="164"/>
      <c r="F27" s="164"/>
      <c r="G27" s="164"/>
      <c r="H27" s="164"/>
      <c r="I27" s="164"/>
      <c r="J27" s="142"/>
      <c r="K27" s="186"/>
    </row>
    <row r="28" spans="1:17" ht="54" customHeight="1">
      <c r="A28" s="201"/>
      <c r="B28" s="14" t="s">
        <v>72</v>
      </c>
      <c r="C28" s="164"/>
      <c r="D28" s="164"/>
      <c r="E28" s="164"/>
      <c r="F28" s="164"/>
      <c r="G28" s="164"/>
      <c r="H28" s="164"/>
      <c r="I28" s="164"/>
      <c r="J28" s="142"/>
      <c r="K28" s="186"/>
    </row>
    <row r="29" spans="1:17" ht="8.25" customHeight="1">
      <c r="A29" s="187"/>
      <c r="B29" s="188"/>
      <c r="C29" s="188"/>
      <c r="D29" s="188"/>
      <c r="E29" s="188"/>
      <c r="F29" s="188"/>
      <c r="G29" s="188"/>
      <c r="H29" s="188"/>
      <c r="I29" s="188"/>
      <c r="J29" s="188"/>
      <c r="K29" s="189"/>
    </row>
    <row r="30" spans="1:17" ht="20.25" customHeight="1">
      <c r="A30" s="190" t="s">
        <v>73</v>
      </c>
      <c r="B30" s="191"/>
      <c r="C30" s="191"/>
      <c r="D30" s="191"/>
      <c r="E30" s="191"/>
      <c r="F30" s="191"/>
      <c r="G30" s="191"/>
      <c r="H30" s="191"/>
      <c r="I30" s="191"/>
      <c r="J30" s="192"/>
      <c r="K30" s="193"/>
      <c r="L30" s="23"/>
      <c r="M30" s="1"/>
      <c r="N30" s="1"/>
      <c r="O30" s="1"/>
      <c r="P30" s="1"/>
      <c r="Q30" s="1"/>
    </row>
    <row r="31" spans="1:17" s="1" customFormat="1" ht="23.25" customHeight="1">
      <c r="A31" s="12" t="s">
        <v>49</v>
      </c>
      <c r="B31" s="183" t="s">
        <v>74</v>
      </c>
      <c r="C31" s="183"/>
      <c r="D31" s="183"/>
      <c r="E31" s="183"/>
      <c r="F31" s="183"/>
      <c r="G31" s="183"/>
      <c r="H31" s="183"/>
      <c r="I31" s="183"/>
      <c r="J31" s="184" t="s">
        <v>52</v>
      </c>
      <c r="K31" s="185"/>
    </row>
    <row r="32" spans="1:17" s="1" customFormat="1" ht="23.25" customHeight="1">
      <c r="A32" s="12">
        <v>1</v>
      </c>
      <c r="B32" s="183"/>
      <c r="C32" s="183"/>
      <c r="D32" s="183"/>
      <c r="E32" s="183"/>
      <c r="F32" s="183"/>
      <c r="G32" s="183"/>
      <c r="H32" s="183"/>
      <c r="I32" s="183"/>
      <c r="J32" s="184"/>
      <c r="K32" s="185"/>
      <c r="N32" s="24"/>
    </row>
    <row r="33" spans="1:14" s="1" customFormat="1" ht="23.25" customHeight="1">
      <c r="A33" s="12">
        <v>2</v>
      </c>
      <c r="B33" s="183"/>
      <c r="C33" s="183"/>
      <c r="D33" s="183"/>
      <c r="E33" s="183"/>
      <c r="F33" s="183"/>
      <c r="G33" s="183"/>
      <c r="H33" s="183"/>
      <c r="I33" s="183"/>
      <c r="J33" s="184"/>
      <c r="K33" s="185"/>
      <c r="N33" s="24"/>
    </row>
    <row r="34" spans="1:14" s="1" customFormat="1" ht="23.25" customHeight="1">
      <c r="A34" s="12">
        <v>3</v>
      </c>
      <c r="B34" s="183"/>
      <c r="C34" s="183"/>
      <c r="D34" s="183"/>
      <c r="E34" s="183"/>
      <c r="F34" s="183"/>
      <c r="G34" s="183"/>
      <c r="H34" s="183"/>
      <c r="I34" s="183"/>
      <c r="J34" s="184"/>
      <c r="K34" s="185"/>
      <c r="N34" s="24"/>
    </row>
    <row r="35" spans="1:14" s="1" customFormat="1" ht="23.25" customHeight="1">
      <c r="A35" s="12">
        <v>4</v>
      </c>
      <c r="B35" s="183"/>
      <c r="C35" s="183"/>
      <c r="D35" s="183"/>
      <c r="E35" s="183"/>
      <c r="F35" s="183"/>
      <c r="G35" s="183"/>
      <c r="H35" s="183"/>
      <c r="I35" s="183"/>
      <c r="J35" s="184"/>
      <c r="K35" s="185"/>
      <c r="N35" s="24"/>
    </row>
    <row r="36" spans="1:14" s="1" customFormat="1" ht="23.25" customHeight="1">
      <c r="A36" s="17">
        <v>5</v>
      </c>
      <c r="B36" s="204"/>
      <c r="C36" s="204"/>
      <c r="D36" s="204"/>
      <c r="E36" s="204"/>
      <c r="F36" s="204"/>
      <c r="G36" s="204"/>
      <c r="H36" s="204"/>
      <c r="I36" s="204"/>
      <c r="J36" s="205"/>
      <c r="K36" s="206"/>
      <c r="N36" s="24"/>
    </row>
    <row r="37" spans="1:14" s="1" customFormat="1" ht="6" customHeight="1">
      <c r="A37" s="168"/>
      <c r="B37" s="169"/>
      <c r="C37" s="169"/>
      <c r="D37" s="169"/>
      <c r="E37" s="169"/>
      <c r="F37" s="169"/>
      <c r="G37" s="169"/>
      <c r="H37" s="169"/>
      <c r="I37" s="169"/>
      <c r="J37" s="169"/>
      <c r="K37" s="170"/>
      <c r="N37" s="24"/>
    </row>
    <row r="38" spans="1:14" ht="42.75" customHeight="1">
      <c r="A38" s="207" t="s">
        <v>75</v>
      </c>
      <c r="B38" s="208"/>
      <c r="C38" s="209"/>
      <c r="D38" s="210"/>
      <c r="E38" s="210"/>
      <c r="F38" s="208"/>
      <c r="G38" s="209" t="s">
        <v>76</v>
      </c>
      <c r="H38" s="208"/>
      <c r="I38" s="209"/>
      <c r="J38" s="210"/>
      <c r="K38" s="211"/>
      <c r="M38" s="1"/>
      <c r="N38" s="1"/>
    </row>
    <row r="39" spans="1:14" ht="67.5" customHeight="1">
      <c r="A39" s="194" t="s">
        <v>77</v>
      </c>
      <c r="B39" s="195"/>
      <c r="C39" s="196"/>
      <c r="D39" s="197"/>
      <c r="E39" s="197"/>
      <c r="F39" s="197"/>
      <c r="G39" s="197"/>
      <c r="H39" s="197"/>
      <c r="I39" s="197"/>
      <c r="J39" s="197"/>
      <c r="K39" s="198"/>
    </row>
  </sheetData>
  <mergeCells count="81">
    <mergeCell ref="A39:B39"/>
    <mergeCell ref="C39:K39"/>
    <mergeCell ref="A7:A8"/>
    <mergeCell ref="A27:A28"/>
    <mergeCell ref="B7:C8"/>
    <mergeCell ref="B35:I35"/>
    <mergeCell ref="J35:K35"/>
    <mergeCell ref="B36:I36"/>
    <mergeCell ref="J36:K36"/>
    <mergeCell ref="A37:K37"/>
    <mergeCell ref="A38:B38"/>
    <mergeCell ref="C38:F38"/>
    <mergeCell ref="G38:H38"/>
    <mergeCell ref="I38:K38"/>
    <mergeCell ref="B32:I32"/>
    <mergeCell ref="J32:K32"/>
    <mergeCell ref="B33:I33"/>
    <mergeCell ref="J33:K33"/>
    <mergeCell ref="B34:I34"/>
    <mergeCell ref="J34:K34"/>
    <mergeCell ref="C27:K27"/>
    <mergeCell ref="C28:K28"/>
    <mergeCell ref="A29:K29"/>
    <mergeCell ref="A30:K30"/>
    <mergeCell ref="B31:I31"/>
    <mergeCell ref="J31:K31"/>
    <mergeCell ref="B26:K26"/>
    <mergeCell ref="B20:C20"/>
    <mergeCell ref="E20:H20"/>
    <mergeCell ref="B21:C21"/>
    <mergeCell ref="E21:H21"/>
    <mergeCell ref="B22:C22"/>
    <mergeCell ref="E22:H22"/>
    <mergeCell ref="B23:C23"/>
    <mergeCell ref="E23:H23"/>
    <mergeCell ref="B24:C24"/>
    <mergeCell ref="E24:H24"/>
    <mergeCell ref="A25:J25"/>
    <mergeCell ref="A16:J16"/>
    <mergeCell ref="A17:K17"/>
    <mergeCell ref="B18:C18"/>
    <mergeCell ref="E18:H18"/>
    <mergeCell ref="B19:C19"/>
    <mergeCell ref="E19:H19"/>
    <mergeCell ref="B14:C14"/>
    <mergeCell ref="E14:F14"/>
    <mergeCell ref="G14:H14"/>
    <mergeCell ref="B15:C15"/>
    <mergeCell ref="E15:F15"/>
    <mergeCell ref="G15:H15"/>
    <mergeCell ref="B12:C12"/>
    <mergeCell ref="E12:F12"/>
    <mergeCell ref="G12:H12"/>
    <mergeCell ref="B13:C13"/>
    <mergeCell ref="E13:F13"/>
    <mergeCell ref="G13:H13"/>
    <mergeCell ref="B10:C10"/>
    <mergeCell ref="E10:F10"/>
    <mergeCell ref="G10:H10"/>
    <mergeCell ref="B11:C11"/>
    <mergeCell ref="E11:F11"/>
    <mergeCell ref="G11:H11"/>
    <mergeCell ref="A6:K6"/>
    <mergeCell ref="D7:K7"/>
    <mergeCell ref="E8:F8"/>
    <mergeCell ref="G8:H8"/>
    <mergeCell ref="B9:C9"/>
    <mergeCell ref="E9:F9"/>
    <mergeCell ref="G9:H9"/>
    <mergeCell ref="B4:C4"/>
    <mergeCell ref="E4:F4"/>
    <mergeCell ref="H4:K4"/>
    <mergeCell ref="A5:B5"/>
    <mergeCell ref="C5:E5"/>
    <mergeCell ref="G5:K5"/>
    <mergeCell ref="A1:K1"/>
    <mergeCell ref="A2:H2"/>
    <mergeCell ref="J2:K2"/>
    <mergeCell ref="B3:C3"/>
    <mergeCell ref="E3:F3"/>
    <mergeCell ref="J3:K3"/>
  </mergeCells>
  <phoneticPr fontId="7" type="noConversion"/>
  <pageMargins left="0.22" right="0.19" top="0.11" bottom="0.16" header="0.13" footer="0.16"/>
  <pageSetup paperSize="9" orientation="landscape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Chinese</vt:lpstr>
      <vt:lpstr>English</vt:lpstr>
      <vt:lpstr>Chinese!Print_Area</vt:lpstr>
      <vt:lpstr>English!Print_Area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jason</cp:lastModifiedBy>
  <cp:lastPrinted>2014-12-04T09:00:15Z</cp:lastPrinted>
  <dcterms:created xsi:type="dcterms:W3CDTF">2010-12-07T02:01:12Z</dcterms:created>
  <dcterms:modified xsi:type="dcterms:W3CDTF">2017-07-22T23:33:20Z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