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1.Master\TFM\TFG\Datos\Metabolómica dirigida\"/>
    </mc:Choice>
  </mc:AlternateContent>
  <xr:revisionPtr revIDLastSave="0" documentId="13_ncr:1_{7C4E878C-DEE0-4027-AE67-3507BB9286E0}" xr6:coauthVersionLast="47" xr6:coauthVersionMax="47" xr10:uidLastSave="{00000000-0000-0000-0000-000000000000}"/>
  <bookViews>
    <workbookView xWindow="23880" yWindow="-120" windowWidth="21840" windowHeight="13140" tabRatio="806" firstSheet="1" activeTab="1" xr2:uid="{00000000-000D-0000-FFFF-FFFF00000000}"/>
  </bookViews>
  <sheets>
    <sheet name=" Medias OTA (grafica puntos)" sheetId="4" state="hidden" r:id="rId1"/>
    <sheet name="Pn856 J17" sheetId="10" r:id="rId2"/>
    <sheet name="Pn856 J25" sheetId="11" r:id="rId3"/>
    <sheet name="Pn856 S17" sheetId="12" r:id="rId4"/>
    <sheet name="Pn856 S25" sheetId="13" r:id="rId5"/>
    <sheet name="Pn15 J17" sheetId="14" r:id="rId6"/>
    <sheet name="Pn15 J25" sheetId="15" r:id="rId7"/>
    <sheet name="Pn15 S17" sheetId="16" r:id="rId8"/>
    <sheet name="Pn15 S25" sheetId="17" r:id="rId9"/>
    <sheet name="Pn92 J17" sheetId="18" r:id="rId10"/>
    <sheet name="Pn92 J25" sheetId="19" r:id="rId11"/>
    <sheet name="Pn92 S17" sheetId="20" r:id="rId12"/>
    <sheet name="Pn92 S25" sheetId="21" r:id="rId13"/>
  </sheets>
  <definedNames>
    <definedName name="_xlnm.Print_Area" localSheetId="5">'Pn15 J17'!$A$1:$C$37</definedName>
    <definedName name="_xlnm.Print_Area" localSheetId="6">'Pn15 J25'!$A$1:$C$37</definedName>
    <definedName name="_xlnm.Print_Area" localSheetId="7">'Pn15 S17'!$A$1:$C$37</definedName>
    <definedName name="_xlnm.Print_Area" localSheetId="8">'Pn15 S25'!$A$1:$C$37</definedName>
    <definedName name="_xlnm.Print_Area" localSheetId="1">'Pn856 J17'!$A$1:$C$37</definedName>
    <definedName name="_xlnm.Print_Area" localSheetId="2">'Pn856 J25'!$A$1:$C$37</definedName>
    <definedName name="_xlnm.Print_Area" localSheetId="3">'Pn856 S17'!$A$1:$C$37</definedName>
    <definedName name="_xlnm.Print_Area" localSheetId="4">'Pn856 S25'!$A$1:$C$37</definedName>
    <definedName name="_xlnm.Print_Area" localSheetId="9">'Pn92 J17'!$A$1:$C$37</definedName>
    <definedName name="_xlnm.Print_Area" localSheetId="10">'Pn92 J25'!$A$1:$C$37</definedName>
    <definedName name="_xlnm.Print_Area" localSheetId="11">'Pn92 S17'!$A$1:$C$37</definedName>
    <definedName name="_xlnm.Print_Area" localSheetId="12">'Pn92 S25'!$A$1:$C$37</definedName>
  </definedNames>
  <calcPr calcId="191029"/>
  <customWorkbookViews>
    <customWorkbookView name="a3" guid="{B1E0E002-F83C-468E-8295-8DAC2C82B7DC}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8" i="4" l="1"/>
  <c r="D475" i="4"/>
  <c r="D472" i="4"/>
  <c r="D469" i="4"/>
  <c r="D466" i="4"/>
  <c r="D463" i="4"/>
  <c r="D460" i="4"/>
  <c r="G457" i="4"/>
  <c r="D457" i="4"/>
  <c r="G456" i="4"/>
  <c r="G455" i="4"/>
  <c r="G454" i="4"/>
  <c r="D454" i="4"/>
  <c r="G453" i="4"/>
  <c r="G452" i="4"/>
  <c r="G451" i="4"/>
  <c r="D451" i="4"/>
  <c r="G450" i="4"/>
  <c r="G449" i="4"/>
  <c r="G448" i="4"/>
  <c r="D448" i="4"/>
  <c r="G447" i="4"/>
  <c r="G446" i="4"/>
  <c r="D445" i="4"/>
  <c r="D438" i="4"/>
  <c r="D435" i="4"/>
  <c r="D432" i="4"/>
  <c r="D429" i="4"/>
  <c r="D426" i="4"/>
  <c r="D423" i="4"/>
  <c r="D420" i="4"/>
  <c r="G417" i="4"/>
  <c r="D417" i="4"/>
  <c r="G416" i="4"/>
  <c r="G415" i="4"/>
  <c r="G414" i="4"/>
  <c r="D414" i="4"/>
  <c r="G413" i="4"/>
  <c r="G412" i="4"/>
  <c r="G411" i="4"/>
  <c r="D411" i="4"/>
  <c r="G410" i="4"/>
  <c r="G409" i="4"/>
  <c r="G408" i="4"/>
  <c r="D408" i="4"/>
  <c r="G407" i="4"/>
  <c r="G406" i="4"/>
  <c r="D405" i="4"/>
  <c r="D398" i="4"/>
  <c r="D395" i="4"/>
  <c r="D392" i="4"/>
  <c r="D389" i="4"/>
  <c r="D386" i="4"/>
  <c r="D383" i="4"/>
  <c r="D380" i="4"/>
  <c r="G377" i="4"/>
  <c r="D377" i="4"/>
  <c r="G376" i="4"/>
  <c r="G375" i="4"/>
  <c r="G374" i="4"/>
  <c r="D374" i="4"/>
  <c r="G373" i="4"/>
  <c r="G372" i="4"/>
  <c r="G371" i="4"/>
  <c r="D371" i="4"/>
  <c r="G370" i="4"/>
  <c r="G369" i="4"/>
  <c r="G368" i="4"/>
  <c r="D368" i="4"/>
  <c r="G367" i="4"/>
  <c r="G366" i="4"/>
  <c r="D365" i="4"/>
  <c r="D358" i="4"/>
  <c r="D355" i="4"/>
  <c r="D352" i="4"/>
  <c r="D349" i="4"/>
  <c r="D346" i="4"/>
  <c r="D343" i="4"/>
  <c r="D340" i="4"/>
  <c r="G337" i="4"/>
  <c r="D337" i="4"/>
  <c r="G336" i="4"/>
  <c r="G335" i="4"/>
  <c r="G334" i="4"/>
  <c r="D334" i="4"/>
  <c r="G333" i="4"/>
  <c r="G332" i="4"/>
  <c r="G331" i="4"/>
  <c r="D331" i="4"/>
  <c r="G330" i="4"/>
  <c r="G329" i="4"/>
  <c r="G328" i="4"/>
  <c r="D328" i="4"/>
  <c r="G327" i="4"/>
  <c r="G326" i="4"/>
  <c r="D325" i="4"/>
  <c r="D318" i="4"/>
  <c r="D315" i="4"/>
  <c r="D312" i="4"/>
  <c r="D309" i="4"/>
  <c r="D306" i="4"/>
  <c r="D303" i="4"/>
  <c r="D300" i="4"/>
  <c r="G297" i="4"/>
  <c r="D297" i="4"/>
  <c r="G296" i="4"/>
  <c r="G295" i="4"/>
  <c r="G294" i="4"/>
  <c r="D294" i="4"/>
  <c r="G293" i="4"/>
  <c r="G292" i="4"/>
  <c r="G291" i="4"/>
  <c r="D291" i="4"/>
  <c r="G290" i="4"/>
  <c r="G289" i="4"/>
  <c r="G288" i="4"/>
  <c r="D288" i="4"/>
  <c r="G287" i="4"/>
  <c r="G286" i="4"/>
  <c r="D285" i="4"/>
  <c r="D278" i="4"/>
  <c r="D275" i="4"/>
  <c r="D272" i="4"/>
  <c r="D269" i="4"/>
  <c r="D266" i="4"/>
  <c r="D263" i="4"/>
  <c r="D260" i="4"/>
  <c r="G257" i="4"/>
  <c r="D257" i="4"/>
  <c r="G256" i="4"/>
  <c r="G255" i="4"/>
  <c r="G254" i="4"/>
  <c r="D254" i="4"/>
  <c r="G253" i="4"/>
  <c r="G252" i="4"/>
  <c r="G251" i="4"/>
  <c r="D251" i="4"/>
  <c r="G250" i="4"/>
  <c r="G249" i="4"/>
  <c r="G248" i="4"/>
  <c r="D248" i="4"/>
  <c r="G247" i="4"/>
  <c r="G246" i="4"/>
  <c r="D245" i="4"/>
  <c r="D238" i="4"/>
  <c r="D235" i="4"/>
  <c r="D232" i="4"/>
  <c r="D229" i="4"/>
  <c r="D226" i="4"/>
  <c r="D223" i="4"/>
  <c r="D220" i="4"/>
  <c r="G217" i="4"/>
  <c r="D217" i="4"/>
  <c r="G216" i="4"/>
  <c r="G215" i="4"/>
  <c r="G214" i="4"/>
  <c r="D214" i="4"/>
  <c r="G213" i="4"/>
  <c r="G212" i="4"/>
  <c r="G211" i="4"/>
  <c r="D211" i="4"/>
  <c r="G210" i="4"/>
  <c r="G209" i="4"/>
  <c r="G208" i="4"/>
  <c r="D208" i="4"/>
  <c r="G207" i="4"/>
  <c r="G206" i="4"/>
  <c r="D205" i="4"/>
  <c r="D198" i="4"/>
  <c r="D195" i="4"/>
  <c r="D192" i="4"/>
  <c r="D189" i="4"/>
  <c r="D186" i="4"/>
  <c r="D183" i="4"/>
  <c r="D180" i="4"/>
  <c r="G177" i="4"/>
  <c r="D177" i="4"/>
  <c r="G176" i="4"/>
  <c r="G175" i="4"/>
  <c r="G174" i="4"/>
  <c r="D174" i="4"/>
  <c r="G173" i="4"/>
  <c r="G172" i="4"/>
  <c r="G171" i="4"/>
  <c r="D171" i="4"/>
  <c r="G170" i="4"/>
  <c r="G169" i="4"/>
  <c r="G168" i="4"/>
  <c r="D168" i="4"/>
  <c r="G167" i="4"/>
  <c r="G166" i="4"/>
  <c r="D165" i="4"/>
  <c r="D158" i="4"/>
  <c r="D155" i="4"/>
  <c r="D152" i="4"/>
  <c r="D149" i="4"/>
  <c r="D146" i="4"/>
  <c r="D143" i="4"/>
  <c r="D140" i="4"/>
  <c r="G137" i="4"/>
  <c r="D137" i="4"/>
  <c r="G136" i="4"/>
  <c r="G135" i="4"/>
  <c r="G134" i="4"/>
  <c r="D134" i="4"/>
  <c r="G133" i="4"/>
  <c r="G132" i="4"/>
  <c r="G131" i="4"/>
  <c r="D131" i="4"/>
  <c r="G130" i="4"/>
  <c r="G129" i="4"/>
  <c r="G128" i="4"/>
  <c r="D128" i="4"/>
  <c r="G127" i="4"/>
  <c r="G126" i="4"/>
  <c r="D125" i="4"/>
  <c r="D118" i="4"/>
  <c r="D115" i="4"/>
  <c r="D112" i="4"/>
  <c r="D109" i="4"/>
  <c r="D106" i="4"/>
  <c r="D103" i="4"/>
  <c r="D100" i="4"/>
  <c r="G97" i="4"/>
  <c r="D97" i="4"/>
  <c r="G96" i="4"/>
  <c r="G95" i="4"/>
  <c r="G94" i="4"/>
  <c r="D94" i="4"/>
  <c r="G93" i="4"/>
  <c r="G92" i="4"/>
  <c r="G91" i="4"/>
  <c r="D91" i="4"/>
  <c r="G90" i="4"/>
  <c r="G89" i="4"/>
  <c r="G88" i="4"/>
  <c r="D88" i="4"/>
  <c r="G87" i="4"/>
  <c r="G86" i="4"/>
  <c r="D85" i="4"/>
  <c r="D78" i="4"/>
  <c r="D75" i="4"/>
  <c r="D72" i="4"/>
  <c r="D69" i="4"/>
  <c r="D66" i="4"/>
  <c r="D63" i="4"/>
  <c r="D60" i="4"/>
  <c r="G57" i="4"/>
  <c r="D57" i="4"/>
  <c r="G56" i="4"/>
  <c r="G55" i="4"/>
  <c r="G54" i="4"/>
  <c r="D54" i="4"/>
  <c r="G53" i="4"/>
  <c r="G52" i="4"/>
  <c r="G51" i="4"/>
  <c r="D51" i="4"/>
  <c r="G50" i="4"/>
  <c r="G49" i="4"/>
  <c r="G48" i="4"/>
  <c r="D48" i="4"/>
  <c r="G47" i="4"/>
  <c r="G46" i="4"/>
  <c r="D45" i="4"/>
  <c r="D38" i="4"/>
  <c r="D35" i="4"/>
  <c r="D32" i="4"/>
  <c r="D29" i="4"/>
  <c r="D26" i="4"/>
  <c r="D23" i="4"/>
  <c r="D20" i="4"/>
  <c r="G17" i="4"/>
  <c r="D17" i="4"/>
  <c r="G16" i="4"/>
  <c r="G15" i="4"/>
  <c r="G14" i="4"/>
  <c r="D14" i="4"/>
  <c r="G13" i="4"/>
  <c r="G12" i="4"/>
  <c r="G11" i="4"/>
  <c r="D11" i="4"/>
  <c r="G10" i="4"/>
  <c r="G9" i="4"/>
  <c r="G8" i="4"/>
  <c r="D8" i="4"/>
  <c r="G7" i="4"/>
  <c r="G6" i="4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D896E396-FCAF-4C46-BAC4-1FAA03599159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1130F1A0-7F71-42EE-9A3A-D6FC85919096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26EE5627-B8D4-4F2C-9002-1138C7670D94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F074ECD6-D354-4AF9-B386-FBB07C6B5B47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B0E382E7-7E86-48C4-91BA-B7BC6B87F3BD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500E9251-1FD8-4D9E-968E-79114824AE55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ED752897-5715-43BD-840E-B58C3E140162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5B96A98C-0D8E-42AD-A381-7B4115FC8051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81B6F102-CDD3-41B6-AAAC-126CF33428D7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8B806CE2-3CB3-4833-B4EF-EBDD681336F6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0BB5F9E2-5B97-458F-8844-5D42FA884982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17251CB2-27FD-40D1-B0FA-2CE4569FA55F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" authorId="0" shapeId="0" xr:uid="{9FE56695-DD08-4897-9C59-5271379DCF67}">
      <text>
        <r>
          <rPr>
            <b/>
            <sz val="9"/>
            <color indexed="81"/>
            <rFont val="Tahoma"/>
            <charset val="1"/>
          </rPr>
          <t>1.1.856.J17:</t>
        </r>
        <r>
          <rPr>
            <sz val="9"/>
            <color indexed="81"/>
            <rFont val="Tahoma"/>
            <charset val="1"/>
          </rPr>
          <t xml:space="preserve">
Primer término = día del ensayo
Segundo término = replica de la muestra
Tercer término = cepa
Cuarto término = matriz y aw</t>
        </r>
      </text>
    </comment>
  </commentList>
</comments>
</file>

<file path=xl/sharedStrings.xml><?xml version="1.0" encoding="utf-8"?>
<sst xmlns="http://schemas.openxmlformats.org/spreadsheetml/2006/main" count="1050" uniqueCount="451">
  <si>
    <t>Nomenclatura</t>
  </si>
  <si>
    <t>OTA</t>
  </si>
  <si>
    <t>1.1.856.J17</t>
  </si>
  <si>
    <t>1.2.856.J17</t>
  </si>
  <si>
    <t>1.3.856.J17</t>
  </si>
  <si>
    <t>1.1.15.J17</t>
  </si>
  <si>
    <t>1.2.15.J17</t>
  </si>
  <si>
    <t>1.3.15.J17</t>
  </si>
  <si>
    <t>1.1.92.J17</t>
  </si>
  <si>
    <t>1.2.92.J17</t>
  </si>
  <si>
    <t>1.3.92.J17</t>
  </si>
  <si>
    <t>2.1.856.J17</t>
  </si>
  <si>
    <t>2.2.856.J17</t>
  </si>
  <si>
    <t>2.3.856.J17</t>
  </si>
  <si>
    <t>2.1.15.J17</t>
  </si>
  <si>
    <t>2.2.15.J17</t>
  </si>
  <si>
    <t>2.3.15.J17</t>
  </si>
  <si>
    <t>2.1.92.J17</t>
  </si>
  <si>
    <t>2.2.92.J17</t>
  </si>
  <si>
    <t>2.3.92.J17</t>
  </si>
  <si>
    <t>1.1.856.J25</t>
  </si>
  <si>
    <t>1.2.856.J25</t>
  </si>
  <si>
    <t>1.3.856.J25</t>
  </si>
  <si>
    <t>1.1.15.J25</t>
  </si>
  <si>
    <t>1.2.15.J25</t>
  </si>
  <si>
    <t>1.3.15.J25</t>
  </si>
  <si>
    <t>1.1.92.J25</t>
  </si>
  <si>
    <t>1.2.92.J25</t>
  </si>
  <si>
    <t>1.3.92.J25</t>
  </si>
  <si>
    <t>3.1.856.J17</t>
  </si>
  <si>
    <t>3.2.856.J17</t>
  </si>
  <si>
    <t>3.3.856.J17</t>
  </si>
  <si>
    <t>3.1.15.J17</t>
  </si>
  <si>
    <t>3.2.15.J17</t>
  </si>
  <si>
    <t>3.3.15.J17</t>
  </si>
  <si>
    <t>3.1.92.J17</t>
  </si>
  <si>
    <t>3.2.92.J17</t>
  </si>
  <si>
    <t>1.1.856.S17</t>
  </si>
  <si>
    <t>1.2.856.S17</t>
  </si>
  <si>
    <t>1.3.856.S17</t>
  </si>
  <si>
    <t>1.1.15.S17</t>
  </si>
  <si>
    <t>1.2.15.S17</t>
  </si>
  <si>
    <t>1.3.15.S17</t>
  </si>
  <si>
    <t>1.1.92.S17</t>
  </si>
  <si>
    <t>1.2.92.S17</t>
  </si>
  <si>
    <t>1.3.92.S17</t>
  </si>
  <si>
    <t>2.1.856.J25</t>
  </si>
  <si>
    <t>2.2.856.J25</t>
  </si>
  <si>
    <t>2.3.856.J25</t>
  </si>
  <si>
    <t>2.1.15.J25</t>
  </si>
  <si>
    <t>2.2.15.J25</t>
  </si>
  <si>
    <t>2.3.15.J25</t>
  </si>
  <si>
    <t>2.1.92.J25</t>
  </si>
  <si>
    <t>2.2.92.J25</t>
  </si>
  <si>
    <t>2.3.92.J25</t>
  </si>
  <si>
    <t>4.1.856.J17</t>
  </si>
  <si>
    <t>4.2.856.J17</t>
  </si>
  <si>
    <t>4.3.856.J17</t>
  </si>
  <si>
    <t>4.1.15.J17</t>
  </si>
  <si>
    <t>4.2.15.J17</t>
  </si>
  <si>
    <t>4.3.15.J17</t>
  </si>
  <si>
    <t>4.1.92.J17</t>
  </si>
  <si>
    <t>4.2.92.J17</t>
  </si>
  <si>
    <t>4.3.92.J17</t>
  </si>
  <si>
    <t>3.1.856.J25</t>
  </si>
  <si>
    <t>2.1.856.S17</t>
  </si>
  <si>
    <t>5.1.856.J17</t>
  </si>
  <si>
    <t>5.2.856.J17</t>
  </si>
  <si>
    <t>5.3.856.J17</t>
  </si>
  <si>
    <t>5.1.15.J17</t>
  </si>
  <si>
    <t>5.2.15.J17</t>
  </si>
  <si>
    <t>5.3.15.J17</t>
  </si>
  <si>
    <t>5.1.92.J17</t>
  </si>
  <si>
    <t>5.2.92.J17</t>
  </si>
  <si>
    <t>5.3.92.J17</t>
  </si>
  <si>
    <t>2.2.856.S17</t>
  </si>
  <si>
    <t>2.3.856.S17</t>
  </si>
  <si>
    <t>2.1.15.S17</t>
  </si>
  <si>
    <t>2.2.15.S17</t>
  </si>
  <si>
    <t>2.3.15.S17</t>
  </si>
  <si>
    <t>2.1.92.S17</t>
  </si>
  <si>
    <t>2.2.92.S17</t>
  </si>
  <si>
    <t>2.3.92.S17</t>
  </si>
  <si>
    <t>3.2.856.J25</t>
  </si>
  <si>
    <t>3.3.856.J25</t>
  </si>
  <si>
    <t>3.1.15.J25</t>
  </si>
  <si>
    <t>3.2.15.J25</t>
  </si>
  <si>
    <t>3.3.15.J25</t>
  </si>
  <si>
    <t>3.1.92.J25</t>
  </si>
  <si>
    <t>3.2.92.J25</t>
  </si>
  <si>
    <t>3.3.92.J25</t>
  </si>
  <si>
    <t>6.1.856.J17</t>
  </si>
  <si>
    <t>2.1.856.S25</t>
  </si>
  <si>
    <t>1.1.856.S25</t>
  </si>
  <si>
    <t>1.2.856.S25</t>
  </si>
  <si>
    <t>1.3.856.S25</t>
  </si>
  <si>
    <t>1.1.15.S25</t>
  </si>
  <si>
    <t>1.2.15.S25</t>
  </si>
  <si>
    <t>1.3.15.S25</t>
  </si>
  <si>
    <t>1.1.92.S25</t>
  </si>
  <si>
    <t>1.2.92.S25</t>
  </si>
  <si>
    <t>1.3.92.S25</t>
  </si>
  <si>
    <t>2.2.856.S25</t>
  </si>
  <si>
    <t>2.3.856.S25</t>
  </si>
  <si>
    <t>2.1.15.S25</t>
  </si>
  <si>
    <t>2.2.15.S25</t>
  </si>
  <si>
    <t>2.3.15.S25</t>
  </si>
  <si>
    <t>2.1.92.S25</t>
  </si>
  <si>
    <t>2.2.92.S25</t>
  </si>
  <si>
    <t>2.3.92.S25</t>
  </si>
  <si>
    <t>3.1.856.S17</t>
  </si>
  <si>
    <t>3.2.856.S17</t>
  </si>
  <si>
    <t>3.3.856.S17</t>
  </si>
  <si>
    <t>3.1.15.S17</t>
  </si>
  <si>
    <t>3.2.15.S17</t>
  </si>
  <si>
    <t>3.3.15.S17</t>
  </si>
  <si>
    <t>3.1.92.S17</t>
  </si>
  <si>
    <t>3.2.92.S17</t>
  </si>
  <si>
    <t>3.3.92.S17</t>
  </si>
  <si>
    <t>4.1.856.J25</t>
  </si>
  <si>
    <t>4.2.856.J25</t>
  </si>
  <si>
    <t>4.3.856.J25</t>
  </si>
  <si>
    <t>4.1.15.J25</t>
  </si>
  <si>
    <t>4.2.15.J25</t>
  </si>
  <si>
    <t>4.3.15.J25</t>
  </si>
  <si>
    <t>4.1.92.J25</t>
  </si>
  <si>
    <t>4.2.92.J25</t>
  </si>
  <si>
    <t>4.3.92.J25</t>
  </si>
  <si>
    <t>4.1.856.S17</t>
  </si>
  <si>
    <t>4.2.856.S17</t>
  </si>
  <si>
    <t>4.3.856.S17</t>
  </si>
  <si>
    <t>4.1.15.S17</t>
  </si>
  <si>
    <t>4.2.15.S17</t>
  </si>
  <si>
    <t>4.3.15.S17</t>
  </si>
  <si>
    <t>4.1.92.S17</t>
  </si>
  <si>
    <t>4.2.92.S17</t>
  </si>
  <si>
    <t>4.3.92.S17</t>
  </si>
  <si>
    <t>3.1.856.S25</t>
  </si>
  <si>
    <t>3.2.856.S25</t>
  </si>
  <si>
    <t>3.3.856.S25</t>
  </si>
  <si>
    <t>3.1.15.S25</t>
  </si>
  <si>
    <t>3.2.15.S25</t>
  </si>
  <si>
    <t>3.3.15.S25</t>
  </si>
  <si>
    <t>3.1.92.S25</t>
  </si>
  <si>
    <t>3.2.92.S25</t>
  </si>
  <si>
    <t>3.3.92.S25</t>
  </si>
  <si>
    <t>4.1.856.S25</t>
  </si>
  <si>
    <t>4.2.856.S25</t>
  </si>
  <si>
    <t>4.3.856.S25</t>
  </si>
  <si>
    <t>4.1.15.S25</t>
  </si>
  <si>
    <t>4.2.15.S25</t>
  </si>
  <si>
    <t>4.3.15.S25</t>
  </si>
  <si>
    <t>4.1.92.S25</t>
  </si>
  <si>
    <t>4.2.92.S25</t>
  </si>
  <si>
    <t>4.3.92.S25</t>
  </si>
  <si>
    <t>5.1.856.J25</t>
  </si>
  <si>
    <t>5.2.856.J25</t>
  </si>
  <si>
    <t>5.3.856.J25</t>
  </si>
  <si>
    <t>5.1.15.J25</t>
  </si>
  <si>
    <t>5.2.15.J25</t>
  </si>
  <si>
    <t>5.3.15.J25</t>
  </si>
  <si>
    <t>5.1.92.J25</t>
  </si>
  <si>
    <t>5.2.92.J25</t>
  </si>
  <si>
    <t>5.3.92.J25</t>
  </si>
  <si>
    <t>5.1.856.S17</t>
  </si>
  <si>
    <t>5.2.856.S17</t>
  </si>
  <si>
    <t>5.3.856.S17</t>
  </si>
  <si>
    <t>5.1.15.S17</t>
  </si>
  <si>
    <t>5.2.15.S17</t>
  </si>
  <si>
    <t>5.3.15.S17</t>
  </si>
  <si>
    <t>5.1.92.S17</t>
  </si>
  <si>
    <t>5.2.92.S17</t>
  </si>
  <si>
    <t>5.3.92.S17</t>
  </si>
  <si>
    <t>5.1.856.S25</t>
  </si>
  <si>
    <t>5.2.856.S25</t>
  </si>
  <si>
    <t>5.3.856.S25</t>
  </si>
  <si>
    <t>5.1.15.S25</t>
  </si>
  <si>
    <t>5.2.15.S25</t>
  </si>
  <si>
    <t>5.3.15.S25</t>
  </si>
  <si>
    <t>5.1.92.S25</t>
  </si>
  <si>
    <t>5.2.92.S25</t>
  </si>
  <si>
    <t>5.3.92.S25</t>
  </si>
  <si>
    <t>6.2.856.J17</t>
  </si>
  <si>
    <t>6.3.856.J17</t>
  </si>
  <si>
    <t>6.1.15.J17</t>
  </si>
  <si>
    <t>6.2.15.J17</t>
  </si>
  <si>
    <t>6.3.15.J17</t>
  </si>
  <si>
    <t>6.1.92.J17</t>
  </si>
  <si>
    <t>6.2.92.J17</t>
  </si>
  <si>
    <t>6.3.92.J17</t>
  </si>
  <si>
    <t>6.1.856.J25</t>
  </si>
  <si>
    <t>6.2.856.J25</t>
  </si>
  <si>
    <t>6.3.856.J25</t>
  </si>
  <si>
    <t>6.1.15.J25</t>
  </si>
  <si>
    <t>6.2.15.J25</t>
  </si>
  <si>
    <t>6.3.15.J25</t>
  </si>
  <si>
    <t>6.1.92.J25</t>
  </si>
  <si>
    <t>6.2.92.J25</t>
  </si>
  <si>
    <t>6.3.92.J25</t>
  </si>
  <si>
    <t>6.1.856.S17</t>
  </si>
  <si>
    <t>6.2.856.S17</t>
  </si>
  <si>
    <t>6.3.856.S17</t>
  </si>
  <si>
    <t>6.1.15.S17</t>
  </si>
  <si>
    <t>6.2.15.S17</t>
  </si>
  <si>
    <t>6.3.15.S17</t>
  </si>
  <si>
    <t>6.1.92.S17</t>
  </si>
  <si>
    <t>6.2.92.S17</t>
  </si>
  <si>
    <t>6.3.92.S17</t>
  </si>
  <si>
    <t>6.1.856.S25</t>
  </si>
  <si>
    <t>6.2.856.S25</t>
  </si>
  <si>
    <t>6.3.856.S25</t>
  </si>
  <si>
    <t>6.1.15.S25</t>
  </si>
  <si>
    <t>6.2.15.S25</t>
  </si>
  <si>
    <t>6.3.15.S25</t>
  </si>
  <si>
    <t>6.1.92.S25</t>
  </si>
  <si>
    <t>6.2.92.S25</t>
  </si>
  <si>
    <t>6.3.92.S25</t>
  </si>
  <si>
    <t>7.1.856.J17</t>
  </si>
  <si>
    <t>7.2.856.J17</t>
  </si>
  <si>
    <t>7.3.856.J17</t>
  </si>
  <si>
    <t>7.1.15.J17</t>
  </si>
  <si>
    <t>7.2.15.J17</t>
  </si>
  <si>
    <t>7.3.15.J17</t>
  </si>
  <si>
    <t>7.1.92.J17</t>
  </si>
  <si>
    <t>7.1.856.S25</t>
  </si>
  <si>
    <t>7.2.856.S25</t>
  </si>
  <si>
    <t>7.3.856.S25</t>
  </si>
  <si>
    <t>7.1.15.S25</t>
  </si>
  <si>
    <t>7.2.15.S25</t>
  </si>
  <si>
    <t>7.3.15.S25</t>
  </si>
  <si>
    <t>7.1.92.S25</t>
  </si>
  <si>
    <t>7.2.92.S25</t>
  </si>
  <si>
    <t>7.3.92.S25</t>
  </si>
  <si>
    <t>7.2.92.J17</t>
  </si>
  <si>
    <t>7.3.92.J17</t>
  </si>
  <si>
    <t>7.1.856.J25</t>
  </si>
  <si>
    <t>7.2.856.J25</t>
  </si>
  <si>
    <t>7.3.856.J25</t>
  </si>
  <si>
    <t>7.1.15.J25</t>
  </si>
  <si>
    <t>7.2.15.J25</t>
  </si>
  <si>
    <t>7.3.15.J25</t>
  </si>
  <si>
    <t>7.1.92.J25</t>
  </si>
  <si>
    <t>7.2.92.J25</t>
  </si>
  <si>
    <t>7.3.92.J25</t>
  </si>
  <si>
    <t>7.1.856.S17</t>
  </si>
  <si>
    <t>7.2.856.S17</t>
  </si>
  <si>
    <t>7.3.856.S17</t>
  </si>
  <si>
    <t>7.1.15.S17</t>
  </si>
  <si>
    <t>7.2.15.S17</t>
  </si>
  <si>
    <t>7.3.15.S17</t>
  </si>
  <si>
    <t>7.1.92.S17</t>
  </si>
  <si>
    <t>7.2.92.S17</t>
  </si>
  <si>
    <t>7.3.92.S17</t>
  </si>
  <si>
    <t>8.1.856.J17</t>
  </si>
  <si>
    <t>8.2.856.J17</t>
  </si>
  <si>
    <t>8.3.856.J17</t>
  </si>
  <si>
    <t>8.1.15.J17</t>
  </si>
  <si>
    <t>8.2.15.J17</t>
  </si>
  <si>
    <t>8.3.15.J17</t>
  </si>
  <si>
    <t>8.1.92.J17</t>
  </si>
  <si>
    <t>8.2.92.J17</t>
  </si>
  <si>
    <t>8.3.92.J17</t>
  </si>
  <si>
    <t>8.1.856.J25</t>
  </si>
  <si>
    <t>8.2.856.J25</t>
  </si>
  <si>
    <t>8.3.856.J25</t>
  </si>
  <si>
    <t>8.1.15.J25</t>
  </si>
  <si>
    <t>8.2.15.J25</t>
  </si>
  <si>
    <t>8.3.15.J25</t>
  </si>
  <si>
    <t>8.1.92.J25</t>
  </si>
  <si>
    <t>8.2.92.J25</t>
  </si>
  <si>
    <t>8.3.92.J25</t>
  </si>
  <si>
    <t>8.1.856.S17</t>
  </si>
  <si>
    <t>8.2.856.S17</t>
  </si>
  <si>
    <t>8.3.856.S17</t>
  </si>
  <si>
    <t>8.1.15.S17</t>
  </si>
  <si>
    <t>8.2.15.S17</t>
  </si>
  <si>
    <t>8.3.15.S17</t>
  </si>
  <si>
    <t>8.1.92.S17</t>
  </si>
  <si>
    <t>8.2.92.S17</t>
  </si>
  <si>
    <t>8.3.92.S17</t>
  </si>
  <si>
    <t>8.1.856.S25</t>
  </si>
  <si>
    <t>8.2.856.S25</t>
  </si>
  <si>
    <t>8.3.856.S25</t>
  </si>
  <si>
    <t>8.1.15.S25</t>
  </si>
  <si>
    <t>8.2.15.S25</t>
  </si>
  <si>
    <t>8.3.15.S25</t>
  </si>
  <si>
    <t>8.1.92.S25</t>
  </si>
  <si>
    <t>8.2.92.S25</t>
  </si>
  <si>
    <t>8.3.92.S25</t>
  </si>
  <si>
    <t>9.1.856.J17</t>
  </si>
  <si>
    <t>9.2.856.J17</t>
  </si>
  <si>
    <t>9.3.856.J17</t>
  </si>
  <si>
    <t>9.1.15.J17</t>
  </si>
  <si>
    <t>9.2.15.J17</t>
  </si>
  <si>
    <t>9.3.15.J17</t>
  </si>
  <si>
    <t>9.1.92.J17</t>
  </si>
  <si>
    <t>9.2.92.J17</t>
  </si>
  <si>
    <t>9.3.92.J17</t>
  </si>
  <si>
    <t>9.1.856.J25</t>
  </si>
  <si>
    <t>9.2.856.J25</t>
  </si>
  <si>
    <t>9.3.856.J25</t>
  </si>
  <si>
    <t>9.1.15.J25</t>
  </si>
  <si>
    <t>9.2.15.J25</t>
  </si>
  <si>
    <t>9.3.15.J25</t>
  </si>
  <si>
    <t>9.1.92.J25</t>
  </si>
  <si>
    <t>9.2.92.J25</t>
  </si>
  <si>
    <t>9.3.92.J25</t>
  </si>
  <si>
    <t>9.1.856.S17</t>
  </si>
  <si>
    <t>9.2.856.S17</t>
  </si>
  <si>
    <t>9.3.856.S17</t>
  </si>
  <si>
    <t>9.1.15.S17</t>
  </si>
  <si>
    <t>9.2.15.S17</t>
  </si>
  <si>
    <t>9.3.15.S17</t>
  </si>
  <si>
    <t>9.1.92.S17</t>
  </si>
  <si>
    <t>9.2.92.S17</t>
  </si>
  <si>
    <t>9.3.92.S17</t>
  </si>
  <si>
    <t>9.1.856.S25</t>
  </si>
  <si>
    <t>9.2.856.S25</t>
  </si>
  <si>
    <t>9.3.856.S25</t>
  </si>
  <si>
    <t>9.1.15.S25</t>
  </si>
  <si>
    <t>9.2.15.S25</t>
  </si>
  <si>
    <t>9.3.15.S25</t>
  </si>
  <si>
    <t>9.1.92.S25</t>
  </si>
  <si>
    <t>9.2.92.S25</t>
  </si>
  <si>
    <t>9.3.92.S25</t>
  </si>
  <si>
    <t>10.1.856.J17</t>
  </si>
  <si>
    <t>10.2.856.J17</t>
  </si>
  <si>
    <t>10.3.856.J17</t>
  </si>
  <si>
    <t>10.1.15.J17</t>
  </si>
  <si>
    <t>10.2.15.J17</t>
  </si>
  <si>
    <t>10.3.15.J17</t>
  </si>
  <si>
    <t>10.1.92.J17</t>
  </si>
  <si>
    <t>10.2.92.J17</t>
  </si>
  <si>
    <t>10.3.92.J17</t>
  </si>
  <si>
    <t>10.1.856.J25</t>
  </si>
  <si>
    <t>10.2.856.J25</t>
  </si>
  <si>
    <t>10.3.856.J25</t>
  </si>
  <si>
    <t>10.1.15.J25</t>
  </si>
  <si>
    <t>10.2.15.J25</t>
  </si>
  <si>
    <t>10.3.15.J25</t>
  </si>
  <si>
    <t>10.1.92.J25</t>
  </si>
  <si>
    <t>10.2.92.J25</t>
  </si>
  <si>
    <t>10.3.92.J25</t>
  </si>
  <si>
    <t>10.1.856.S17</t>
  </si>
  <si>
    <t>10.2.856.S17</t>
  </si>
  <si>
    <t>10.3.856.S17</t>
  </si>
  <si>
    <t>10.1.15.S17</t>
  </si>
  <si>
    <t>10.2.15.S17</t>
  </si>
  <si>
    <t>10.3.15.S17</t>
  </si>
  <si>
    <t>10.1.92.S17</t>
  </si>
  <si>
    <t>10.2.92.S17</t>
  </si>
  <si>
    <t>10.3.92.S17</t>
  </si>
  <si>
    <t>10.1.856.S25</t>
  </si>
  <si>
    <t>10.2.856.S25</t>
  </si>
  <si>
    <t>10.3.856.S25</t>
  </si>
  <si>
    <t>10.1.15.S25</t>
  </si>
  <si>
    <t>10.2.15.S25</t>
  </si>
  <si>
    <t>10.3.15.S25</t>
  </si>
  <si>
    <t>10.1.92.S25</t>
  </si>
  <si>
    <t>10.2.92.S25</t>
  </si>
  <si>
    <t>10.3.92.S25</t>
  </si>
  <si>
    <t>11.1.856.J17</t>
  </si>
  <si>
    <t>11.2.856.J17</t>
  </si>
  <si>
    <t>11.3.856.J17</t>
  </si>
  <si>
    <t>11.1.15.J17</t>
  </si>
  <si>
    <t>11.2.15.J17</t>
  </si>
  <si>
    <t>11.3.15.J17</t>
  </si>
  <si>
    <t>11.1.92.J17</t>
  </si>
  <si>
    <t>11.2.92.J17</t>
  </si>
  <si>
    <t>11.3.92.J17</t>
  </si>
  <si>
    <t>11.1.856.J25</t>
  </si>
  <si>
    <t>11.2.856.J25</t>
  </si>
  <si>
    <t>11.3.856.J25</t>
  </si>
  <si>
    <t>11.1.15.J25</t>
  </si>
  <si>
    <t>11.2.15.J25</t>
  </si>
  <si>
    <t>11.3.15.J25</t>
  </si>
  <si>
    <t>11.1.92.J25</t>
  </si>
  <si>
    <t>11.2.92.J25</t>
  </si>
  <si>
    <t>11.3.92.J25</t>
  </si>
  <si>
    <t>11.1.856.S17</t>
  </si>
  <si>
    <t>11.2.856.S17</t>
  </si>
  <si>
    <t>11.3.856.S17</t>
  </si>
  <si>
    <t>11.1.15.S17</t>
  </si>
  <si>
    <t>11.2.15.S17</t>
  </si>
  <si>
    <t>11.3.15.S17</t>
  </si>
  <si>
    <t>11.1.92.S17</t>
  </si>
  <si>
    <t>11.2.92.S17</t>
  </si>
  <si>
    <t>11.3.92.S17</t>
  </si>
  <si>
    <t>11.1.856.S25</t>
  </si>
  <si>
    <t>11.2.856.S25</t>
  </si>
  <si>
    <t>11.3.856.S25</t>
  </si>
  <si>
    <t>11.1.15.S25</t>
  </si>
  <si>
    <t>11.2.15.S25</t>
  </si>
  <si>
    <t>11.3.15.S25</t>
  </si>
  <si>
    <t>11.1.92.S25</t>
  </si>
  <si>
    <t>11.2.92.S25</t>
  </si>
  <si>
    <t>11.3.92.S25</t>
  </si>
  <si>
    <t>12.1.856.J17</t>
  </si>
  <si>
    <t>12.2.856.J17</t>
  </si>
  <si>
    <t>12.3.856.J17</t>
  </si>
  <si>
    <t>12.1.15.J17</t>
  </si>
  <si>
    <t>12.2.15.J17</t>
  </si>
  <si>
    <t>12.3.15.J17</t>
  </si>
  <si>
    <t>12.1.92.J17</t>
  </si>
  <si>
    <t>12.2.92.J17</t>
  </si>
  <si>
    <t>12.3.92.J17</t>
  </si>
  <si>
    <t>12.1.856.J25</t>
  </si>
  <si>
    <t>12.2.856.J25</t>
  </si>
  <si>
    <t>12.3.856.J25</t>
  </si>
  <si>
    <t>12.1.15.J25</t>
  </si>
  <si>
    <t>12.2.15.J25</t>
  </si>
  <si>
    <t>12.3.15.J25</t>
  </si>
  <si>
    <t>12.1.92.J25</t>
  </si>
  <si>
    <t>12.2.92.J25</t>
  </si>
  <si>
    <t>12.3.92.J25</t>
  </si>
  <si>
    <t>12.1.856.S17</t>
  </si>
  <si>
    <t>12.2.856.S17</t>
  </si>
  <si>
    <t>12.3.856.S17</t>
  </si>
  <si>
    <t>12.1.15.S17</t>
  </si>
  <si>
    <t>12.2.15.S17</t>
  </si>
  <si>
    <t>12.3.15.S17</t>
  </si>
  <si>
    <t>12.1.92.S17</t>
  </si>
  <si>
    <t>12.2.92.S17</t>
  </si>
  <si>
    <t>12.3.92.S17</t>
  </si>
  <si>
    <t>12.1.856.S25</t>
  </si>
  <si>
    <t>12.2.856.S25</t>
  </si>
  <si>
    <t>12.3.856.S25</t>
  </si>
  <si>
    <t>12.1.15.S25</t>
  </si>
  <si>
    <t>12.2.15.S25</t>
  </si>
  <si>
    <t>12.3.15.S25</t>
  </si>
  <si>
    <t>12.1.92.S25</t>
  </si>
  <si>
    <t>12.2.92.S25</t>
  </si>
  <si>
    <t>12.3.92.S25</t>
  </si>
  <si>
    <t>3.3.92.J17</t>
  </si>
  <si>
    <t>Codificación viales</t>
  </si>
  <si>
    <t>Pn 856 Jamón 17% (aw 0,94)</t>
  </si>
  <si>
    <t>Pn 856 Salchicón 17% (aw 0,94)</t>
  </si>
  <si>
    <t>Pn 856 Salchicón 25% (aw 0,90)</t>
  </si>
  <si>
    <t>Pn 15 Jamón 17% (aw 0,94)</t>
  </si>
  <si>
    <t>Pn 15 Jamón 25% (aw 0,90)</t>
  </si>
  <si>
    <t>Pn 15 Salchicón 17% (aw 0,94)</t>
  </si>
  <si>
    <t>Pn 15 Salchicón 25% (aw 0,90)</t>
  </si>
  <si>
    <t>Pn 92 Jamón 17% (aw 0,94)</t>
  </si>
  <si>
    <t>Pn 92 Jamón 25% (aw 0,90)</t>
  </si>
  <si>
    <t>Pn 92 Salchicón 17% (aw 0,94)</t>
  </si>
  <si>
    <t>Pn 92 Salchicón 25% (aw 0,90)</t>
  </si>
  <si>
    <t>Pn 856 Jamón 25% (aw 0,90)</t>
  </si>
  <si>
    <t>Blanco</t>
  </si>
  <si>
    <t>Acteonitrilo solo</t>
  </si>
  <si>
    <t>-</t>
  </si>
  <si>
    <t>Días de 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</si>
</sst>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6" borderId="10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9" xfId="0" applyNumberFormat="1" applyBorder="1"/>
    <xf numFmtId="11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11" fontId="4" fillId="0" borderId="5" xfId="0" applyNumberFormat="1" applyFont="1" applyBorder="1"/>
    <xf numFmtId="0" fontId="0" fillId="5" borderId="1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99FFCC"/>
      <color rgb="FF99FF99"/>
      <color rgb="FFFF99CC"/>
      <color rgb="FFFFAFAF"/>
      <color rgb="FFFF7575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Pn 856 Jamón 17% (aw 0,94)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 Medias OTA (grafica puntos)'!$F$6:$F$17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puntos)'!$G$6:$G$17</c:f>
              <c:numCache>
                <c:formatCode>0.00E+00</c:formatCode>
                <c:ptCount val="12"/>
                <c:pt idx="0">
                  <c:v>24.296666666666667</c:v>
                </c:pt>
                <c:pt idx="1">
                  <c:v>55656.666666666664</c:v>
                </c:pt>
                <c:pt idx="2">
                  <c:v>164640</c:v>
                </c:pt>
                <c:pt idx="3">
                  <c:v>330100</c:v>
                </c:pt>
                <c:pt idx="4">
                  <c:v>215803.33333333334</c:v>
                </c:pt>
                <c:pt idx="5">
                  <c:v>427633.33333333331</c:v>
                </c:pt>
                <c:pt idx="6">
                  <c:v>223633.33333333334</c:v>
                </c:pt>
                <c:pt idx="7">
                  <c:v>91833.333333333328</c:v>
                </c:pt>
                <c:pt idx="8">
                  <c:v>134829</c:v>
                </c:pt>
                <c:pt idx="9">
                  <c:v>27276.666666666668</c:v>
                </c:pt>
                <c:pt idx="10">
                  <c:v>6399.666666666667</c:v>
                </c:pt>
                <c:pt idx="11">
                  <c:v>141266.66666666666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9-4416-8011-35F4069E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15960"/>
        <c:axId val="599813008"/>
      </c:scatterChart>
      <c:valAx>
        <c:axId val="5998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813008"/>
        <c:crosses val="autoZero"/>
        <c:crossBetween val="midCat"/>
      </c:valAx>
      <c:valAx>
        <c:axId val="5998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8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92 Jamón 25% (aw 0,90)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puntos)'!$F$366:$F$377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puntos)'!$G$366:$G$377</c:f>
              <c:numCache>
                <c:formatCode>0.00E+00</c:formatCode>
                <c:ptCount val="12"/>
                <c:pt idx="0">
                  <c:v>293.33333333333331</c:v>
                </c:pt>
                <c:pt idx="1">
                  <c:v>18200</c:v>
                </c:pt>
                <c:pt idx="2">
                  <c:v>3586.6666666666665</c:v>
                </c:pt>
                <c:pt idx="3">
                  <c:v>11406.666666666666</c:v>
                </c:pt>
                <c:pt idx="4">
                  <c:v>852333.33333333337</c:v>
                </c:pt>
                <c:pt idx="5">
                  <c:v>33433.333333333336</c:v>
                </c:pt>
                <c:pt idx="6">
                  <c:v>38033.333333333336</c:v>
                </c:pt>
                <c:pt idx="7">
                  <c:v>72166.666666666672</c:v>
                </c:pt>
                <c:pt idx="8">
                  <c:v>42433.333333333336</c:v>
                </c:pt>
                <c:pt idx="9">
                  <c:v>38300</c:v>
                </c:pt>
                <c:pt idx="10">
                  <c:v>9855333.333333334</c:v>
                </c:pt>
                <c:pt idx="11">
                  <c:v>166666.66666666666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0-4B13-9548-EB0CC8BF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0848"/>
        <c:axId val="597049864"/>
      </c:scatterChart>
      <c:valAx>
        <c:axId val="5970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049864"/>
        <c:crosses val="autoZero"/>
        <c:crossBetween val="midCat"/>
      </c:valAx>
      <c:valAx>
        <c:axId val="5970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92 Salchicón 17% (aw 0,94)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puntos)'!$F$406:$F$417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puntos)'!$G$406:$G$417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7-4CD2-A56F-F0F37AEC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05056"/>
        <c:axId val="704009320"/>
      </c:scatterChart>
      <c:valAx>
        <c:axId val="7040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009320"/>
        <c:crosses val="autoZero"/>
        <c:crossBetween val="midCat"/>
      </c:valAx>
      <c:valAx>
        <c:axId val="7040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0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92 Salchicón 25% (aw 0,90)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puntos)'!$F$446:$F$457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puntos)'!$G$446:$G$457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A-4E11-A31C-B4542B2C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06440"/>
        <c:axId val="710612672"/>
      </c:scatterChart>
      <c:valAx>
        <c:axId val="7106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612672"/>
        <c:crosses val="autoZero"/>
        <c:crossBetween val="midCat"/>
      </c:valAx>
      <c:valAx>
        <c:axId val="7106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6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856 Jamón 25% (aw 0,90)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puntos)'!$F$46:$F$57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puntos)'!$G$46:$G$57</c:f>
              <c:numCache>
                <c:formatCode>0.00E+00</c:formatCode>
                <c:ptCount val="12"/>
                <c:pt idx="0">
                  <c:v>44.9</c:v>
                </c:pt>
                <c:pt idx="1">
                  <c:v>0</c:v>
                </c:pt>
                <c:pt idx="2">
                  <c:v>53106.666666666664</c:v>
                </c:pt>
                <c:pt idx="3">
                  <c:v>56683.333333333336</c:v>
                </c:pt>
                <c:pt idx="4">
                  <c:v>277.5</c:v>
                </c:pt>
                <c:pt idx="5">
                  <c:v>36060</c:v>
                </c:pt>
                <c:pt idx="6">
                  <c:v>23800</c:v>
                </c:pt>
                <c:pt idx="7">
                  <c:v>38303.333333333336</c:v>
                </c:pt>
                <c:pt idx="8">
                  <c:v>17213.333333333332</c:v>
                </c:pt>
                <c:pt idx="9">
                  <c:v>17660</c:v>
                </c:pt>
                <c:pt idx="10">
                  <c:v>33680</c:v>
                </c:pt>
                <c:pt idx="11">
                  <c:v>28650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F-4325-ABAE-1CC97A9B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9568"/>
        <c:axId val="703533992"/>
      </c:scatterChart>
      <c:valAx>
        <c:axId val="7035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533992"/>
        <c:crosses val="autoZero"/>
        <c:crossBetween val="midCat"/>
      </c:valAx>
      <c:valAx>
        <c:axId val="7035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5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856 Salchicón 17% (aw 0,94)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puntos)'!$F$86:$F$97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puntos)'!$G$86:$G$97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51.04</c:v>
                </c:pt>
                <c:pt idx="4">
                  <c:v>0</c:v>
                </c:pt>
                <c:pt idx="5">
                  <c:v>29.446666666666669</c:v>
                </c:pt>
                <c:pt idx="6">
                  <c:v>21.42</c:v>
                </c:pt>
                <c:pt idx="7">
                  <c:v>443.66666666666669</c:v>
                </c:pt>
                <c:pt idx="8">
                  <c:v>152.63333333333333</c:v>
                </c:pt>
                <c:pt idx="9">
                  <c:v>0</c:v>
                </c:pt>
                <c:pt idx="10">
                  <c:v>0</c:v>
                </c:pt>
                <c:pt idx="11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7-4C66-8458-87D34E733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90928"/>
        <c:axId val="606991584"/>
      </c:scatterChart>
      <c:valAx>
        <c:axId val="6069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991584"/>
        <c:crosses val="autoZero"/>
        <c:crossBetween val="midCat"/>
      </c:valAx>
      <c:valAx>
        <c:axId val="6069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9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856 Salchicón 25% (aw 0,90)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puntos)'!$F$126:$F$137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puntos)'!$G$126:$G$137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D-4600-B564-0B19AAD5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7560"/>
        <c:axId val="576785760"/>
      </c:scatterChart>
      <c:valAx>
        <c:axId val="57677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85760"/>
        <c:crosses val="autoZero"/>
        <c:crossBetween val="midCat"/>
      </c:valAx>
      <c:valAx>
        <c:axId val="576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7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15 Jamón 17% (aw 0,94)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puntos)'!$F$166:$F$177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puntos)'!$G$166:$G$177</c:f>
              <c:numCache>
                <c:formatCode>0.00E+00</c:formatCode>
                <c:ptCount val="12"/>
                <c:pt idx="0">
                  <c:v>43.863333333333337</c:v>
                </c:pt>
                <c:pt idx="1">
                  <c:v>3845.6666666666665</c:v>
                </c:pt>
                <c:pt idx="2">
                  <c:v>20243.333333333332</c:v>
                </c:pt>
                <c:pt idx="3">
                  <c:v>54743.333333333336</c:v>
                </c:pt>
                <c:pt idx="4">
                  <c:v>591666.66666666663</c:v>
                </c:pt>
                <c:pt idx="5">
                  <c:v>837166.66666666663</c:v>
                </c:pt>
                <c:pt idx="6">
                  <c:v>1274966.6666666667</c:v>
                </c:pt>
                <c:pt idx="7">
                  <c:v>2607666.6666666665</c:v>
                </c:pt>
                <c:pt idx="8">
                  <c:v>1989666.6666666667</c:v>
                </c:pt>
                <c:pt idx="9">
                  <c:v>2303000</c:v>
                </c:pt>
                <c:pt idx="10">
                  <c:v>1608333.3333333333</c:v>
                </c:pt>
                <c:pt idx="11">
                  <c:v>2283333.3333333335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4-472B-8DBF-6F748B1D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98120"/>
        <c:axId val="440896480"/>
      </c:scatterChart>
      <c:valAx>
        <c:axId val="44089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896480"/>
        <c:crosses val="autoZero"/>
        <c:crossBetween val="midCat"/>
      </c:valAx>
      <c:valAx>
        <c:axId val="4408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89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15 Jamón 25% (aw 0,90)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puntos)'!$F$206:$F$217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puntos)'!$G$206:$G$217</c:f>
              <c:numCache>
                <c:formatCode>0.00E+00</c:formatCode>
                <c:ptCount val="12"/>
                <c:pt idx="0">
                  <c:v>5916.666666666667</c:v>
                </c:pt>
                <c:pt idx="1">
                  <c:v>22266.666666666668</c:v>
                </c:pt>
                <c:pt idx="2">
                  <c:v>13576.666666666666</c:v>
                </c:pt>
                <c:pt idx="3">
                  <c:v>24400</c:v>
                </c:pt>
                <c:pt idx="4">
                  <c:v>877666.66666666663</c:v>
                </c:pt>
                <c:pt idx="5">
                  <c:v>3896666.6666666665</c:v>
                </c:pt>
                <c:pt idx="6">
                  <c:v>10280000</c:v>
                </c:pt>
                <c:pt idx="7">
                  <c:v>8256666.666666667</c:v>
                </c:pt>
                <c:pt idx="8">
                  <c:v>11580000</c:v>
                </c:pt>
                <c:pt idx="9">
                  <c:v>20683333.333333332</c:v>
                </c:pt>
                <c:pt idx="10">
                  <c:v>17753333.333333332</c:v>
                </c:pt>
                <c:pt idx="11">
                  <c:v>145500000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1-4F8C-A256-951CF977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01768"/>
        <c:axId val="703199144"/>
      </c:scatterChart>
      <c:valAx>
        <c:axId val="70320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199144"/>
        <c:crosses val="autoZero"/>
        <c:crossBetween val="midCat"/>
      </c:valAx>
      <c:valAx>
        <c:axId val="7031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20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15 Salchicón 17% (aw 0,94)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puntos)'!$F$246:$F$257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puntos)'!$G$246:$G$257</c:f>
              <c:numCache>
                <c:formatCode>0.00E+00</c:formatCode>
                <c:ptCount val="12"/>
                <c:pt idx="0">
                  <c:v>9993.3333333333339</c:v>
                </c:pt>
                <c:pt idx="1">
                  <c:v>0</c:v>
                </c:pt>
                <c:pt idx="2">
                  <c:v>0</c:v>
                </c:pt>
                <c:pt idx="3">
                  <c:v>10687.666666666666</c:v>
                </c:pt>
                <c:pt idx="4">
                  <c:v>15743.333333333334</c:v>
                </c:pt>
                <c:pt idx="5">
                  <c:v>67700</c:v>
                </c:pt>
                <c:pt idx="6">
                  <c:v>28000</c:v>
                </c:pt>
                <c:pt idx="7">
                  <c:v>96333.333333333328</c:v>
                </c:pt>
                <c:pt idx="8">
                  <c:v>88466.666666666672</c:v>
                </c:pt>
                <c:pt idx="9">
                  <c:v>173666.66666666666</c:v>
                </c:pt>
                <c:pt idx="10">
                  <c:v>105366.66666666667</c:v>
                </c:pt>
                <c:pt idx="11">
                  <c:v>69400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6-4328-82F9-52CFAAA7B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92808"/>
        <c:axId val="582693136"/>
      </c:scatterChart>
      <c:valAx>
        <c:axId val="58269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693136"/>
        <c:crosses val="autoZero"/>
        <c:crossBetween val="midCat"/>
      </c:valAx>
      <c:valAx>
        <c:axId val="582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69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15 Salchicón 25% (aw 0,90)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puntos)'!$F$286:$F$297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puntos)'!$G$286:$G$297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2770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2571.6666666666665</c:v>
                </c:pt>
                <c:pt idx="10">
                  <c:v>702.33333333333337</c:v>
                </c:pt>
                <c:pt idx="11">
                  <c:v>3803.3333333333335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F-4B0B-A013-38FB4737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56904"/>
        <c:axId val="578157888"/>
      </c:scatterChart>
      <c:valAx>
        <c:axId val="57815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157888"/>
        <c:crosses val="autoZero"/>
        <c:crossBetween val="midCat"/>
      </c:valAx>
      <c:valAx>
        <c:axId val="578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15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Pn 92 Jamón 17% (aw 0,94)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Medias OTA (grafica puntos)'!$F$326:$F$337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 Medias OTA (grafica puntos)'!$G$326:$G$337</c:f>
              <c:numCache>
                <c:formatCode>0.00E+00</c:formatCode>
                <c:ptCount val="12"/>
                <c:pt idx="0">
                  <c:v>77.666666666666671</c:v>
                </c:pt>
                <c:pt idx="1">
                  <c:v>27933.333333333332</c:v>
                </c:pt>
                <c:pt idx="2">
                  <c:v>22733.333333333332</c:v>
                </c:pt>
                <c:pt idx="3">
                  <c:v>20266.666666666668</c:v>
                </c:pt>
                <c:pt idx="4">
                  <c:v>13266.666666666666</c:v>
                </c:pt>
                <c:pt idx="5">
                  <c:v>808000</c:v>
                </c:pt>
                <c:pt idx="6">
                  <c:v>664666.66666666663</c:v>
                </c:pt>
                <c:pt idx="7">
                  <c:v>41166.666666666664</c:v>
                </c:pt>
                <c:pt idx="8">
                  <c:v>55733.333333333336</c:v>
                </c:pt>
                <c:pt idx="9">
                  <c:v>63333.333333333336</c:v>
                </c:pt>
                <c:pt idx="10">
                  <c:v>74300</c:v>
                </c:pt>
                <c:pt idx="11">
                  <c:v>358033.33333333331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1-4229-B554-82B8C786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18600"/>
        <c:axId val="610920240"/>
      </c:scatterChart>
      <c:valAx>
        <c:axId val="6109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920240"/>
        <c:crosses val="autoZero"/>
        <c:crossBetween val="midCat"/>
      </c:valAx>
      <c:valAx>
        <c:axId val="6109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9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655543</xdr:colOff>
      <xdr:row>3</xdr:row>
      <xdr:rowOff>0</xdr:rowOff>
    </xdr:from>
    <xdr:to>
      <xdr:col>14</xdr:col>
      <xdr:colOff>655543</xdr:colOff>
      <xdr:row>17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F58E63-D113-4036-84FC-F2A910EE2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521073</xdr:colOff>
      <xdr:row>42</xdr:row>
      <xdr:rowOff>135590</xdr:rowOff>
    </xdr:from>
    <xdr:to>
      <xdr:col>13</xdr:col>
      <xdr:colOff>521073</xdr:colOff>
      <xdr:row>57</xdr:row>
      <xdr:rowOff>10084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2D29B1-61C2-443E-A2E1-57327D3F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493059</xdr:colOff>
      <xdr:row>82</xdr:row>
      <xdr:rowOff>113178</xdr:rowOff>
    </xdr:from>
    <xdr:to>
      <xdr:col>13</xdr:col>
      <xdr:colOff>493059</xdr:colOff>
      <xdr:row>96</xdr:row>
      <xdr:rowOff>178172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0F814EE-9A0A-4B99-B86B-2420759E5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246529</xdr:colOff>
      <xdr:row>122</xdr:row>
      <xdr:rowOff>124384</xdr:rowOff>
    </xdr:from>
    <xdr:to>
      <xdr:col>13</xdr:col>
      <xdr:colOff>246529</xdr:colOff>
      <xdr:row>136</xdr:row>
      <xdr:rowOff>189379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022386-F277-4D15-B833-387C108CF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268941</xdr:colOff>
      <xdr:row>162</xdr:row>
      <xdr:rowOff>113179</xdr:rowOff>
    </xdr:from>
    <xdr:to>
      <xdr:col>13</xdr:col>
      <xdr:colOff>268941</xdr:colOff>
      <xdr:row>176</xdr:row>
      <xdr:rowOff>178173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DD95AB7-EB16-4B5E-8BFB-6757AF98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246530</xdr:colOff>
      <xdr:row>202</xdr:row>
      <xdr:rowOff>124385</xdr:rowOff>
    </xdr:from>
    <xdr:to>
      <xdr:col>13</xdr:col>
      <xdr:colOff>246530</xdr:colOff>
      <xdr:row>216</xdr:row>
      <xdr:rowOff>189379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A55379B-756B-4E8C-9EF9-6AB56392D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336177</xdr:colOff>
      <xdr:row>242</xdr:row>
      <xdr:rowOff>124385</xdr:rowOff>
    </xdr:from>
    <xdr:to>
      <xdr:col>13</xdr:col>
      <xdr:colOff>336177</xdr:colOff>
      <xdr:row>256</xdr:row>
      <xdr:rowOff>189379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D0023B4-2FF6-43DF-9A04-69C746AB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493059</xdr:colOff>
      <xdr:row>282</xdr:row>
      <xdr:rowOff>113179</xdr:rowOff>
    </xdr:from>
    <xdr:to>
      <xdr:col>13</xdr:col>
      <xdr:colOff>493059</xdr:colOff>
      <xdr:row>296</xdr:row>
      <xdr:rowOff>178173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6C2C1DE-A97A-48EF-8554-9ABEB580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661146</xdr:colOff>
      <xdr:row>322</xdr:row>
      <xdr:rowOff>124385</xdr:rowOff>
    </xdr:from>
    <xdr:to>
      <xdr:col>13</xdr:col>
      <xdr:colOff>661146</xdr:colOff>
      <xdr:row>336</xdr:row>
      <xdr:rowOff>189379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8959344-DD66-4311-8ECB-E831EEEC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504264</xdr:colOff>
      <xdr:row>362</xdr:row>
      <xdr:rowOff>146796</xdr:rowOff>
    </xdr:from>
    <xdr:to>
      <xdr:col>13</xdr:col>
      <xdr:colOff>504264</xdr:colOff>
      <xdr:row>377</xdr:row>
      <xdr:rowOff>21290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99C144-16F2-4D47-97F1-32CEBEFA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627529</xdr:colOff>
      <xdr:row>402</xdr:row>
      <xdr:rowOff>135590</xdr:rowOff>
    </xdr:from>
    <xdr:to>
      <xdr:col>13</xdr:col>
      <xdr:colOff>627529</xdr:colOff>
      <xdr:row>417</xdr:row>
      <xdr:rowOff>10084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757C56E-5E92-4545-B584-C78F36595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448235</xdr:colOff>
      <xdr:row>442</xdr:row>
      <xdr:rowOff>135590</xdr:rowOff>
    </xdr:from>
    <xdr:to>
      <xdr:col>13</xdr:col>
      <xdr:colOff>448235</xdr:colOff>
      <xdr:row>457</xdr:row>
      <xdr:rowOff>10085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81090A6-8BFF-437E-96B3-74C3304A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9994-6BFD-4E58-8C08-808243364B71}">
  <sheetPr>
    <tabColor rgb="FFFFAFAF"/>
  </sheetPr>
  <dimension ref="A1:G478"/>
  <sheetViews>
    <sheetView zoomScale="85" zoomScaleNormal="85" workbookViewId="0">
      <selection activeCell="E365" sqref="E365"/>
    </sheetView>
  </sheetViews>
  <sheetFormatPr baseColWidth="10" defaultRowHeight="15" x14ac:dyDescent="0.25"/>
  <cols>
    <col min="1" max="1" width="20.85546875" customWidth="1"/>
    <col min="2" max="2" width="18.28515625" style="2" customWidth="1"/>
    <col min="6" max="6" width="23.140625" customWidth="1"/>
    <col min="7" max="7" width="11.85546875" bestFit="1" customWidth="1"/>
  </cols>
  <sheetData>
    <row r="1" spans="1:7" ht="15.75" x14ac:dyDescent="0.25">
      <c r="A1" s="1" t="s">
        <v>434</v>
      </c>
      <c r="B1" s="1" t="s">
        <v>0</v>
      </c>
      <c r="C1" s="1" t="s">
        <v>1</v>
      </c>
    </row>
    <row r="2" spans="1:7" x14ac:dyDescent="0.25">
      <c r="A2" s="37" t="s">
        <v>435</v>
      </c>
      <c r="B2" s="38"/>
      <c r="C2" s="39"/>
    </row>
    <row r="3" spans="1:7" x14ac:dyDescent="0.25">
      <c r="A3" s="13">
        <v>1</v>
      </c>
      <c r="B3" s="3" t="s">
        <v>2</v>
      </c>
      <c r="C3" s="25">
        <v>72.89</v>
      </c>
    </row>
    <row r="4" spans="1:7" ht="15.75" x14ac:dyDescent="0.25">
      <c r="A4" s="14">
        <v>2</v>
      </c>
      <c r="B4" s="4" t="s">
        <v>3</v>
      </c>
      <c r="C4" s="10">
        <v>0</v>
      </c>
      <c r="F4" s="1" t="s">
        <v>450</v>
      </c>
      <c r="G4" s="1" t="s">
        <v>1</v>
      </c>
    </row>
    <row r="5" spans="1:7" x14ac:dyDescent="0.25">
      <c r="A5" s="14">
        <v>3</v>
      </c>
      <c r="B5" s="4" t="s">
        <v>4</v>
      </c>
      <c r="C5" s="10">
        <v>0</v>
      </c>
      <c r="D5" s="31">
        <f>AVERAGE(C3:C5)</f>
        <v>24.296666666666667</v>
      </c>
      <c r="F5" s="43" t="s">
        <v>435</v>
      </c>
      <c r="G5" s="39"/>
    </row>
    <row r="6" spans="1:7" x14ac:dyDescent="0.25">
      <c r="A6" s="14">
        <v>4</v>
      </c>
      <c r="B6" s="4" t="s">
        <v>11</v>
      </c>
      <c r="C6" s="26">
        <v>66770</v>
      </c>
      <c r="F6">
        <v>1</v>
      </c>
      <c r="G6" s="31">
        <f>D5</f>
        <v>24.296666666666667</v>
      </c>
    </row>
    <row r="7" spans="1:7" x14ac:dyDescent="0.25">
      <c r="A7" s="14">
        <v>5</v>
      </c>
      <c r="B7" s="4" t="s">
        <v>12</v>
      </c>
      <c r="C7" s="26">
        <v>38650</v>
      </c>
      <c r="F7">
        <v>2</v>
      </c>
      <c r="G7" s="31">
        <f>D8</f>
        <v>55656.666666666664</v>
      </c>
    </row>
    <row r="8" spans="1:7" x14ac:dyDescent="0.25">
      <c r="A8" s="14">
        <v>6</v>
      </c>
      <c r="B8" s="4" t="s">
        <v>13</v>
      </c>
      <c r="C8" s="26">
        <v>61550</v>
      </c>
      <c r="D8" s="31">
        <f>AVERAGE(C6:C8)</f>
        <v>55656.666666666664</v>
      </c>
      <c r="F8">
        <v>3</v>
      </c>
      <c r="G8" s="31">
        <f>D11</f>
        <v>164640</v>
      </c>
    </row>
    <row r="9" spans="1:7" x14ac:dyDescent="0.25">
      <c r="A9" s="14">
        <v>7</v>
      </c>
      <c r="B9" s="4" t="s">
        <v>29</v>
      </c>
      <c r="C9" s="26">
        <v>67820</v>
      </c>
      <c r="F9">
        <v>4</v>
      </c>
      <c r="G9" s="31">
        <f>D14</f>
        <v>330100</v>
      </c>
    </row>
    <row r="10" spans="1:7" x14ac:dyDescent="0.25">
      <c r="A10" s="14">
        <v>8</v>
      </c>
      <c r="B10" s="4" t="s">
        <v>30</v>
      </c>
      <c r="C10" s="26">
        <v>128300</v>
      </c>
      <c r="F10">
        <v>5</v>
      </c>
      <c r="G10" s="31">
        <f>D17</f>
        <v>215803.33333333334</v>
      </c>
    </row>
    <row r="11" spans="1:7" x14ac:dyDescent="0.25">
      <c r="A11" s="14">
        <v>9</v>
      </c>
      <c r="B11" s="4" t="s">
        <v>31</v>
      </c>
      <c r="C11" s="26">
        <v>297800</v>
      </c>
      <c r="D11" s="31">
        <f>AVERAGE(C9:C11)</f>
        <v>164640</v>
      </c>
      <c r="F11">
        <v>6</v>
      </c>
      <c r="G11" s="31">
        <f>D20</f>
        <v>427633.33333333331</v>
      </c>
    </row>
    <row r="12" spans="1:7" x14ac:dyDescent="0.25">
      <c r="A12" s="14">
        <v>10</v>
      </c>
      <c r="B12" s="4" t="s">
        <v>55</v>
      </c>
      <c r="C12" s="26">
        <v>181300</v>
      </c>
      <c r="F12">
        <v>7</v>
      </c>
      <c r="G12" s="31">
        <f>D23</f>
        <v>223633.33333333334</v>
      </c>
    </row>
    <row r="13" spans="1:7" x14ac:dyDescent="0.25">
      <c r="A13" s="14">
        <v>11</v>
      </c>
      <c r="B13" s="4" t="s">
        <v>56</v>
      </c>
      <c r="C13" s="26">
        <v>137800</v>
      </c>
      <c r="F13">
        <v>8</v>
      </c>
      <c r="G13" s="31">
        <f>D26</f>
        <v>91833.333333333328</v>
      </c>
    </row>
    <row r="14" spans="1:7" x14ac:dyDescent="0.25">
      <c r="A14" s="14">
        <v>12</v>
      </c>
      <c r="B14" s="4" t="s">
        <v>57</v>
      </c>
      <c r="C14" s="26">
        <v>671200</v>
      </c>
      <c r="D14" s="31">
        <f>AVERAGE(C12:C14)</f>
        <v>330100</v>
      </c>
      <c r="F14">
        <v>9</v>
      </c>
      <c r="G14" s="31">
        <f>D29</f>
        <v>134829</v>
      </c>
    </row>
    <row r="15" spans="1:7" x14ac:dyDescent="0.25">
      <c r="A15" s="14">
        <v>13</v>
      </c>
      <c r="B15" s="4" t="s">
        <v>66</v>
      </c>
      <c r="C15" s="26">
        <v>308900</v>
      </c>
      <c r="F15">
        <v>10</v>
      </c>
      <c r="G15" s="31">
        <f>D32</f>
        <v>27276.666666666668</v>
      </c>
    </row>
    <row r="16" spans="1:7" x14ac:dyDescent="0.25">
      <c r="A16" s="14">
        <v>14</v>
      </c>
      <c r="B16" s="4" t="s">
        <v>67</v>
      </c>
      <c r="C16" s="26">
        <v>82010</v>
      </c>
      <c r="F16">
        <v>11</v>
      </c>
      <c r="G16" s="31">
        <f>D35</f>
        <v>6399.666666666667</v>
      </c>
    </row>
    <row r="17" spans="1:7" x14ac:dyDescent="0.25">
      <c r="A17" s="14">
        <v>15</v>
      </c>
      <c r="B17" s="4" t="s">
        <v>68</v>
      </c>
      <c r="C17" s="26">
        <v>256500</v>
      </c>
      <c r="D17" s="31">
        <f>AVERAGE(C15:C17)</f>
        <v>215803.33333333334</v>
      </c>
      <c r="F17">
        <v>12</v>
      </c>
      <c r="G17" s="31">
        <f>D38</f>
        <v>141266.66666666666</v>
      </c>
    </row>
    <row r="18" spans="1:7" x14ac:dyDescent="0.25">
      <c r="A18" s="14">
        <v>16</v>
      </c>
      <c r="B18" s="4" t="s">
        <v>91</v>
      </c>
      <c r="C18" s="26">
        <v>907200</v>
      </c>
    </row>
    <row r="19" spans="1:7" x14ac:dyDescent="0.25">
      <c r="A19" s="14">
        <v>17</v>
      </c>
      <c r="B19" s="4" t="s">
        <v>182</v>
      </c>
      <c r="C19" s="26">
        <v>267800</v>
      </c>
    </row>
    <row r="20" spans="1:7" x14ac:dyDescent="0.25">
      <c r="A20" s="14">
        <v>18</v>
      </c>
      <c r="B20" s="4" t="s">
        <v>183</v>
      </c>
      <c r="C20" s="26">
        <v>107900</v>
      </c>
      <c r="D20" s="31">
        <f>AVERAGE(C18:C20)</f>
        <v>427633.33333333331</v>
      </c>
    </row>
    <row r="21" spans="1:7" x14ac:dyDescent="0.25">
      <c r="A21" s="14">
        <v>19</v>
      </c>
      <c r="B21" s="4" t="s">
        <v>217</v>
      </c>
      <c r="C21" s="26">
        <v>346400</v>
      </c>
    </row>
    <row r="22" spans="1:7" x14ac:dyDescent="0.25">
      <c r="A22" s="14">
        <v>20</v>
      </c>
      <c r="B22" s="4" t="s">
        <v>218</v>
      </c>
      <c r="C22" s="26">
        <v>184100</v>
      </c>
    </row>
    <row r="23" spans="1:7" x14ac:dyDescent="0.25">
      <c r="A23" s="14">
        <v>21</v>
      </c>
      <c r="B23" s="4" t="s">
        <v>219</v>
      </c>
      <c r="C23" s="26">
        <v>140400</v>
      </c>
      <c r="D23" s="31">
        <f>AVERAGE(C21:C23)</f>
        <v>223633.33333333334</v>
      </c>
    </row>
    <row r="24" spans="1:7" x14ac:dyDescent="0.25">
      <c r="A24" s="14">
        <v>22</v>
      </c>
      <c r="B24" s="4" t="s">
        <v>253</v>
      </c>
      <c r="C24" s="26">
        <v>162600</v>
      </c>
    </row>
    <row r="25" spans="1:7" x14ac:dyDescent="0.25">
      <c r="A25" s="14">
        <v>23</v>
      </c>
      <c r="B25" s="4" t="s">
        <v>254</v>
      </c>
      <c r="C25" s="26">
        <v>19200</v>
      </c>
    </row>
    <row r="26" spans="1:7" x14ac:dyDescent="0.25">
      <c r="A26" s="14">
        <v>24</v>
      </c>
      <c r="B26" s="4" t="s">
        <v>255</v>
      </c>
      <c r="C26" s="26">
        <v>93700</v>
      </c>
      <c r="D26" s="31">
        <f>AVERAGE(C24:C26)</f>
        <v>91833.333333333328</v>
      </c>
    </row>
    <row r="27" spans="1:7" x14ac:dyDescent="0.25">
      <c r="A27" s="14">
        <v>25</v>
      </c>
      <c r="B27" s="4" t="s">
        <v>289</v>
      </c>
      <c r="C27" s="26">
        <v>27430</v>
      </c>
    </row>
    <row r="28" spans="1:7" x14ac:dyDescent="0.25">
      <c r="A28" s="14">
        <v>26</v>
      </c>
      <c r="B28" s="4" t="s">
        <v>290</v>
      </c>
      <c r="C28" s="26">
        <v>6457</v>
      </c>
    </row>
    <row r="29" spans="1:7" x14ac:dyDescent="0.25">
      <c r="A29" s="14">
        <v>27</v>
      </c>
      <c r="B29" s="4" t="s">
        <v>291</v>
      </c>
      <c r="C29" s="26">
        <v>370600</v>
      </c>
      <c r="D29" s="31">
        <f>AVERAGE(C27:C29)</f>
        <v>134829</v>
      </c>
    </row>
    <row r="30" spans="1:7" x14ac:dyDescent="0.25">
      <c r="A30" s="14">
        <v>28</v>
      </c>
      <c r="B30" s="4" t="s">
        <v>325</v>
      </c>
      <c r="C30" s="26">
        <v>16040</v>
      </c>
    </row>
    <row r="31" spans="1:7" x14ac:dyDescent="0.25">
      <c r="A31" s="14">
        <v>29</v>
      </c>
      <c r="B31" s="4" t="s">
        <v>326</v>
      </c>
      <c r="C31" s="26">
        <v>25940</v>
      </c>
    </row>
    <row r="32" spans="1:7" x14ac:dyDescent="0.25">
      <c r="A32" s="14">
        <v>30</v>
      </c>
      <c r="B32" s="4" t="s">
        <v>327</v>
      </c>
      <c r="C32" s="26">
        <v>39850</v>
      </c>
      <c r="D32" s="31">
        <f>AVERAGE(C30:C32)</f>
        <v>27276.666666666668</v>
      </c>
    </row>
    <row r="33" spans="1:7" x14ac:dyDescent="0.25">
      <c r="A33" s="14">
        <v>31</v>
      </c>
      <c r="B33" s="4" t="s">
        <v>361</v>
      </c>
      <c r="C33" s="26">
        <v>5480</v>
      </c>
    </row>
    <row r="34" spans="1:7" x14ac:dyDescent="0.25">
      <c r="A34" s="14">
        <v>32</v>
      </c>
      <c r="B34" s="4" t="s">
        <v>362</v>
      </c>
      <c r="C34" s="26">
        <v>7950</v>
      </c>
    </row>
    <row r="35" spans="1:7" x14ac:dyDescent="0.25">
      <c r="A35" s="14">
        <v>33</v>
      </c>
      <c r="B35" s="4" t="s">
        <v>363</v>
      </c>
      <c r="C35" s="26">
        <v>5769</v>
      </c>
      <c r="D35" s="31">
        <f>AVERAGE(C33:C35)</f>
        <v>6399.666666666667</v>
      </c>
    </row>
    <row r="36" spans="1:7" x14ac:dyDescent="0.25">
      <c r="A36" s="14">
        <v>34</v>
      </c>
      <c r="B36" s="4" t="s">
        <v>397</v>
      </c>
      <c r="C36" s="26">
        <v>139500</v>
      </c>
    </row>
    <row r="37" spans="1:7" x14ac:dyDescent="0.25">
      <c r="A37" s="14">
        <v>35</v>
      </c>
      <c r="B37" s="4" t="s">
        <v>398</v>
      </c>
      <c r="C37" s="26">
        <v>175700</v>
      </c>
    </row>
    <row r="38" spans="1:7" x14ac:dyDescent="0.25">
      <c r="A38" s="14">
        <v>36</v>
      </c>
      <c r="B38" s="4" t="s">
        <v>399</v>
      </c>
      <c r="C38" s="26">
        <v>108600</v>
      </c>
      <c r="D38" s="31">
        <f>AVERAGE(C36:C38)</f>
        <v>141266.66666666666</v>
      </c>
    </row>
    <row r="39" spans="1:7" x14ac:dyDescent="0.25">
      <c r="A39" s="16" t="s">
        <v>447</v>
      </c>
      <c r="B39" s="17" t="s">
        <v>448</v>
      </c>
      <c r="C39" s="18" t="s">
        <v>449</v>
      </c>
    </row>
    <row r="40" spans="1:7" x14ac:dyDescent="0.25">
      <c r="A40" s="20" t="s">
        <v>447</v>
      </c>
      <c r="B40" s="19" t="s">
        <v>448</v>
      </c>
      <c r="C40" s="21" t="s">
        <v>449</v>
      </c>
    </row>
    <row r="41" spans="1:7" x14ac:dyDescent="0.25">
      <c r="A41" s="22" t="s">
        <v>447</v>
      </c>
      <c r="B41" s="23" t="s">
        <v>448</v>
      </c>
      <c r="C41" s="24" t="s">
        <v>449</v>
      </c>
    </row>
    <row r="42" spans="1:7" x14ac:dyDescent="0.25">
      <c r="A42" s="40" t="s">
        <v>446</v>
      </c>
      <c r="B42" s="41"/>
      <c r="C42" s="42"/>
    </row>
    <row r="43" spans="1:7" x14ac:dyDescent="0.25">
      <c r="A43">
        <v>37</v>
      </c>
      <c r="B43" s="5" t="s">
        <v>20</v>
      </c>
      <c r="C43" s="27">
        <v>134.69999999999999</v>
      </c>
    </row>
    <row r="44" spans="1:7" ht="15.75" x14ac:dyDescent="0.25">
      <c r="A44">
        <v>38</v>
      </c>
      <c r="B44" s="6" t="s">
        <v>21</v>
      </c>
      <c r="C44" s="14">
        <v>0</v>
      </c>
      <c r="F44" s="1" t="s">
        <v>450</v>
      </c>
      <c r="G44" s="1" t="s">
        <v>1</v>
      </c>
    </row>
    <row r="45" spans="1:7" x14ac:dyDescent="0.25">
      <c r="A45">
        <v>39</v>
      </c>
      <c r="B45" s="6" t="s">
        <v>22</v>
      </c>
      <c r="C45" s="14">
        <v>0</v>
      </c>
      <c r="D45" s="31">
        <f>AVERAGE(C43:C45)</f>
        <v>44.9</v>
      </c>
      <c r="F45" s="43" t="s">
        <v>446</v>
      </c>
      <c r="G45" s="39"/>
    </row>
    <row r="46" spans="1:7" x14ac:dyDescent="0.25">
      <c r="A46">
        <v>40</v>
      </c>
      <c r="B46" s="6" t="s">
        <v>46</v>
      </c>
      <c r="C46" s="14">
        <v>0</v>
      </c>
      <c r="F46">
        <v>1</v>
      </c>
      <c r="G46" s="31">
        <f>D45</f>
        <v>44.9</v>
      </c>
    </row>
    <row r="47" spans="1:7" x14ac:dyDescent="0.25">
      <c r="A47">
        <v>41</v>
      </c>
      <c r="B47" s="6" t="s">
        <v>47</v>
      </c>
      <c r="C47" s="14">
        <v>0</v>
      </c>
      <c r="F47">
        <v>2</v>
      </c>
      <c r="G47" s="31">
        <f>D48</f>
        <v>0</v>
      </c>
    </row>
    <row r="48" spans="1:7" x14ac:dyDescent="0.25">
      <c r="A48">
        <v>42</v>
      </c>
      <c r="B48" s="6" t="s">
        <v>48</v>
      </c>
      <c r="C48" s="14">
        <v>0</v>
      </c>
      <c r="D48" s="31">
        <f>AVERAGE(C46:C48)</f>
        <v>0</v>
      </c>
      <c r="F48">
        <v>3</v>
      </c>
      <c r="G48" s="31">
        <f>D51</f>
        <v>53106.666666666664</v>
      </c>
    </row>
    <row r="49" spans="1:7" x14ac:dyDescent="0.25">
      <c r="A49">
        <v>43</v>
      </c>
      <c r="B49" s="6" t="s">
        <v>64</v>
      </c>
      <c r="C49" s="28">
        <v>45000</v>
      </c>
      <c r="F49">
        <v>4</v>
      </c>
      <c r="G49" s="31">
        <f>D54</f>
        <v>56683.333333333336</v>
      </c>
    </row>
    <row r="50" spans="1:7" x14ac:dyDescent="0.25">
      <c r="A50">
        <v>44</v>
      </c>
      <c r="B50" s="6" t="s">
        <v>83</v>
      </c>
      <c r="C50" s="28">
        <v>40610</v>
      </c>
      <c r="F50">
        <v>5</v>
      </c>
      <c r="G50" s="31">
        <f>D57</f>
        <v>277.5</v>
      </c>
    </row>
    <row r="51" spans="1:7" x14ac:dyDescent="0.25">
      <c r="A51">
        <v>45</v>
      </c>
      <c r="B51" s="6" t="s">
        <v>84</v>
      </c>
      <c r="C51" s="28">
        <v>73710</v>
      </c>
      <c r="D51" s="31">
        <f>AVERAGE(C49:C51)</f>
        <v>53106.666666666664</v>
      </c>
      <c r="F51">
        <v>6</v>
      </c>
      <c r="G51" s="31">
        <f>D60</f>
        <v>36060</v>
      </c>
    </row>
    <row r="52" spans="1:7" x14ac:dyDescent="0.25">
      <c r="A52">
        <v>46</v>
      </c>
      <c r="B52" s="6" t="s">
        <v>119</v>
      </c>
      <c r="C52" s="28">
        <v>31600</v>
      </c>
      <c r="F52">
        <v>7</v>
      </c>
      <c r="G52" s="31">
        <f>D63</f>
        <v>23800</v>
      </c>
    </row>
    <row r="53" spans="1:7" x14ac:dyDescent="0.25">
      <c r="A53">
        <v>47</v>
      </c>
      <c r="B53" s="6" t="s">
        <v>120</v>
      </c>
      <c r="C53" s="28">
        <v>30950</v>
      </c>
      <c r="F53">
        <v>8</v>
      </c>
      <c r="G53" s="31">
        <f>D66</f>
        <v>38303.333333333336</v>
      </c>
    </row>
    <row r="54" spans="1:7" x14ac:dyDescent="0.25">
      <c r="A54">
        <v>48</v>
      </c>
      <c r="B54" s="6" t="s">
        <v>121</v>
      </c>
      <c r="C54" s="28">
        <v>107500</v>
      </c>
      <c r="D54" s="31">
        <f>AVERAGE(C52:C54)</f>
        <v>56683.333333333336</v>
      </c>
      <c r="F54">
        <v>9</v>
      </c>
      <c r="G54" s="31">
        <f>D69</f>
        <v>17213.333333333332</v>
      </c>
    </row>
    <row r="55" spans="1:7" x14ac:dyDescent="0.25">
      <c r="A55">
        <v>49</v>
      </c>
      <c r="B55" s="6" t="s">
        <v>155</v>
      </c>
      <c r="C55" s="28">
        <v>279</v>
      </c>
      <c r="F55">
        <v>10</v>
      </c>
      <c r="G55" s="31">
        <f>D72</f>
        <v>17660</v>
      </c>
    </row>
    <row r="56" spans="1:7" x14ac:dyDescent="0.25">
      <c r="A56">
        <v>50</v>
      </c>
      <c r="B56" s="6" t="s">
        <v>156</v>
      </c>
      <c r="C56" s="28">
        <v>365.5</v>
      </c>
      <c r="F56">
        <v>11</v>
      </c>
      <c r="G56" s="31">
        <f>D75</f>
        <v>33680</v>
      </c>
    </row>
    <row r="57" spans="1:7" x14ac:dyDescent="0.25">
      <c r="A57">
        <v>51</v>
      </c>
      <c r="B57" s="6" t="s">
        <v>157</v>
      </c>
      <c r="C57" s="28">
        <v>188</v>
      </c>
      <c r="D57" s="31">
        <f>AVERAGE(C55:C57)</f>
        <v>277.5</v>
      </c>
      <c r="F57">
        <v>12</v>
      </c>
      <c r="G57" s="31">
        <f>D78</f>
        <v>28650</v>
      </c>
    </row>
    <row r="58" spans="1:7" x14ac:dyDescent="0.25">
      <c r="A58">
        <v>52</v>
      </c>
      <c r="B58" s="6" t="s">
        <v>190</v>
      </c>
      <c r="C58" s="28">
        <v>53200</v>
      </c>
    </row>
    <row r="59" spans="1:7" x14ac:dyDescent="0.25">
      <c r="A59">
        <v>53</v>
      </c>
      <c r="B59" s="6" t="s">
        <v>191</v>
      </c>
      <c r="C59" s="28">
        <v>27040</v>
      </c>
    </row>
    <row r="60" spans="1:7" x14ac:dyDescent="0.25">
      <c r="A60">
        <v>54</v>
      </c>
      <c r="B60" s="6" t="s">
        <v>192</v>
      </c>
      <c r="C60" s="28">
        <v>27940</v>
      </c>
      <c r="D60" s="31">
        <f>AVERAGE(C58:C60)</f>
        <v>36060</v>
      </c>
    </row>
    <row r="61" spans="1:7" x14ac:dyDescent="0.25">
      <c r="A61">
        <v>55</v>
      </c>
      <c r="B61" s="6" t="s">
        <v>235</v>
      </c>
      <c r="C61" s="28">
        <v>30920</v>
      </c>
    </row>
    <row r="62" spans="1:7" x14ac:dyDescent="0.25">
      <c r="A62">
        <v>56</v>
      </c>
      <c r="B62" s="6" t="s">
        <v>236</v>
      </c>
      <c r="C62" s="28">
        <v>25590</v>
      </c>
    </row>
    <row r="63" spans="1:7" x14ac:dyDescent="0.25">
      <c r="A63">
        <v>57</v>
      </c>
      <c r="B63" s="6" t="s">
        <v>237</v>
      </c>
      <c r="C63" s="28">
        <v>14890</v>
      </c>
      <c r="D63" s="31">
        <f>AVERAGE(C61:C63)</f>
        <v>23800</v>
      </c>
    </row>
    <row r="64" spans="1:7" x14ac:dyDescent="0.25">
      <c r="A64">
        <v>58</v>
      </c>
      <c r="B64" s="6" t="s">
        <v>262</v>
      </c>
      <c r="C64" s="28">
        <v>26410</v>
      </c>
    </row>
    <row r="65" spans="1:4" x14ac:dyDescent="0.25">
      <c r="A65">
        <v>59</v>
      </c>
      <c r="B65" s="6" t="s">
        <v>263</v>
      </c>
      <c r="C65" s="28">
        <v>62360</v>
      </c>
    </row>
    <row r="66" spans="1:4" x14ac:dyDescent="0.25">
      <c r="A66">
        <v>60</v>
      </c>
      <c r="B66" s="6" t="s">
        <v>264</v>
      </c>
      <c r="C66" s="28">
        <v>26140</v>
      </c>
      <c r="D66" s="31">
        <f>AVERAGE(C64:C66)</f>
        <v>38303.333333333336</v>
      </c>
    </row>
    <row r="67" spans="1:4" x14ac:dyDescent="0.25">
      <c r="A67">
        <v>61</v>
      </c>
      <c r="B67" s="6" t="s">
        <v>298</v>
      </c>
      <c r="C67" s="28">
        <v>12560</v>
      </c>
    </row>
    <row r="68" spans="1:4" x14ac:dyDescent="0.25">
      <c r="A68">
        <v>62</v>
      </c>
      <c r="B68" s="6" t="s">
        <v>299</v>
      </c>
      <c r="C68" s="28">
        <v>18730</v>
      </c>
    </row>
    <row r="69" spans="1:4" x14ac:dyDescent="0.25">
      <c r="A69">
        <v>63</v>
      </c>
      <c r="B69" s="6" t="s">
        <v>300</v>
      </c>
      <c r="C69" s="28">
        <v>20350</v>
      </c>
      <c r="D69" s="31">
        <f>AVERAGE(C67:C69)</f>
        <v>17213.333333333332</v>
      </c>
    </row>
    <row r="70" spans="1:4" x14ac:dyDescent="0.25">
      <c r="A70">
        <v>64</v>
      </c>
      <c r="B70" s="6" t="s">
        <v>334</v>
      </c>
      <c r="C70" s="28">
        <v>5340</v>
      </c>
    </row>
    <row r="71" spans="1:4" x14ac:dyDescent="0.25">
      <c r="A71">
        <v>65</v>
      </c>
      <c r="B71" s="6" t="s">
        <v>335</v>
      </c>
      <c r="C71" s="28">
        <v>16490</v>
      </c>
    </row>
    <row r="72" spans="1:4" x14ac:dyDescent="0.25">
      <c r="A72">
        <v>66</v>
      </c>
      <c r="B72" s="6" t="s">
        <v>336</v>
      </c>
      <c r="C72" s="28">
        <v>31150</v>
      </c>
      <c r="D72" s="31">
        <f>AVERAGE(C70:C72)</f>
        <v>17660</v>
      </c>
    </row>
    <row r="73" spans="1:4" x14ac:dyDescent="0.25">
      <c r="A73">
        <v>67</v>
      </c>
      <c r="B73" s="6" t="s">
        <v>370</v>
      </c>
      <c r="C73" s="28">
        <v>55390</v>
      </c>
    </row>
    <row r="74" spans="1:4" x14ac:dyDescent="0.25">
      <c r="A74">
        <v>68</v>
      </c>
      <c r="B74" s="6" t="s">
        <v>371</v>
      </c>
      <c r="C74" s="26">
        <v>25950</v>
      </c>
    </row>
    <row r="75" spans="1:4" x14ac:dyDescent="0.25">
      <c r="A75">
        <v>69</v>
      </c>
      <c r="B75" s="6" t="s">
        <v>372</v>
      </c>
      <c r="C75" s="26">
        <v>19700</v>
      </c>
      <c r="D75" s="31">
        <f>AVERAGE(C73:C75)</f>
        <v>33680</v>
      </c>
    </row>
    <row r="76" spans="1:4" x14ac:dyDescent="0.25">
      <c r="A76">
        <v>70</v>
      </c>
      <c r="B76" s="6" t="s">
        <v>406</v>
      </c>
      <c r="C76" s="28">
        <v>9190</v>
      </c>
    </row>
    <row r="77" spans="1:4" x14ac:dyDescent="0.25">
      <c r="A77">
        <v>71</v>
      </c>
      <c r="B77" s="6" t="s">
        <v>407</v>
      </c>
      <c r="C77" s="28">
        <v>33910</v>
      </c>
    </row>
    <row r="78" spans="1:4" x14ac:dyDescent="0.25">
      <c r="A78">
        <v>72</v>
      </c>
      <c r="B78" s="7" t="s">
        <v>408</v>
      </c>
      <c r="C78" s="29">
        <v>42850</v>
      </c>
      <c r="D78" s="31">
        <f>AVERAGE(C76:C78)</f>
        <v>28650</v>
      </c>
    </row>
    <row r="79" spans="1:4" x14ac:dyDescent="0.25">
      <c r="A79" s="16" t="s">
        <v>447</v>
      </c>
      <c r="B79" s="17" t="s">
        <v>448</v>
      </c>
      <c r="C79" s="18" t="s">
        <v>449</v>
      </c>
    </row>
    <row r="80" spans="1:4" x14ac:dyDescent="0.25">
      <c r="A80" s="20" t="s">
        <v>447</v>
      </c>
      <c r="B80" s="19" t="s">
        <v>448</v>
      </c>
      <c r="C80" s="21" t="s">
        <v>449</v>
      </c>
    </row>
    <row r="81" spans="1:7" x14ac:dyDescent="0.25">
      <c r="A81" s="22" t="s">
        <v>447</v>
      </c>
      <c r="B81" s="23" t="s">
        <v>448</v>
      </c>
      <c r="C81" s="24" t="s">
        <v>449</v>
      </c>
    </row>
    <row r="82" spans="1:7" x14ac:dyDescent="0.25">
      <c r="A82" s="43" t="s">
        <v>436</v>
      </c>
      <c r="B82" s="41"/>
      <c r="C82" s="39"/>
    </row>
    <row r="83" spans="1:7" x14ac:dyDescent="0.25">
      <c r="A83">
        <v>73</v>
      </c>
      <c r="B83" s="5" t="s">
        <v>37</v>
      </c>
      <c r="C83" s="13">
        <v>0</v>
      </c>
    </row>
    <row r="84" spans="1:7" ht="15.75" x14ac:dyDescent="0.25">
      <c r="A84">
        <v>74</v>
      </c>
      <c r="B84" s="6" t="s">
        <v>38</v>
      </c>
      <c r="C84" s="14">
        <v>0</v>
      </c>
      <c r="F84" s="1" t="s">
        <v>450</v>
      </c>
      <c r="G84" s="1" t="s">
        <v>1</v>
      </c>
    </row>
    <row r="85" spans="1:7" x14ac:dyDescent="0.25">
      <c r="A85">
        <v>75</v>
      </c>
      <c r="B85" s="6" t="s">
        <v>39</v>
      </c>
      <c r="C85" s="14">
        <v>0</v>
      </c>
      <c r="D85" s="31">
        <f>AVERAGE(C83:C85)</f>
        <v>0</v>
      </c>
      <c r="F85" s="43" t="s">
        <v>436</v>
      </c>
      <c r="G85" s="39"/>
    </row>
    <row r="86" spans="1:7" x14ac:dyDescent="0.25">
      <c r="A86">
        <v>76</v>
      </c>
      <c r="B86" s="6" t="s">
        <v>65</v>
      </c>
      <c r="C86" s="14">
        <v>0</v>
      </c>
      <c r="F86">
        <v>1</v>
      </c>
      <c r="G86" s="31">
        <f>D85</f>
        <v>0</v>
      </c>
    </row>
    <row r="87" spans="1:7" x14ac:dyDescent="0.25">
      <c r="A87">
        <v>77</v>
      </c>
      <c r="B87" s="6" t="s">
        <v>75</v>
      </c>
      <c r="C87" s="14">
        <v>0</v>
      </c>
      <c r="F87">
        <v>2</v>
      </c>
      <c r="G87" s="31">
        <f>D88</f>
        <v>0</v>
      </c>
    </row>
    <row r="88" spans="1:7" x14ac:dyDescent="0.25">
      <c r="A88">
        <v>78</v>
      </c>
      <c r="B88" s="6" t="s">
        <v>76</v>
      </c>
      <c r="C88" s="14">
        <v>0</v>
      </c>
      <c r="D88" s="31">
        <f>AVERAGE(C86:C88)</f>
        <v>0</v>
      </c>
      <c r="F88">
        <v>3</v>
      </c>
      <c r="G88" s="31">
        <f>D91</f>
        <v>0</v>
      </c>
    </row>
    <row r="89" spans="1:7" x14ac:dyDescent="0.25">
      <c r="A89">
        <v>79</v>
      </c>
      <c r="B89" s="6" t="s">
        <v>110</v>
      </c>
      <c r="C89" s="14">
        <v>0</v>
      </c>
      <c r="F89">
        <v>4</v>
      </c>
      <c r="G89" s="31">
        <f>D94</f>
        <v>51.04</v>
      </c>
    </row>
    <row r="90" spans="1:7" x14ac:dyDescent="0.25">
      <c r="A90">
        <v>80</v>
      </c>
      <c r="B90" s="6" t="s">
        <v>111</v>
      </c>
      <c r="C90" s="14">
        <v>0</v>
      </c>
      <c r="F90">
        <v>5</v>
      </c>
      <c r="G90" s="31">
        <f>D97</f>
        <v>0</v>
      </c>
    </row>
    <row r="91" spans="1:7" x14ac:dyDescent="0.25">
      <c r="A91">
        <v>81</v>
      </c>
      <c r="B91" s="6" t="s">
        <v>112</v>
      </c>
      <c r="C91" s="14">
        <v>0</v>
      </c>
      <c r="D91" s="31">
        <f>AVERAGE(C89:C91)</f>
        <v>0</v>
      </c>
      <c r="F91">
        <v>6</v>
      </c>
      <c r="G91" s="31">
        <f>D100</f>
        <v>29.446666666666669</v>
      </c>
    </row>
    <row r="92" spans="1:7" x14ac:dyDescent="0.25">
      <c r="A92">
        <v>82</v>
      </c>
      <c r="B92" s="6" t="s">
        <v>128</v>
      </c>
      <c r="C92" s="28">
        <v>83.61</v>
      </c>
      <c r="F92">
        <v>7</v>
      </c>
      <c r="G92" s="31">
        <f>D103</f>
        <v>21.42</v>
      </c>
    </row>
    <row r="93" spans="1:7" x14ac:dyDescent="0.25">
      <c r="A93">
        <v>83</v>
      </c>
      <c r="B93" s="6" t="s">
        <v>129</v>
      </c>
      <c r="C93" s="28">
        <v>69.510000000000005</v>
      </c>
      <c r="F93">
        <v>8</v>
      </c>
      <c r="G93" s="31">
        <f>D106</f>
        <v>443.66666666666669</v>
      </c>
    </row>
    <row r="94" spans="1:7" x14ac:dyDescent="0.25">
      <c r="A94">
        <v>84</v>
      </c>
      <c r="B94" s="6" t="s">
        <v>130</v>
      </c>
      <c r="C94" s="14">
        <v>0</v>
      </c>
      <c r="D94" s="31">
        <f>AVERAGE(C92:C94)</f>
        <v>51.04</v>
      </c>
      <c r="F94">
        <v>9</v>
      </c>
      <c r="G94" s="31">
        <f>D109</f>
        <v>152.63333333333333</v>
      </c>
    </row>
    <row r="95" spans="1:7" x14ac:dyDescent="0.25">
      <c r="A95">
        <v>85</v>
      </c>
      <c r="B95" s="6" t="s">
        <v>164</v>
      </c>
      <c r="C95" s="14">
        <v>0</v>
      </c>
      <c r="F95">
        <v>10</v>
      </c>
      <c r="G95" s="31">
        <f>D112</f>
        <v>0</v>
      </c>
    </row>
    <row r="96" spans="1:7" x14ac:dyDescent="0.25">
      <c r="A96">
        <v>86</v>
      </c>
      <c r="B96" s="6" t="s">
        <v>165</v>
      </c>
      <c r="C96" s="14">
        <v>0</v>
      </c>
      <c r="F96">
        <v>11</v>
      </c>
      <c r="G96" s="31">
        <f>D115</f>
        <v>0</v>
      </c>
    </row>
    <row r="97" spans="1:7" x14ac:dyDescent="0.25">
      <c r="A97">
        <v>87</v>
      </c>
      <c r="B97" s="6" t="s">
        <v>166</v>
      </c>
      <c r="C97" s="14">
        <v>0</v>
      </c>
      <c r="D97" s="31">
        <f>AVERAGE(C95:C97)</f>
        <v>0</v>
      </c>
      <c r="F97">
        <v>12</v>
      </c>
      <c r="G97" s="31">
        <f>D118</f>
        <v>610</v>
      </c>
    </row>
    <row r="98" spans="1:7" x14ac:dyDescent="0.25">
      <c r="A98">
        <v>88</v>
      </c>
      <c r="B98" s="6" t="s">
        <v>199</v>
      </c>
      <c r="C98" s="14">
        <v>0</v>
      </c>
    </row>
    <row r="99" spans="1:7" x14ac:dyDescent="0.25">
      <c r="A99">
        <v>89</v>
      </c>
      <c r="B99" s="6" t="s">
        <v>200</v>
      </c>
      <c r="C99" s="28">
        <v>88.34</v>
      </c>
    </row>
    <row r="100" spans="1:7" x14ac:dyDescent="0.25">
      <c r="A100">
        <v>90</v>
      </c>
      <c r="B100" s="6" t="s">
        <v>201</v>
      </c>
      <c r="C100" s="14">
        <v>0</v>
      </c>
      <c r="D100" s="31">
        <f>AVERAGE(C98:C100)</f>
        <v>29.446666666666669</v>
      </c>
    </row>
    <row r="101" spans="1:7" x14ac:dyDescent="0.25">
      <c r="A101">
        <v>91</v>
      </c>
      <c r="B101" s="6" t="s">
        <v>244</v>
      </c>
      <c r="C101" s="28">
        <v>64.260000000000005</v>
      </c>
    </row>
    <row r="102" spans="1:7" x14ac:dyDescent="0.25">
      <c r="A102">
        <v>92</v>
      </c>
      <c r="B102" s="6" t="s">
        <v>245</v>
      </c>
      <c r="C102" s="14">
        <v>0</v>
      </c>
    </row>
    <row r="103" spans="1:7" x14ac:dyDescent="0.25">
      <c r="A103">
        <v>93</v>
      </c>
      <c r="B103" s="6" t="s">
        <v>246</v>
      </c>
      <c r="C103" s="14">
        <v>0</v>
      </c>
      <c r="D103" s="31">
        <f>AVERAGE(C101:C103)</f>
        <v>21.42</v>
      </c>
    </row>
    <row r="104" spans="1:7" x14ac:dyDescent="0.25">
      <c r="A104">
        <v>94</v>
      </c>
      <c r="B104" s="6" t="s">
        <v>271</v>
      </c>
      <c r="C104" s="14">
        <v>0</v>
      </c>
    </row>
    <row r="105" spans="1:7" x14ac:dyDescent="0.25">
      <c r="A105">
        <v>95</v>
      </c>
      <c r="B105" s="6" t="s">
        <v>272</v>
      </c>
      <c r="C105" s="14">
        <v>0</v>
      </c>
    </row>
    <row r="106" spans="1:7" x14ac:dyDescent="0.25">
      <c r="A106">
        <v>96</v>
      </c>
      <c r="B106" s="6" t="s">
        <v>273</v>
      </c>
      <c r="C106" s="28">
        <v>1331</v>
      </c>
      <c r="D106" s="31">
        <f>AVERAGE(C104:C106)</f>
        <v>443.66666666666669</v>
      </c>
    </row>
    <row r="107" spans="1:7" x14ac:dyDescent="0.25">
      <c r="A107">
        <v>97</v>
      </c>
      <c r="B107" s="6" t="s">
        <v>307</v>
      </c>
      <c r="C107" s="14">
        <v>0</v>
      </c>
    </row>
    <row r="108" spans="1:7" x14ac:dyDescent="0.25">
      <c r="A108">
        <v>98</v>
      </c>
      <c r="B108" s="6" t="s">
        <v>308</v>
      </c>
      <c r="C108" s="28">
        <v>286.3</v>
      </c>
    </row>
    <row r="109" spans="1:7" x14ac:dyDescent="0.25">
      <c r="A109">
        <v>99</v>
      </c>
      <c r="B109" s="6" t="s">
        <v>309</v>
      </c>
      <c r="C109" s="28">
        <v>171.6</v>
      </c>
      <c r="D109" s="31">
        <f>AVERAGE(C107:C109)</f>
        <v>152.63333333333333</v>
      </c>
    </row>
    <row r="110" spans="1:7" x14ac:dyDescent="0.25">
      <c r="A110">
        <v>100</v>
      </c>
      <c r="B110" s="6" t="s">
        <v>343</v>
      </c>
      <c r="C110" s="14">
        <v>0</v>
      </c>
    </row>
    <row r="111" spans="1:7" x14ac:dyDescent="0.25">
      <c r="A111">
        <v>101</v>
      </c>
      <c r="B111" s="6" t="s">
        <v>344</v>
      </c>
      <c r="C111" s="14">
        <v>0</v>
      </c>
    </row>
    <row r="112" spans="1:7" x14ac:dyDescent="0.25">
      <c r="A112">
        <v>102</v>
      </c>
      <c r="B112" s="6" t="s">
        <v>345</v>
      </c>
      <c r="C112" s="14">
        <v>0</v>
      </c>
      <c r="D112" s="31">
        <f>AVERAGE(C110:C112)</f>
        <v>0</v>
      </c>
    </row>
    <row r="113" spans="1:7" x14ac:dyDescent="0.25">
      <c r="A113">
        <v>103</v>
      </c>
      <c r="B113" s="6" t="s">
        <v>379</v>
      </c>
      <c r="C113" s="14">
        <v>0</v>
      </c>
    </row>
    <row r="114" spans="1:7" x14ac:dyDescent="0.25">
      <c r="A114">
        <v>104</v>
      </c>
      <c r="B114" s="6" t="s">
        <v>380</v>
      </c>
      <c r="C114" s="14">
        <v>0</v>
      </c>
    </row>
    <row r="115" spans="1:7" x14ac:dyDescent="0.25">
      <c r="A115">
        <v>105</v>
      </c>
      <c r="B115" s="6" t="s">
        <v>381</v>
      </c>
      <c r="C115" s="14">
        <v>0</v>
      </c>
      <c r="D115" s="31">
        <f>AVERAGE(C113:C115)</f>
        <v>0</v>
      </c>
    </row>
    <row r="116" spans="1:7" x14ac:dyDescent="0.25">
      <c r="A116">
        <v>106</v>
      </c>
      <c r="B116" s="6" t="s">
        <v>415</v>
      </c>
      <c r="C116" s="28">
        <v>955.4</v>
      </c>
    </row>
    <row r="117" spans="1:7" x14ac:dyDescent="0.25">
      <c r="A117">
        <v>107</v>
      </c>
      <c r="B117" s="6" t="s">
        <v>416</v>
      </c>
      <c r="C117" s="28">
        <v>372.8</v>
      </c>
    </row>
    <row r="118" spans="1:7" x14ac:dyDescent="0.25">
      <c r="A118">
        <v>108</v>
      </c>
      <c r="B118" s="6" t="s">
        <v>417</v>
      </c>
      <c r="C118" s="28">
        <v>501.8</v>
      </c>
      <c r="D118" s="31">
        <f>AVERAGE(C116:C118)</f>
        <v>610</v>
      </c>
    </row>
    <row r="119" spans="1:7" x14ac:dyDescent="0.25">
      <c r="A119" s="16" t="s">
        <v>447</v>
      </c>
      <c r="B119" s="17" t="s">
        <v>448</v>
      </c>
      <c r="C119" s="18" t="s">
        <v>449</v>
      </c>
    </row>
    <row r="120" spans="1:7" x14ac:dyDescent="0.25">
      <c r="A120" s="20" t="s">
        <v>447</v>
      </c>
      <c r="B120" s="19" t="s">
        <v>448</v>
      </c>
      <c r="C120" s="21" t="s">
        <v>449</v>
      </c>
    </row>
    <row r="121" spans="1:7" x14ac:dyDescent="0.25">
      <c r="A121" s="22" t="s">
        <v>447</v>
      </c>
      <c r="B121" s="23" t="s">
        <v>448</v>
      </c>
      <c r="C121" s="24" t="s">
        <v>449</v>
      </c>
    </row>
    <row r="122" spans="1:7" x14ac:dyDescent="0.25">
      <c r="A122" s="43" t="s">
        <v>437</v>
      </c>
      <c r="B122" s="38"/>
      <c r="C122" s="39"/>
    </row>
    <row r="123" spans="1:7" x14ac:dyDescent="0.25">
      <c r="A123">
        <v>109</v>
      </c>
      <c r="B123" s="5" t="s">
        <v>93</v>
      </c>
      <c r="C123" s="13">
        <v>0</v>
      </c>
    </row>
    <row r="124" spans="1:7" ht="15.75" x14ac:dyDescent="0.25">
      <c r="A124">
        <v>110</v>
      </c>
      <c r="B124" s="6" t="s">
        <v>94</v>
      </c>
      <c r="C124" s="14">
        <v>0</v>
      </c>
      <c r="F124" s="1" t="s">
        <v>450</v>
      </c>
      <c r="G124" s="1" t="s">
        <v>1</v>
      </c>
    </row>
    <row r="125" spans="1:7" x14ac:dyDescent="0.25">
      <c r="A125">
        <v>111</v>
      </c>
      <c r="B125" s="6" t="s">
        <v>95</v>
      </c>
      <c r="C125" s="14">
        <v>0</v>
      </c>
      <c r="D125" s="31">
        <f>AVERAGE(C123:C125)</f>
        <v>0</v>
      </c>
      <c r="F125" s="43" t="s">
        <v>437</v>
      </c>
      <c r="G125" s="39"/>
    </row>
    <row r="126" spans="1:7" x14ac:dyDescent="0.25">
      <c r="A126">
        <v>112</v>
      </c>
      <c r="B126" s="6" t="s">
        <v>92</v>
      </c>
      <c r="C126" s="14">
        <v>0</v>
      </c>
      <c r="F126">
        <v>1</v>
      </c>
      <c r="G126" s="31">
        <f>D125</f>
        <v>0</v>
      </c>
    </row>
    <row r="127" spans="1:7" x14ac:dyDescent="0.25">
      <c r="A127">
        <v>113</v>
      </c>
      <c r="B127" s="6" t="s">
        <v>102</v>
      </c>
      <c r="C127" s="14">
        <v>0</v>
      </c>
      <c r="F127">
        <v>2</v>
      </c>
      <c r="G127" s="31">
        <f>D128</f>
        <v>0</v>
      </c>
    </row>
    <row r="128" spans="1:7" x14ac:dyDescent="0.25">
      <c r="A128">
        <v>114</v>
      </c>
      <c r="B128" s="6" t="s">
        <v>103</v>
      </c>
      <c r="C128" s="14">
        <v>0</v>
      </c>
      <c r="D128" s="31">
        <f>AVERAGE(C126:C128)</f>
        <v>0</v>
      </c>
      <c r="F128">
        <v>3</v>
      </c>
      <c r="G128" s="31">
        <f>D131</f>
        <v>0</v>
      </c>
    </row>
    <row r="129" spans="1:7" x14ac:dyDescent="0.25">
      <c r="A129">
        <v>115</v>
      </c>
      <c r="B129" s="6" t="s">
        <v>137</v>
      </c>
      <c r="C129" s="14">
        <v>0</v>
      </c>
      <c r="F129">
        <v>4</v>
      </c>
      <c r="G129" s="31">
        <f>D134</f>
        <v>0</v>
      </c>
    </row>
    <row r="130" spans="1:7" x14ac:dyDescent="0.25">
      <c r="A130">
        <v>116</v>
      </c>
      <c r="B130" s="6" t="s">
        <v>138</v>
      </c>
      <c r="C130" s="14">
        <v>0</v>
      </c>
      <c r="F130">
        <v>5</v>
      </c>
      <c r="G130" s="31">
        <f>D137</f>
        <v>0</v>
      </c>
    </row>
    <row r="131" spans="1:7" x14ac:dyDescent="0.25">
      <c r="A131">
        <v>117</v>
      </c>
      <c r="B131" s="6" t="s">
        <v>139</v>
      </c>
      <c r="C131" s="14">
        <v>0</v>
      </c>
      <c r="D131" s="31">
        <f>AVERAGE(C129:C131)</f>
        <v>0</v>
      </c>
      <c r="F131">
        <v>6</v>
      </c>
      <c r="G131" s="31">
        <f>D140</f>
        <v>0</v>
      </c>
    </row>
    <row r="132" spans="1:7" x14ac:dyDescent="0.25">
      <c r="A132">
        <v>118</v>
      </c>
      <c r="B132" s="6" t="s">
        <v>146</v>
      </c>
      <c r="C132" s="14">
        <v>0</v>
      </c>
      <c r="F132">
        <v>7</v>
      </c>
      <c r="G132" s="31">
        <f>D143</f>
        <v>0</v>
      </c>
    </row>
    <row r="133" spans="1:7" x14ac:dyDescent="0.25">
      <c r="A133">
        <v>119</v>
      </c>
      <c r="B133" s="6" t="s">
        <v>147</v>
      </c>
      <c r="C133" s="14">
        <v>0</v>
      </c>
      <c r="F133">
        <v>8</v>
      </c>
      <c r="G133" s="31">
        <f>D146</f>
        <v>0</v>
      </c>
    </row>
    <row r="134" spans="1:7" x14ac:dyDescent="0.25">
      <c r="A134">
        <v>120</v>
      </c>
      <c r="B134" s="6" t="s">
        <v>148</v>
      </c>
      <c r="C134" s="14">
        <v>0</v>
      </c>
      <c r="D134" s="31">
        <f>AVERAGE(C132:C134)</f>
        <v>0</v>
      </c>
      <c r="F134">
        <v>9</v>
      </c>
      <c r="G134" s="31">
        <f>D149</f>
        <v>0</v>
      </c>
    </row>
    <row r="135" spans="1:7" x14ac:dyDescent="0.25">
      <c r="A135">
        <v>121</v>
      </c>
      <c r="B135" s="6" t="s">
        <v>173</v>
      </c>
      <c r="C135" s="14">
        <v>0</v>
      </c>
      <c r="F135">
        <v>10</v>
      </c>
      <c r="G135" s="31">
        <f>D152</f>
        <v>0</v>
      </c>
    </row>
    <row r="136" spans="1:7" x14ac:dyDescent="0.25">
      <c r="A136">
        <v>122</v>
      </c>
      <c r="B136" s="6" t="s">
        <v>174</v>
      </c>
      <c r="C136" s="14">
        <v>0</v>
      </c>
      <c r="F136">
        <v>11</v>
      </c>
      <c r="G136" s="31">
        <f>D155</f>
        <v>0</v>
      </c>
    </row>
    <row r="137" spans="1:7" x14ac:dyDescent="0.25">
      <c r="A137">
        <v>123</v>
      </c>
      <c r="B137" s="6" t="s">
        <v>175</v>
      </c>
      <c r="C137" s="14">
        <v>0</v>
      </c>
      <c r="D137" s="31">
        <f>AVERAGE(C135:C137)</f>
        <v>0</v>
      </c>
      <c r="F137">
        <v>12</v>
      </c>
      <c r="G137" s="31">
        <f>D158</f>
        <v>0</v>
      </c>
    </row>
    <row r="138" spans="1:7" x14ac:dyDescent="0.25">
      <c r="A138">
        <v>124</v>
      </c>
      <c r="B138" s="6" t="s">
        <v>208</v>
      </c>
      <c r="C138" s="14">
        <v>0</v>
      </c>
    </row>
    <row r="139" spans="1:7" x14ac:dyDescent="0.25">
      <c r="A139">
        <v>125</v>
      </c>
      <c r="B139" s="6" t="s">
        <v>209</v>
      </c>
      <c r="C139" s="14">
        <v>0</v>
      </c>
    </row>
    <row r="140" spans="1:7" x14ac:dyDescent="0.25">
      <c r="A140">
        <v>126</v>
      </c>
      <c r="B140" s="6" t="s">
        <v>210</v>
      </c>
      <c r="C140" s="14">
        <v>0</v>
      </c>
      <c r="D140" s="31">
        <f>AVERAGE(C138:C140)</f>
        <v>0</v>
      </c>
    </row>
    <row r="141" spans="1:7" x14ac:dyDescent="0.25">
      <c r="A141">
        <v>127</v>
      </c>
      <c r="B141" s="6" t="s">
        <v>224</v>
      </c>
      <c r="C141" s="14">
        <v>0</v>
      </c>
    </row>
    <row r="142" spans="1:7" x14ac:dyDescent="0.25">
      <c r="A142">
        <v>128</v>
      </c>
      <c r="B142" s="6" t="s">
        <v>225</v>
      </c>
      <c r="C142" s="14">
        <v>0</v>
      </c>
    </row>
    <row r="143" spans="1:7" x14ac:dyDescent="0.25">
      <c r="A143">
        <v>129</v>
      </c>
      <c r="B143" s="6" t="s">
        <v>226</v>
      </c>
      <c r="C143" s="14">
        <v>0</v>
      </c>
      <c r="D143" s="31">
        <f>AVERAGE(C141:C143)</f>
        <v>0</v>
      </c>
    </row>
    <row r="144" spans="1:7" x14ac:dyDescent="0.25">
      <c r="A144">
        <v>130</v>
      </c>
      <c r="B144" s="6" t="s">
        <v>280</v>
      </c>
      <c r="C144" s="14">
        <v>0</v>
      </c>
    </row>
    <row r="145" spans="1:4" x14ac:dyDescent="0.25">
      <c r="A145">
        <v>131</v>
      </c>
      <c r="B145" s="6" t="s">
        <v>281</v>
      </c>
      <c r="C145" s="14">
        <v>0</v>
      </c>
    </row>
    <row r="146" spans="1:4" x14ac:dyDescent="0.25">
      <c r="A146">
        <v>132</v>
      </c>
      <c r="B146" s="6" t="s">
        <v>282</v>
      </c>
      <c r="C146" s="14">
        <v>0</v>
      </c>
      <c r="D146" s="31">
        <f>AVERAGE(C144:C146)</f>
        <v>0</v>
      </c>
    </row>
    <row r="147" spans="1:4" x14ac:dyDescent="0.25">
      <c r="A147">
        <v>133</v>
      </c>
      <c r="B147" s="6" t="s">
        <v>316</v>
      </c>
      <c r="C147" s="14">
        <v>0</v>
      </c>
    </row>
    <row r="148" spans="1:4" x14ac:dyDescent="0.25">
      <c r="A148">
        <v>134</v>
      </c>
      <c r="B148" s="6" t="s">
        <v>317</v>
      </c>
      <c r="C148" s="14">
        <v>0</v>
      </c>
    </row>
    <row r="149" spans="1:4" x14ac:dyDescent="0.25">
      <c r="A149">
        <v>135</v>
      </c>
      <c r="B149" s="6" t="s">
        <v>318</v>
      </c>
      <c r="C149" s="14">
        <v>0</v>
      </c>
      <c r="D149" s="31">
        <f>AVERAGE(C147:C149)</f>
        <v>0</v>
      </c>
    </row>
    <row r="150" spans="1:4" x14ac:dyDescent="0.25">
      <c r="A150">
        <v>136</v>
      </c>
      <c r="B150" s="6" t="s">
        <v>352</v>
      </c>
      <c r="C150" s="14">
        <v>0</v>
      </c>
    </row>
    <row r="151" spans="1:4" x14ac:dyDescent="0.25">
      <c r="A151">
        <v>137</v>
      </c>
      <c r="B151" s="6" t="s">
        <v>353</v>
      </c>
      <c r="C151" s="14">
        <v>0</v>
      </c>
    </row>
    <row r="152" spans="1:4" x14ac:dyDescent="0.25">
      <c r="A152">
        <v>138</v>
      </c>
      <c r="B152" s="6" t="s">
        <v>354</v>
      </c>
      <c r="C152" s="14">
        <v>0</v>
      </c>
      <c r="D152" s="31">
        <f>AVERAGE(C150:C152)</f>
        <v>0</v>
      </c>
    </row>
    <row r="153" spans="1:4" x14ac:dyDescent="0.25">
      <c r="A153">
        <v>139</v>
      </c>
      <c r="B153" s="6" t="s">
        <v>388</v>
      </c>
      <c r="C153" s="14">
        <v>0</v>
      </c>
    </row>
    <row r="154" spans="1:4" x14ac:dyDescent="0.25">
      <c r="A154">
        <v>140</v>
      </c>
      <c r="B154" s="6" t="s">
        <v>389</v>
      </c>
      <c r="C154" s="14">
        <v>0</v>
      </c>
    </row>
    <row r="155" spans="1:4" x14ac:dyDescent="0.25">
      <c r="A155">
        <v>141</v>
      </c>
      <c r="B155" s="6" t="s">
        <v>390</v>
      </c>
      <c r="C155" s="14">
        <v>0</v>
      </c>
      <c r="D155" s="31">
        <f>AVERAGE(C153:C155)</f>
        <v>0</v>
      </c>
    </row>
    <row r="156" spans="1:4" x14ac:dyDescent="0.25">
      <c r="A156">
        <v>142</v>
      </c>
      <c r="B156" s="6" t="s">
        <v>424</v>
      </c>
      <c r="C156" s="14">
        <v>0</v>
      </c>
    </row>
    <row r="157" spans="1:4" x14ac:dyDescent="0.25">
      <c r="A157">
        <v>143</v>
      </c>
      <c r="B157" s="6" t="s">
        <v>425</v>
      </c>
      <c r="C157" s="14">
        <v>0</v>
      </c>
    </row>
    <row r="158" spans="1:4" x14ac:dyDescent="0.25">
      <c r="A158">
        <v>144</v>
      </c>
      <c r="B158" s="6" t="s">
        <v>426</v>
      </c>
      <c r="C158" s="14">
        <v>0</v>
      </c>
      <c r="D158" s="31">
        <f>AVERAGE(C156:C158)</f>
        <v>0</v>
      </c>
    </row>
    <row r="159" spans="1:4" x14ac:dyDescent="0.25">
      <c r="A159" s="16" t="s">
        <v>447</v>
      </c>
      <c r="B159" s="17" t="s">
        <v>448</v>
      </c>
      <c r="C159" s="18" t="s">
        <v>449</v>
      </c>
    </row>
    <row r="160" spans="1:4" x14ac:dyDescent="0.25">
      <c r="A160" s="20" t="s">
        <v>447</v>
      </c>
      <c r="B160" s="19" t="s">
        <v>448</v>
      </c>
      <c r="C160" s="21" t="s">
        <v>449</v>
      </c>
    </row>
    <row r="161" spans="1:7" x14ac:dyDescent="0.25">
      <c r="A161" s="22" t="s">
        <v>447</v>
      </c>
      <c r="B161" s="23" t="s">
        <v>448</v>
      </c>
      <c r="C161" s="24" t="s">
        <v>449</v>
      </c>
    </row>
    <row r="162" spans="1:7" x14ac:dyDescent="0.25">
      <c r="A162" s="44" t="s">
        <v>438</v>
      </c>
      <c r="B162" s="45"/>
      <c r="C162" s="46"/>
    </row>
    <row r="163" spans="1:7" x14ac:dyDescent="0.25">
      <c r="A163" s="15">
        <v>145</v>
      </c>
      <c r="B163" s="5" t="s">
        <v>5</v>
      </c>
      <c r="C163" s="8">
        <v>0</v>
      </c>
    </row>
    <row r="164" spans="1:7" ht="15.75" x14ac:dyDescent="0.25">
      <c r="A164" s="9">
        <v>146</v>
      </c>
      <c r="B164" s="6" t="s">
        <v>6</v>
      </c>
      <c r="C164" s="26">
        <v>68.72</v>
      </c>
      <c r="F164" s="1" t="s">
        <v>450</v>
      </c>
      <c r="G164" s="1" t="s">
        <v>1</v>
      </c>
    </row>
    <row r="165" spans="1:7" x14ac:dyDescent="0.25">
      <c r="A165" s="9">
        <v>147</v>
      </c>
      <c r="B165" s="6" t="s">
        <v>7</v>
      </c>
      <c r="C165" s="26">
        <v>62.87</v>
      </c>
      <c r="D165" s="31">
        <f>AVERAGE(C163:C165)</f>
        <v>43.863333333333337</v>
      </c>
      <c r="F165" s="44" t="s">
        <v>438</v>
      </c>
      <c r="G165" s="46"/>
    </row>
    <row r="166" spans="1:7" x14ac:dyDescent="0.25">
      <c r="A166" s="9">
        <v>148</v>
      </c>
      <c r="B166" s="6" t="s">
        <v>14</v>
      </c>
      <c r="C166" s="26">
        <v>2898</v>
      </c>
      <c r="F166">
        <v>1</v>
      </c>
      <c r="G166" s="31">
        <f>D165</f>
        <v>43.863333333333337</v>
      </c>
    </row>
    <row r="167" spans="1:7" x14ac:dyDescent="0.25">
      <c r="A167" s="9">
        <v>149</v>
      </c>
      <c r="B167" s="6" t="s">
        <v>15</v>
      </c>
      <c r="C167" s="26">
        <v>3767</v>
      </c>
      <c r="F167">
        <v>2</v>
      </c>
      <c r="G167" s="31">
        <f>D168</f>
        <v>3845.6666666666665</v>
      </c>
    </row>
    <row r="168" spans="1:7" x14ac:dyDescent="0.25">
      <c r="A168" s="9">
        <v>150</v>
      </c>
      <c r="B168" s="6" t="s">
        <v>16</v>
      </c>
      <c r="C168" s="26">
        <v>4872</v>
      </c>
      <c r="D168" s="31">
        <f>AVERAGE(C166:C168)</f>
        <v>3845.6666666666665</v>
      </c>
      <c r="F168">
        <v>3</v>
      </c>
      <c r="G168" s="31">
        <f>D171</f>
        <v>20243.333333333332</v>
      </c>
    </row>
    <row r="169" spans="1:7" x14ac:dyDescent="0.25">
      <c r="A169" s="9">
        <v>151</v>
      </c>
      <c r="B169" s="6" t="s">
        <v>32</v>
      </c>
      <c r="C169" s="26">
        <v>16430</v>
      </c>
      <c r="F169">
        <v>4</v>
      </c>
      <c r="G169" s="31">
        <f>D174</f>
        <v>54743.333333333336</v>
      </c>
    </row>
    <row r="170" spans="1:7" x14ac:dyDescent="0.25">
      <c r="A170" s="9">
        <v>152</v>
      </c>
      <c r="B170" s="6" t="s">
        <v>33</v>
      </c>
      <c r="C170" s="26">
        <v>33020</v>
      </c>
      <c r="F170">
        <v>5</v>
      </c>
      <c r="G170" s="31">
        <f>D177</f>
        <v>591666.66666666663</v>
      </c>
    </row>
    <row r="171" spans="1:7" x14ac:dyDescent="0.25">
      <c r="A171" s="9">
        <v>153</v>
      </c>
      <c r="B171" s="6" t="s">
        <v>34</v>
      </c>
      <c r="C171" s="26">
        <v>11280</v>
      </c>
      <c r="D171" s="31">
        <f>AVERAGE(C169:C171)</f>
        <v>20243.333333333332</v>
      </c>
      <c r="F171">
        <v>6</v>
      </c>
      <c r="G171" s="31">
        <f>D180</f>
        <v>837166.66666666663</v>
      </c>
    </row>
    <row r="172" spans="1:7" x14ac:dyDescent="0.25">
      <c r="A172" s="9">
        <v>154</v>
      </c>
      <c r="B172" s="6" t="s">
        <v>58</v>
      </c>
      <c r="C172" s="26">
        <v>58310</v>
      </c>
      <c r="F172">
        <v>7</v>
      </c>
      <c r="G172" s="31">
        <f>D183</f>
        <v>1274966.6666666667</v>
      </c>
    </row>
    <row r="173" spans="1:7" x14ac:dyDescent="0.25">
      <c r="A173" s="9">
        <v>155</v>
      </c>
      <c r="B173" s="6" t="s">
        <v>59</v>
      </c>
      <c r="C173" s="26">
        <v>63310</v>
      </c>
      <c r="F173">
        <v>8</v>
      </c>
      <c r="G173" s="31">
        <f>D186</f>
        <v>2607666.6666666665</v>
      </c>
    </row>
    <row r="174" spans="1:7" x14ac:dyDescent="0.25">
      <c r="A174" s="9">
        <v>156</v>
      </c>
      <c r="B174" s="6" t="s">
        <v>60</v>
      </c>
      <c r="C174" s="26">
        <v>42610</v>
      </c>
      <c r="D174" s="31">
        <f>AVERAGE(C172:C174)</f>
        <v>54743.333333333336</v>
      </c>
      <c r="F174">
        <v>9</v>
      </c>
      <c r="G174" s="31">
        <f>D189</f>
        <v>1989666.6666666667</v>
      </c>
    </row>
    <row r="175" spans="1:7" x14ac:dyDescent="0.25">
      <c r="A175" s="9">
        <v>157</v>
      </c>
      <c r="B175" s="6" t="s">
        <v>69</v>
      </c>
      <c r="C175" s="26">
        <v>660700</v>
      </c>
      <c r="F175">
        <v>10</v>
      </c>
      <c r="G175" s="31">
        <f>D192</f>
        <v>2303000</v>
      </c>
    </row>
    <row r="176" spans="1:7" x14ac:dyDescent="0.25">
      <c r="A176" s="9">
        <v>158</v>
      </c>
      <c r="B176" s="6" t="s">
        <v>70</v>
      </c>
      <c r="C176" s="26">
        <v>699400</v>
      </c>
      <c r="F176">
        <v>11</v>
      </c>
      <c r="G176" s="31">
        <f>D195</f>
        <v>1608333.3333333333</v>
      </c>
    </row>
    <row r="177" spans="1:7" x14ac:dyDescent="0.25">
      <c r="A177" s="9">
        <v>159</v>
      </c>
      <c r="B177" s="6" t="s">
        <v>71</v>
      </c>
      <c r="C177" s="26">
        <v>414900</v>
      </c>
      <c r="D177" s="31">
        <f>AVERAGE(C175:C177)</f>
        <v>591666.66666666663</v>
      </c>
      <c r="F177">
        <v>12</v>
      </c>
      <c r="G177" s="31">
        <f>D198</f>
        <v>2283333.3333333335</v>
      </c>
    </row>
    <row r="178" spans="1:7" x14ac:dyDescent="0.25">
      <c r="A178" s="9">
        <v>160</v>
      </c>
      <c r="B178" s="6" t="s">
        <v>184</v>
      </c>
      <c r="C178" s="26">
        <v>1334000</v>
      </c>
    </row>
    <row r="179" spans="1:7" x14ac:dyDescent="0.25">
      <c r="A179" s="9">
        <v>161</v>
      </c>
      <c r="B179" s="6" t="s">
        <v>185</v>
      </c>
      <c r="C179" s="26">
        <v>522800</v>
      </c>
    </row>
    <row r="180" spans="1:7" x14ac:dyDescent="0.25">
      <c r="A180" s="9">
        <v>162</v>
      </c>
      <c r="B180" s="6" t="s">
        <v>186</v>
      </c>
      <c r="C180" s="26">
        <v>654700</v>
      </c>
      <c r="D180" s="31">
        <f>AVERAGE(C178:C180)</f>
        <v>837166.66666666663</v>
      </c>
    </row>
    <row r="181" spans="1:7" x14ac:dyDescent="0.25">
      <c r="A181" s="9">
        <v>163</v>
      </c>
      <c r="B181" s="6" t="s">
        <v>220</v>
      </c>
      <c r="C181" s="26">
        <v>1420000</v>
      </c>
    </row>
    <row r="182" spans="1:7" x14ac:dyDescent="0.25">
      <c r="A182" s="9">
        <v>164</v>
      </c>
      <c r="B182" s="6" t="s">
        <v>221</v>
      </c>
      <c r="C182" s="26">
        <v>754900</v>
      </c>
    </row>
    <row r="183" spans="1:7" x14ac:dyDescent="0.25">
      <c r="A183" s="9">
        <v>165</v>
      </c>
      <c r="B183" s="6" t="s">
        <v>222</v>
      </c>
      <c r="C183" s="26">
        <v>1650000</v>
      </c>
      <c r="D183" s="31">
        <f>AVERAGE(C181:C183)</f>
        <v>1274966.6666666667</v>
      </c>
    </row>
    <row r="184" spans="1:7" x14ac:dyDescent="0.25">
      <c r="A184" s="9">
        <v>166</v>
      </c>
      <c r="B184" s="6" t="s">
        <v>256</v>
      </c>
      <c r="C184" s="26">
        <v>4419000</v>
      </c>
    </row>
    <row r="185" spans="1:7" x14ac:dyDescent="0.25">
      <c r="A185" s="9">
        <v>167</v>
      </c>
      <c r="B185" s="6" t="s">
        <v>257</v>
      </c>
      <c r="C185" s="26">
        <v>1729000</v>
      </c>
    </row>
    <row r="186" spans="1:7" x14ac:dyDescent="0.25">
      <c r="A186" s="9">
        <v>168</v>
      </c>
      <c r="B186" s="6" t="s">
        <v>258</v>
      </c>
      <c r="C186" s="26">
        <v>1675000</v>
      </c>
      <c r="D186" s="31">
        <f>AVERAGE(C184:C186)</f>
        <v>2607666.6666666665</v>
      </c>
    </row>
    <row r="187" spans="1:7" x14ac:dyDescent="0.25">
      <c r="A187" s="9">
        <v>169</v>
      </c>
      <c r="B187" s="6" t="s">
        <v>292</v>
      </c>
      <c r="C187" s="26">
        <v>3278000</v>
      </c>
    </row>
    <row r="188" spans="1:7" x14ac:dyDescent="0.25">
      <c r="A188" s="9">
        <v>170</v>
      </c>
      <c r="B188" s="6" t="s">
        <v>293</v>
      </c>
      <c r="C188" s="26">
        <v>1219000</v>
      </c>
    </row>
    <row r="189" spans="1:7" x14ac:dyDescent="0.25">
      <c r="A189" s="9">
        <v>171</v>
      </c>
      <c r="B189" s="6" t="s">
        <v>294</v>
      </c>
      <c r="C189" s="26">
        <v>1472000</v>
      </c>
      <c r="D189" s="31">
        <f>AVERAGE(C187:C189)</f>
        <v>1989666.6666666667</v>
      </c>
    </row>
    <row r="190" spans="1:7" x14ac:dyDescent="0.25">
      <c r="A190" s="9">
        <v>172</v>
      </c>
      <c r="B190" s="6" t="s">
        <v>328</v>
      </c>
      <c r="C190" s="26">
        <v>2936000</v>
      </c>
    </row>
    <row r="191" spans="1:7" x14ac:dyDescent="0.25">
      <c r="A191" s="9">
        <v>173</v>
      </c>
      <c r="B191" s="6" t="s">
        <v>329</v>
      </c>
      <c r="C191" s="26">
        <v>1576000</v>
      </c>
    </row>
    <row r="192" spans="1:7" x14ac:dyDescent="0.25">
      <c r="A192" s="9">
        <v>174</v>
      </c>
      <c r="B192" s="6" t="s">
        <v>330</v>
      </c>
      <c r="C192" s="26">
        <v>2397000</v>
      </c>
      <c r="D192" s="31">
        <f>AVERAGE(C190:C192)</f>
        <v>2303000</v>
      </c>
    </row>
    <row r="193" spans="1:7" x14ac:dyDescent="0.25">
      <c r="A193" s="9">
        <v>175</v>
      </c>
      <c r="B193" s="6" t="s">
        <v>364</v>
      </c>
      <c r="C193" s="26">
        <v>1187000</v>
      </c>
    </row>
    <row r="194" spans="1:7" x14ac:dyDescent="0.25">
      <c r="A194" s="9">
        <v>176</v>
      </c>
      <c r="B194" s="6" t="s">
        <v>365</v>
      </c>
      <c r="C194" s="26">
        <v>2006000</v>
      </c>
    </row>
    <row r="195" spans="1:7" x14ac:dyDescent="0.25">
      <c r="A195" s="9">
        <v>177</v>
      </c>
      <c r="B195" s="6" t="s">
        <v>366</v>
      </c>
      <c r="C195" s="26">
        <v>1632000</v>
      </c>
      <c r="D195" s="31">
        <f>AVERAGE(C193:C195)</f>
        <v>1608333.3333333333</v>
      </c>
    </row>
    <row r="196" spans="1:7" x14ac:dyDescent="0.25">
      <c r="A196" s="9">
        <v>178</v>
      </c>
      <c r="B196" s="6" t="s">
        <v>400</v>
      </c>
      <c r="C196" s="26">
        <v>1667000</v>
      </c>
    </row>
    <row r="197" spans="1:7" x14ac:dyDescent="0.25">
      <c r="A197" s="9">
        <v>179</v>
      </c>
      <c r="B197" s="6" t="s">
        <v>401</v>
      </c>
      <c r="C197" s="26">
        <v>3485000</v>
      </c>
    </row>
    <row r="198" spans="1:7" x14ac:dyDescent="0.25">
      <c r="A198" s="11">
        <v>180</v>
      </c>
      <c r="B198" s="7" t="s">
        <v>402</v>
      </c>
      <c r="C198" s="30">
        <v>1698000</v>
      </c>
      <c r="D198" s="31">
        <f>AVERAGE(C196:C198)</f>
        <v>2283333.3333333335</v>
      </c>
    </row>
    <row r="199" spans="1:7" x14ac:dyDescent="0.25">
      <c r="A199" s="16" t="s">
        <v>447</v>
      </c>
      <c r="B199" s="17" t="s">
        <v>448</v>
      </c>
      <c r="C199" s="18" t="s">
        <v>449</v>
      </c>
    </row>
    <row r="200" spans="1:7" x14ac:dyDescent="0.25">
      <c r="A200" s="20" t="s">
        <v>447</v>
      </c>
      <c r="B200" s="19" t="s">
        <v>448</v>
      </c>
      <c r="C200" s="21" t="s">
        <v>449</v>
      </c>
    </row>
    <row r="201" spans="1:7" x14ac:dyDescent="0.25">
      <c r="A201" s="22" t="s">
        <v>447</v>
      </c>
      <c r="B201" s="23" t="s">
        <v>448</v>
      </c>
      <c r="C201" s="24" t="s">
        <v>449</v>
      </c>
    </row>
    <row r="202" spans="1:7" x14ac:dyDescent="0.25">
      <c r="A202" s="44" t="s">
        <v>439</v>
      </c>
      <c r="B202" s="45"/>
      <c r="C202" s="46"/>
    </row>
    <row r="203" spans="1:7" x14ac:dyDescent="0.25">
      <c r="A203">
        <v>181</v>
      </c>
      <c r="B203" s="5" t="s">
        <v>23</v>
      </c>
      <c r="C203" s="27">
        <v>16100</v>
      </c>
    </row>
    <row r="204" spans="1:7" ht="15.75" x14ac:dyDescent="0.25">
      <c r="A204">
        <v>182</v>
      </c>
      <c r="B204" s="6" t="s">
        <v>24</v>
      </c>
      <c r="C204" s="28">
        <v>1650</v>
      </c>
      <c r="F204" s="1" t="s">
        <v>450</v>
      </c>
      <c r="G204" s="1" t="s">
        <v>1</v>
      </c>
    </row>
    <row r="205" spans="1:7" x14ac:dyDescent="0.25">
      <c r="A205">
        <v>183</v>
      </c>
      <c r="B205" s="6" t="s">
        <v>25</v>
      </c>
      <c r="C205" s="14">
        <v>0</v>
      </c>
      <c r="D205" s="31">
        <f>AVERAGE(C203:C205)</f>
        <v>5916.666666666667</v>
      </c>
      <c r="F205" s="44" t="s">
        <v>439</v>
      </c>
      <c r="G205" s="46"/>
    </row>
    <row r="206" spans="1:7" x14ac:dyDescent="0.25">
      <c r="A206">
        <v>184</v>
      </c>
      <c r="B206" s="6" t="s">
        <v>49</v>
      </c>
      <c r="C206" s="28">
        <v>26000</v>
      </c>
      <c r="F206">
        <v>1</v>
      </c>
      <c r="G206" s="31">
        <f>D205</f>
        <v>5916.666666666667</v>
      </c>
    </row>
    <row r="207" spans="1:7" x14ac:dyDescent="0.25">
      <c r="A207">
        <v>185</v>
      </c>
      <c r="B207" s="6" t="s">
        <v>50</v>
      </c>
      <c r="C207" s="28">
        <v>22600</v>
      </c>
      <c r="F207">
        <v>2</v>
      </c>
      <c r="G207" s="31">
        <f>D208</f>
        <v>22266.666666666668</v>
      </c>
    </row>
    <row r="208" spans="1:7" x14ac:dyDescent="0.25">
      <c r="A208">
        <v>186</v>
      </c>
      <c r="B208" s="6" t="s">
        <v>51</v>
      </c>
      <c r="C208" s="28">
        <v>18200</v>
      </c>
      <c r="D208" s="31">
        <f>AVERAGE(C206:C208)</f>
        <v>22266.666666666668</v>
      </c>
      <c r="F208">
        <v>3</v>
      </c>
      <c r="G208" s="31">
        <f>D211</f>
        <v>13576.666666666666</v>
      </c>
    </row>
    <row r="209" spans="1:7" x14ac:dyDescent="0.25">
      <c r="A209">
        <v>187</v>
      </c>
      <c r="B209" s="6" t="s">
        <v>85</v>
      </c>
      <c r="C209" s="28">
        <v>23000</v>
      </c>
      <c r="F209">
        <v>4</v>
      </c>
      <c r="G209" s="31">
        <f>D214</f>
        <v>24400</v>
      </c>
    </row>
    <row r="210" spans="1:7" x14ac:dyDescent="0.25">
      <c r="A210">
        <v>188</v>
      </c>
      <c r="B210" s="6" t="s">
        <v>86</v>
      </c>
      <c r="C210" s="28">
        <v>7330</v>
      </c>
      <c r="F210">
        <v>5</v>
      </c>
      <c r="G210" s="31">
        <f>D217</f>
        <v>877666.66666666663</v>
      </c>
    </row>
    <row r="211" spans="1:7" x14ac:dyDescent="0.25">
      <c r="A211">
        <v>189</v>
      </c>
      <c r="B211" s="6" t="s">
        <v>87</v>
      </c>
      <c r="C211" s="28">
        <v>10400</v>
      </c>
      <c r="D211" s="31">
        <f>AVERAGE(C209:C211)</f>
        <v>13576.666666666666</v>
      </c>
      <c r="F211">
        <v>6</v>
      </c>
      <c r="G211" s="31">
        <f>D220</f>
        <v>3896666.6666666665</v>
      </c>
    </row>
    <row r="212" spans="1:7" x14ac:dyDescent="0.25">
      <c r="A212">
        <v>190</v>
      </c>
      <c r="B212" s="6" t="s">
        <v>122</v>
      </c>
      <c r="C212" s="28">
        <v>10100</v>
      </c>
      <c r="F212">
        <v>7</v>
      </c>
      <c r="G212" s="31">
        <f>D223</f>
        <v>10280000</v>
      </c>
    </row>
    <row r="213" spans="1:7" x14ac:dyDescent="0.25">
      <c r="A213">
        <v>191</v>
      </c>
      <c r="B213" s="6" t="s">
        <v>123</v>
      </c>
      <c r="C213" s="28">
        <v>36300</v>
      </c>
      <c r="F213">
        <v>8</v>
      </c>
      <c r="G213" s="31">
        <f>D226</f>
        <v>8256666.666666667</v>
      </c>
    </row>
    <row r="214" spans="1:7" x14ac:dyDescent="0.25">
      <c r="A214">
        <v>192</v>
      </c>
      <c r="B214" s="6" t="s">
        <v>124</v>
      </c>
      <c r="C214" s="28">
        <v>26800</v>
      </c>
      <c r="D214" s="31">
        <f>AVERAGE(C212:C214)</f>
        <v>24400</v>
      </c>
      <c r="F214">
        <v>9</v>
      </c>
      <c r="G214" s="31">
        <f>D229</f>
        <v>11580000</v>
      </c>
    </row>
    <row r="215" spans="1:7" x14ac:dyDescent="0.25">
      <c r="A215">
        <v>193</v>
      </c>
      <c r="B215" s="6" t="s">
        <v>158</v>
      </c>
      <c r="C215" s="28">
        <v>277000</v>
      </c>
      <c r="F215">
        <v>10</v>
      </c>
      <c r="G215" s="31">
        <f>D232</f>
        <v>20683333.333333332</v>
      </c>
    </row>
    <row r="216" spans="1:7" x14ac:dyDescent="0.25">
      <c r="A216">
        <v>194</v>
      </c>
      <c r="B216" s="6" t="s">
        <v>159</v>
      </c>
      <c r="C216" s="28">
        <v>686000</v>
      </c>
      <c r="F216">
        <v>11</v>
      </c>
      <c r="G216" s="31">
        <f>D235</f>
        <v>17753333.333333332</v>
      </c>
    </row>
    <row r="217" spans="1:7" x14ac:dyDescent="0.25">
      <c r="A217">
        <v>195</v>
      </c>
      <c r="B217" s="6" t="s">
        <v>160</v>
      </c>
      <c r="C217" s="28">
        <v>1670000</v>
      </c>
      <c r="D217" s="31">
        <f>AVERAGE(C215:C217)</f>
        <v>877666.66666666663</v>
      </c>
      <c r="F217">
        <v>12</v>
      </c>
      <c r="G217" s="31">
        <f>D238</f>
        <v>145500000</v>
      </c>
    </row>
    <row r="218" spans="1:7" x14ac:dyDescent="0.25">
      <c r="A218">
        <v>196</v>
      </c>
      <c r="B218" s="6" t="s">
        <v>193</v>
      </c>
      <c r="C218" s="28">
        <v>2670000</v>
      </c>
    </row>
    <row r="219" spans="1:7" x14ac:dyDescent="0.25">
      <c r="A219">
        <v>197</v>
      </c>
      <c r="B219" s="6" t="s">
        <v>194</v>
      </c>
      <c r="C219" s="28">
        <v>4640000</v>
      </c>
    </row>
    <row r="220" spans="1:7" x14ac:dyDescent="0.25">
      <c r="A220">
        <v>198</v>
      </c>
      <c r="B220" s="6" t="s">
        <v>195</v>
      </c>
      <c r="C220" s="28">
        <v>4380000</v>
      </c>
      <c r="D220" s="31">
        <f>AVERAGE(C218:C220)</f>
        <v>3896666.6666666665</v>
      </c>
    </row>
    <row r="221" spans="1:7" x14ac:dyDescent="0.25">
      <c r="A221">
        <v>199</v>
      </c>
      <c r="B221" s="6" t="s">
        <v>238</v>
      </c>
      <c r="C221" s="28">
        <v>11800000</v>
      </c>
    </row>
    <row r="222" spans="1:7" x14ac:dyDescent="0.25">
      <c r="A222">
        <v>200</v>
      </c>
      <c r="B222" s="6" t="s">
        <v>239</v>
      </c>
      <c r="C222" s="28">
        <v>5040000</v>
      </c>
    </row>
    <row r="223" spans="1:7" x14ac:dyDescent="0.25">
      <c r="A223">
        <v>201</v>
      </c>
      <c r="B223" s="6" t="s">
        <v>240</v>
      </c>
      <c r="C223" s="28">
        <v>14000000</v>
      </c>
      <c r="D223" s="31">
        <f>AVERAGE(C221:C223)</f>
        <v>10280000</v>
      </c>
    </row>
    <row r="224" spans="1:7" x14ac:dyDescent="0.25">
      <c r="A224">
        <v>202</v>
      </c>
      <c r="B224" s="6" t="s">
        <v>265</v>
      </c>
      <c r="C224" s="28">
        <v>6170000</v>
      </c>
    </row>
    <row r="225" spans="1:4" x14ac:dyDescent="0.25">
      <c r="A225">
        <v>203</v>
      </c>
      <c r="B225" s="6" t="s">
        <v>266</v>
      </c>
      <c r="C225" s="28">
        <v>5200000</v>
      </c>
    </row>
    <row r="226" spans="1:4" x14ac:dyDescent="0.25">
      <c r="A226">
        <v>204</v>
      </c>
      <c r="B226" s="6" t="s">
        <v>267</v>
      </c>
      <c r="C226" s="28">
        <v>13400000</v>
      </c>
      <c r="D226" s="31">
        <f>AVERAGE(C224:C226)</f>
        <v>8256666.666666667</v>
      </c>
    </row>
    <row r="227" spans="1:4" x14ac:dyDescent="0.25">
      <c r="A227">
        <v>205</v>
      </c>
      <c r="B227" s="6" t="s">
        <v>301</v>
      </c>
      <c r="C227" s="28">
        <v>8740000</v>
      </c>
    </row>
    <row r="228" spans="1:4" x14ac:dyDescent="0.25">
      <c r="A228">
        <v>206</v>
      </c>
      <c r="B228" s="6" t="s">
        <v>302</v>
      </c>
      <c r="C228" s="28">
        <v>13100000</v>
      </c>
    </row>
    <row r="229" spans="1:4" x14ac:dyDescent="0.25">
      <c r="A229">
        <v>207</v>
      </c>
      <c r="B229" s="6" t="s">
        <v>303</v>
      </c>
      <c r="C229" s="28">
        <v>12900000</v>
      </c>
      <c r="D229" s="31">
        <f>AVERAGE(C227:C229)</f>
        <v>11580000</v>
      </c>
    </row>
    <row r="230" spans="1:4" x14ac:dyDescent="0.25">
      <c r="A230">
        <v>208</v>
      </c>
      <c r="B230" s="6" t="s">
        <v>337</v>
      </c>
      <c r="C230" s="28">
        <v>25300000</v>
      </c>
    </row>
    <row r="231" spans="1:4" x14ac:dyDescent="0.25">
      <c r="A231">
        <v>209</v>
      </c>
      <c r="B231" s="6" t="s">
        <v>338</v>
      </c>
      <c r="C231" s="28">
        <v>8550000</v>
      </c>
    </row>
    <row r="232" spans="1:4" x14ac:dyDescent="0.25">
      <c r="A232">
        <v>210</v>
      </c>
      <c r="B232" s="6" t="s">
        <v>339</v>
      </c>
      <c r="C232" s="28">
        <v>28200000</v>
      </c>
      <c r="D232" s="31">
        <f>AVERAGE(C230:C232)</f>
        <v>20683333.333333332</v>
      </c>
    </row>
    <row r="233" spans="1:4" x14ac:dyDescent="0.25">
      <c r="A233">
        <v>211</v>
      </c>
      <c r="B233" s="6" t="s">
        <v>373</v>
      </c>
      <c r="C233" s="28">
        <v>22300000</v>
      </c>
    </row>
    <row r="234" spans="1:4" x14ac:dyDescent="0.25">
      <c r="A234">
        <v>212</v>
      </c>
      <c r="B234" s="6" t="s">
        <v>374</v>
      </c>
      <c r="C234" s="28">
        <v>5660000</v>
      </c>
    </row>
    <row r="235" spans="1:4" x14ac:dyDescent="0.25">
      <c r="A235">
        <v>213</v>
      </c>
      <c r="B235" s="6" t="s">
        <v>375</v>
      </c>
      <c r="C235" s="28">
        <v>25300000</v>
      </c>
      <c r="D235" s="31">
        <f>AVERAGE(C233:C235)</f>
        <v>17753333.333333332</v>
      </c>
    </row>
    <row r="236" spans="1:4" x14ac:dyDescent="0.25">
      <c r="A236">
        <v>214</v>
      </c>
      <c r="B236" s="6" t="s">
        <v>409</v>
      </c>
      <c r="C236" s="28">
        <v>20900000</v>
      </c>
    </row>
    <row r="237" spans="1:4" x14ac:dyDescent="0.25">
      <c r="A237">
        <v>215</v>
      </c>
      <c r="B237" s="6" t="s">
        <v>410</v>
      </c>
      <c r="C237" s="28">
        <v>14600000</v>
      </c>
    </row>
    <row r="238" spans="1:4" x14ac:dyDescent="0.25">
      <c r="A238">
        <v>216</v>
      </c>
      <c r="B238" s="6" t="s">
        <v>411</v>
      </c>
      <c r="C238" s="28">
        <v>401000000</v>
      </c>
      <c r="D238" s="31">
        <f>AVERAGE(C236:C238)</f>
        <v>145500000</v>
      </c>
    </row>
    <row r="239" spans="1:4" x14ac:dyDescent="0.25">
      <c r="A239" s="16" t="s">
        <v>447</v>
      </c>
      <c r="B239" s="17" t="s">
        <v>448</v>
      </c>
      <c r="C239" s="18" t="s">
        <v>449</v>
      </c>
    </row>
    <row r="240" spans="1:4" x14ac:dyDescent="0.25">
      <c r="A240" s="20" t="s">
        <v>447</v>
      </c>
      <c r="B240" s="19" t="s">
        <v>448</v>
      </c>
      <c r="C240" s="21" t="s">
        <v>449</v>
      </c>
    </row>
    <row r="241" spans="1:7" x14ac:dyDescent="0.25">
      <c r="A241" s="22" t="s">
        <v>447</v>
      </c>
      <c r="B241" s="23" t="s">
        <v>448</v>
      </c>
      <c r="C241" s="24" t="s">
        <v>449</v>
      </c>
    </row>
    <row r="242" spans="1:7" x14ac:dyDescent="0.25">
      <c r="A242" s="44" t="s">
        <v>440</v>
      </c>
      <c r="B242" s="45"/>
      <c r="C242" s="46"/>
    </row>
    <row r="243" spans="1:7" x14ac:dyDescent="0.25">
      <c r="A243">
        <v>217</v>
      </c>
      <c r="B243" s="5" t="s">
        <v>40</v>
      </c>
      <c r="C243" s="27">
        <v>25000</v>
      </c>
    </row>
    <row r="244" spans="1:7" ht="15.75" x14ac:dyDescent="0.25">
      <c r="A244">
        <v>218</v>
      </c>
      <c r="B244" s="6" t="s">
        <v>41</v>
      </c>
      <c r="C244" s="28">
        <v>3850</v>
      </c>
      <c r="F244" s="1" t="s">
        <v>450</v>
      </c>
      <c r="G244" s="1" t="s">
        <v>1</v>
      </c>
    </row>
    <row r="245" spans="1:7" x14ac:dyDescent="0.25">
      <c r="A245">
        <v>219</v>
      </c>
      <c r="B245" s="6" t="s">
        <v>42</v>
      </c>
      <c r="C245" s="28">
        <v>1130</v>
      </c>
      <c r="D245" s="31">
        <f>AVERAGE(C243:C245)</f>
        <v>9993.3333333333339</v>
      </c>
      <c r="F245" s="44" t="s">
        <v>440</v>
      </c>
      <c r="G245" s="46"/>
    </row>
    <row r="246" spans="1:7" x14ac:dyDescent="0.25">
      <c r="A246">
        <v>220</v>
      </c>
      <c r="B246" s="6" t="s">
        <v>77</v>
      </c>
      <c r="C246" s="14">
        <v>0</v>
      </c>
      <c r="F246">
        <v>1</v>
      </c>
      <c r="G246" s="31">
        <f>D245</f>
        <v>9993.3333333333339</v>
      </c>
    </row>
    <row r="247" spans="1:7" x14ac:dyDescent="0.25">
      <c r="A247">
        <v>221</v>
      </c>
      <c r="B247" s="6" t="s">
        <v>78</v>
      </c>
      <c r="C247" s="14">
        <v>0</v>
      </c>
      <c r="F247">
        <v>2</v>
      </c>
      <c r="G247" s="31">
        <f>D248</f>
        <v>0</v>
      </c>
    </row>
    <row r="248" spans="1:7" x14ac:dyDescent="0.25">
      <c r="A248">
        <v>222</v>
      </c>
      <c r="B248" s="6" t="s">
        <v>79</v>
      </c>
      <c r="C248" s="14">
        <v>0</v>
      </c>
      <c r="D248" s="31">
        <f>AVERAGE(C246:C248)</f>
        <v>0</v>
      </c>
      <c r="F248">
        <v>3</v>
      </c>
      <c r="G248" s="31">
        <f>D251</f>
        <v>0</v>
      </c>
    </row>
    <row r="249" spans="1:7" x14ac:dyDescent="0.25">
      <c r="A249">
        <v>223</v>
      </c>
      <c r="B249" s="6" t="s">
        <v>113</v>
      </c>
      <c r="C249" s="14">
        <v>0</v>
      </c>
      <c r="F249">
        <v>4</v>
      </c>
      <c r="G249" s="31">
        <f>D254</f>
        <v>10687.666666666666</v>
      </c>
    </row>
    <row r="250" spans="1:7" x14ac:dyDescent="0.25">
      <c r="A250">
        <v>224</v>
      </c>
      <c r="B250" s="6" t="s">
        <v>114</v>
      </c>
      <c r="C250" s="14">
        <v>0</v>
      </c>
      <c r="F250">
        <v>5</v>
      </c>
      <c r="G250" s="31">
        <f>D257</f>
        <v>15743.333333333334</v>
      </c>
    </row>
    <row r="251" spans="1:7" x14ac:dyDescent="0.25">
      <c r="A251">
        <v>225</v>
      </c>
      <c r="B251" s="6" t="s">
        <v>115</v>
      </c>
      <c r="C251" s="14">
        <v>0</v>
      </c>
      <c r="D251" s="31">
        <f>AVERAGE(C249:C251)</f>
        <v>0</v>
      </c>
      <c r="F251">
        <v>6</v>
      </c>
      <c r="G251" s="31">
        <f>D260</f>
        <v>67700</v>
      </c>
    </row>
    <row r="252" spans="1:7" x14ac:dyDescent="0.25">
      <c r="A252">
        <v>226</v>
      </c>
      <c r="B252" s="6" t="s">
        <v>131</v>
      </c>
      <c r="C252" s="28">
        <v>28700</v>
      </c>
      <c r="F252">
        <v>7</v>
      </c>
      <c r="G252" s="31">
        <f>D263</f>
        <v>28000</v>
      </c>
    </row>
    <row r="253" spans="1:7" x14ac:dyDescent="0.25">
      <c r="A253">
        <v>227</v>
      </c>
      <c r="B253" s="6" t="s">
        <v>132</v>
      </c>
      <c r="C253" s="28">
        <v>893</v>
      </c>
      <c r="F253">
        <v>8</v>
      </c>
      <c r="G253" s="31">
        <f>D266</f>
        <v>96333.333333333328</v>
      </c>
    </row>
    <row r="254" spans="1:7" x14ac:dyDescent="0.25">
      <c r="A254">
        <v>228</v>
      </c>
      <c r="B254" s="6" t="s">
        <v>133</v>
      </c>
      <c r="C254" s="28">
        <v>2470</v>
      </c>
      <c r="D254" s="31">
        <f>AVERAGE(C252:C254)</f>
        <v>10687.666666666666</v>
      </c>
      <c r="F254">
        <v>9</v>
      </c>
      <c r="G254" s="31">
        <f>D269</f>
        <v>88466.666666666672</v>
      </c>
    </row>
    <row r="255" spans="1:7" x14ac:dyDescent="0.25">
      <c r="A255">
        <v>229</v>
      </c>
      <c r="B255" s="6" t="s">
        <v>167</v>
      </c>
      <c r="C255" s="28">
        <v>12800</v>
      </c>
      <c r="F255">
        <v>10</v>
      </c>
      <c r="G255" s="31">
        <f>D272</f>
        <v>173666.66666666666</v>
      </c>
    </row>
    <row r="256" spans="1:7" x14ac:dyDescent="0.25">
      <c r="A256">
        <v>230</v>
      </c>
      <c r="B256" s="6" t="s">
        <v>168</v>
      </c>
      <c r="C256" s="28">
        <v>24500</v>
      </c>
      <c r="F256">
        <v>11</v>
      </c>
      <c r="G256" s="31">
        <f>D275</f>
        <v>105366.66666666667</v>
      </c>
    </row>
    <row r="257" spans="1:7" x14ac:dyDescent="0.25">
      <c r="A257">
        <v>231</v>
      </c>
      <c r="B257" s="6" t="s">
        <v>169</v>
      </c>
      <c r="C257" s="28">
        <v>9930</v>
      </c>
      <c r="D257" s="31">
        <f>AVERAGE(C255:C257)</f>
        <v>15743.333333333334</v>
      </c>
      <c r="F257">
        <v>12</v>
      </c>
      <c r="G257" s="31">
        <f>D278</f>
        <v>69400</v>
      </c>
    </row>
    <row r="258" spans="1:7" x14ac:dyDescent="0.25">
      <c r="A258">
        <v>232</v>
      </c>
      <c r="B258" s="6" t="s">
        <v>202</v>
      </c>
      <c r="C258" s="28">
        <v>25900</v>
      </c>
    </row>
    <row r="259" spans="1:7" x14ac:dyDescent="0.25">
      <c r="A259">
        <v>233</v>
      </c>
      <c r="B259" s="6" t="s">
        <v>203</v>
      </c>
      <c r="C259" s="28">
        <v>30200</v>
      </c>
    </row>
    <row r="260" spans="1:7" x14ac:dyDescent="0.25">
      <c r="A260">
        <v>234</v>
      </c>
      <c r="B260" s="6" t="s">
        <v>204</v>
      </c>
      <c r="C260" s="28">
        <v>147000</v>
      </c>
      <c r="D260" s="31">
        <f>AVERAGE(C258:C260)</f>
        <v>67700</v>
      </c>
    </row>
    <row r="261" spans="1:7" x14ac:dyDescent="0.25">
      <c r="A261">
        <v>235</v>
      </c>
      <c r="B261" s="6" t="s">
        <v>247</v>
      </c>
      <c r="C261" s="28">
        <v>27200</v>
      </c>
    </row>
    <row r="262" spans="1:7" x14ac:dyDescent="0.25">
      <c r="A262">
        <v>236</v>
      </c>
      <c r="B262" s="6" t="s">
        <v>248</v>
      </c>
      <c r="C262" s="28">
        <v>25300</v>
      </c>
    </row>
    <row r="263" spans="1:7" x14ac:dyDescent="0.25">
      <c r="A263">
        <v>237</v>
      </c>
      <c r="B263" s="6" t="s">
        <v>249</v>
      </c>
      <c r="C263" s="28">
        <v>31500</v>
      </c>
      <c r="D263" s="31">
        <f>AVERAGE(C261:C263)</f>
        <v>28000</v>
      </c>
    </row>
    <row r="264" spans="1:7" x14ac:dyDescent="0.25">
      <c r="A264">
        <v>238</v>
      </c>
      <c r="B264" s="6" t="s">
        <v>274</v>
      </c>
      <c r="C264" s="28">
        <v>93300</v>
      </c>
    </row>
    <row r="265" spans="1:7" x14ac:dyDescent="0.25">
      <c r="A265">
        <v>239</v>
      </c>
      <c r="B265" s="6" t="s">
        <v>275</v>
      </c>
      <c r="C265" s="28">
        <v>109000</v>
      </c>
    </row>
    <row r="266" spans="1:7" x14ac:dyDescent="0.25">
      <c r="A266">
        <v>240</v>
      </c>
      <c r="B266" s="6" t="s">
        <v>276</v>
      </c>
      <c r="C266" s="28">
        <v>86700</v>
      </c>
      <c r="D266" s="31">
        <f>AVERAGE(C264:C266)</f>
        <v>96333.333333333328</v>
      </c>
    </row>
    <row r="267" spans="1:7" x14ac:dyDescent="0.25">
      <c r="A267">
        <v>241</v>
      </c>
      <c r="B267" s="6" t="s">
        <v>310</v>
      </c>
      <c r="C267" s="28">
        <v>44300</v>
      </c>
    </row>
    <row r="268" spans="1:7" x14ac:dyDescent="0.25">
      <c r="A268">
        <v>242</v>
      </c>
      <c r="B268" s="6" t="s">
        <v>311</v>
      </c>
      <c r="C268" s="28">
        <v>157000</v>
      </c>
    </row>
    <row r="269" spans="1:7" x14ac:dyDescent="0.25">
      <c r="A269">
        <v>243</v>
      </c>
      <c r="B269" s="6" t="s">
        <v>312</v>
      </c>
      <c r="C269" s="28">
        <v>64100</v>
      </c>
      <c r="D269" s="31">
        <f>AVERAGE(C267:C269)</f>
        <v>88466.666666666672</v>
      </c>
    </row>
    <row r="270" spans="1:7" x14ac:dyDescent="0.25">
      <c r="A270">
        <v>244</v>
      </c>
      <c r="B270" s="6" t="s">
        <v>346</v>
      </c>
      <c r="C270" s="28">
        <v>111000</v>
      </c>
    </row>
    <row r="271" spans="1:7" x14ac:dyDescent="0.25">
      <c r="A271">
        <v>245</v>
      </c>
      <c r="B271" s="6" t="s">
        <v>347</v>
      </c>
      <c r="C271" s="28">
        <v>253000</v>
      </c>
    </row>
    <row r="272" spans="1:7" x14ac:dyDescent="0.25">
      <c r="A272">
        <v>246</v>
      </c>
      <c r="B272" s="6" t="s">
        <v>348</v>
      </c>
      <c r="C272" s="28">
        <v>157000</v>
      </c>
      <c r="D272" s="31">
        <f>AVERAGE(C270:C272)</f>
        <v>173666.66666666666</v>
      </c>
    </row>
    <row r="273" spans="1:7" x14ac:dyDescent="0.25">
      <c r="A273">
        <v>247</v>
      </c>
      <c r="B273" s="6" t="s">
        <v>382</v>
      </c>
      <c r="C273" s="28">
        <v>73100</v>
      </c>
    </row>
    <row r="274" spans="1:7" x14ac:dyDescent="0.25">
      <c r="A274">
        <v>248</v>
      </c>
      <c r="B274" s="6" t="s">
        <v>383</v>
      </c>
      <c r="C274" s="28">
        <v>82000</v>
      </c>
    </row>
    <row r="275" spans="1:7" x14ac:dyDescent="0.25">
      <c r="A275">
        <v>249</v>
      </c>
      <c r="B275" s="6" t="s">
        <v>384</v>
      </c>
      <c r="C275" s="28">
        <v>161000</v>
      </c>
      <c r="D275" s="31">
        <f>AVERAGE(C273:C275)</f>
        <v>105366.66666666667</v>
      </c>
    </row>
    <row r="276" spans="1:7" x14ac:dyDescent="0.25">
      <c r="A276">
        <v>250</v>
      </c>
      <c r="B276" s="6" t="s">
        <v>418</v>
      </c>
      <c r="C276" s="28">
        <v>77700</v>
      </c>
    </row>
    <row r="277" spans="1:7" x14ac:dyDescent="0.25">
      <c r="A277">
        <v>251</v>
      </c>
      <c r="B277" s="6" t="s">
        <v>419</v>
      </c>
      <c r="C277" s="28">
        <v>96800</v>
      </c>
    </row>
    <row r="278" spans="1:7" x14ac:dyDescent="0.25">
      <c r="A278">
        <v>252</v>
      </c>
      <c r="B278" s="6" t="s">
        <v>420</v>
      </c>
      <c r="C278" s="28">
        <v>33700</v>
      </c>
      <c r="D278" s="31">
        <f>AVERAGE(C276:C278)</f>
        <v>69400</v>
      </c>
    </row>
    <row r="279" spans="1:7" x14ac:dyDescent="0.25">
      <c r="A279" s="16" t="s">
        <v>447</v>
      </c>
      <c r="B279" s="17" t="s">
        <v>448</v>
      </c>
      <c r="C279" s="18" t="s">
        <v>449</v>
      </c>
    </row>
    <row r="280" spans="1:7" x14ac:dyDescent="0.25">
      <c r="A280" s="20" t="s">
        <v>447</v>
      </c>
      <c r="B280" s="19" t="s">
        <v>448</v>
      </c>
      <c r="C280" s="21" t="s">
        <v>449</v>
      </c>
    </row>
    <row r="281" spans="1:7" x14ac:dyDescent="0.25">
      <c r="A281" s="22" t="s">
        <v>447</v>
      </c>
      <c r="B281" s="23" t="s">
        <v>448</v>
      </c>
      <c r="C281" s="24" t="s">
        <v>449</v>
      </c>
    </row>
    <row r="282" spans="1:7" x14ac:dyDescent="0.25">
      <c r="A282" s="44" t="s">
        <v>441</v>
      </c>
      <c r="B282" s="45"/>
      <c r="C282" s="46"/>
    </row>
    <row r="283" spans="1:7" x14ac:dyDescent="0.25">
      <c r="A283" s="13">
        <v>253</v>
      </c>
      <c r="B283" s="2" t="s">
        <v>96</v>
      </c>
      <c r="C283" s="13">
        <v>0</v>
      </c>
    </row>
    <row r="284" spans="1:7" ht="15.75" x14ac:dyDescent="0.25">
      <c r="A284" s="14">
        <v>254</v>
      </c>
      <c r="B284" s="2" t="s">
        <v>97</v>
      </c>
      <c r="C284" s="14">
        <v>0</v>
      </c>
      <c r="F284" s="1" t="s">
        <v>450</v>
      </c>
      <c r="G284" s="1" t="s">
        <v>1</v>
      </c>
    </row>
    <row r="285" spans="1:7" x14ac:dyDescent="0.25">
      <c r="A285" s="14">
        <v>255</v>
      </c>
      <c r="B285" s="2" t="s">
        <v>98</v>
      </c>
      <c r="C285" s="14">
        <v>0</v>
      </c>
      <c r="D285" s="31">
        <f>AVERAGE(C283:C285)</f>
        <v>0</v>
      </c>
      <c r="F285" s="44" t="s">
        <v>441</v>
      </c>
      <c r="G285" s="46"/>
    </row>
    <row r="286" spans="1:7" x14ac:dyDescent="0.25">
      <c r="A286" s="14">
        <v>256</v>
      </c>
      <c r="B286" s="2" t="s">
        <v>104</v>
      </c>
      <c r="C286" s="14">
        <v>0</v>
      </c>
      <c r="F286">
        <v>1</v>
      </c>
      <c r="G286" s="31">
        <f>D285</f>
        <v>0</v>
      </c>
    </row>
    <row r="287" spans="1:7" x14ac:dyDescent="0.25">
      <c r="A287" s="14">
        <v>257</v>
      </c>
      <c r="B287" s="2" t="s">
        <v>105</v>
      </c>
      <c r="C287" s="14">
        <v>0</v>
      </c>
      <c r="F287">
        <v>2</v>
      </c>
      <c r="G287" s="31">
        <f>D288</f>
        <v>0</v>
      </c>
    </row>
    <row r="288" spans="1:7" x14ac:dyDescent="0.25">
      <c r="A288" s="14">
        <v>258</v>
      </c>
      <c r="B288" s="2" t="s">
        <v>106</v>
      </c>
      <c r="C288" s="14">
        <v>0</v>
      </c>
      <c r="D288" s="31">
        <f>AVERAGE(C286:C288)</f>
        <v>0</v>
      </c>
      <c r="F288">
        <v>3</v>
      </c>
      <c r="G288" s="31">
        <f>D291</f>
        <v>2770</v>
      </c>
    </row>
    <row r="289" spans="1:7" x14ac:dyDescent="0.25">
      <c r="A289" s="14">
        <v>259</v>
      </c>
      <c r="B289" s="2" t="s">
        <v>140</v>
      </c>
      <c r="C289" s="28">
        <v>8310</v>
      </c>
      <c r="F289">
        <v>4</v>
      </c>
      <c r="G289" s="31">
        <f>D294</f>
        <v>0</v>
      </c>
    </row>
    <row r="290" spans="1:7" x14ac:dyDescent="0.25">
      <c r="A290" s="14">
        <v>260</v>
      </c>
      <c r="B290" s="2" t="s">
        <v>141</v>
      </c>
      <c r="C290" s="14">
        <v>0</v>
      </c>
      <c r="F290">
        <v>5</v>
      </c>
      <c r="G290" s="31">
        <f>D297</f>
        <v>0</v>
      </c>
    </row>
    <row r="291" spans="1:7" x14ac:dyDescent="0.25">
      <c r="A291" s="14">
        <v>261</v>
      </c>
      <c r="B291" s="2" t="s">
        <v>142</v>
      </c>
      <c r="C291" s="14">
        <v>0</v>
      </c>
      <c r="D291" s="31">
        <f>AVERAGE(C289:C291)</f>
        <v>2770</v>
      </c>
      <c r="F291">
        <v>6</v>
      </c>
      <c r="G291" s="31">
        <f>D300</f>
        <v>0</v>
      </c>
    </row>
    <row r="292" spans="1:7" x14ac:dyDescent="0.25">
      <c r="A292" s="14">
        <v>262</v>
      </c>
      <c r="B292" s="2" t="s">
        <v>149</v>
      </c>
      <c r="C292" s="14">
        <v>0</v>
      </c>
      <c r="F292">
        <v>7</v>
      </c>
      <c r="G292" s="31">
        <f>D303</f>
        <v>0</v>
      </c>
    </row>
    <row r="293" spans="1:7" x14ac:dyDescent="0.25">
      <c r="A293" s="14">
        <v>263</v>
      </c>
      <c r="B293" s="2" t="s">
        <v>150</v>
      </c>
      <c r="C293" s="14">
        <v>0</v>
      </c>
      <c r="F293">
        <v>8</v>
      </c>
      <c r="G293" s="31">
        <f>D306</f>
        <v>0</v>
      </c>
    </row>
    <row r="294" spans="1:7" x14ac:dyDescent="0.25">
      <c r="A294" s="14">
        <v>264</v>
      </c>
      <c r="B294" s="2" t="s">
        <v>151</v>
      </c>
      <c r="C294" s="14">
        <v>0</v>
      </c>
      <c r="D294" s="31">
        <f>AVERAGE(C292:C294)</f>
        <v>0</v>
      </c>
      <c r="F294">
        <v>9</v>
      </c>
      <c r="G294" s="31">
        <f>D309</f>
        <v>0</v>
      </c>
    </row>
    <row r="295" spans="1:7" x14ac:dyDescent="0.25">
      <c r="A295" s="14">
        <v>265</v>
      </c>
      <c r="B295" s="2" t="s">
        <v>176</v>
      </c>
      <c r="C295" s="14">
        <v>0</v>
      </c>
      <c r="F295">
        <v>10</v>
      </c>
      <c r="G295" s="31">
        <f>D312</f>
        <v>2571.6666666666665</v>
      </c>
    </row>
    <row r="296" spans="1:7" x14ac:dyDescent="0.25">
      <c r="A296" s="14">
        <v>266</v>
      </c>
      <c r="B296" s="2" t="s">
        <v>177</v>
      </c>
      <c r="C296" s="14">
        <v>0</v>
      </c>
      <c r="F296">
        <v>11</v>
      </c>
      <c r="G296" s="31">
        <f>D315</f>
        <v>702.33333333333337</v>
      </c>
    </row>
    <row r="297" spans="1:7" x14ac:dyDescent="0.25">
      <c r="A297" s="14">
        <v>267</v>
      </c>
      <c r="B297" s="2" t="s">
        <v>178</v>
      </c>
      <c r="C297" s="14">
        <v>0</v>
      </c>
      <c r="D297" s="31">
        <f>AVERAGE(C295:C297)</f>
        <v>0</v>
      </c>
      <c r="F297">
        <v>12</v>
      </c>
      <c r="G297" s="31">
        <f>D318</f>
        <v>3803.3333333333335</v>
      </c>
    </row>
    <row r="298" spans="1:7" x14ac:dyDescent="0.25">
      <c r="A298" s="14">
        <v>268</v>
      </c>
      <c r="B298" s="2" t="s">
        <v>211</v>
      </c>
      <c r="C298" s="14">
        <v>0</v>
      </c>
    </row>
    <row r="299" spans="1:7" x14ac:dyDescent="0.25">
      <c r="A299" s="14">
        <v>269</v>
      </c>
      <c r="B299" s="2" t="s">
        <v>212</v>
      </c>
      <c r="C299" s="14">
        <v>0</v>
      </c>
    </row>
    <row r="300" spans="1:7" x14ac:dyDescent="0.25">
      <c r="A300" s="14">
        <v>270</v>
      </c>
      <c r="B300" s="2" t="s">
        <v>213</v>
      </c>
      <c r="C300" s="14">
        <v>0</v>
      </c>
      <c r="D300" s="31">
        <f>AVERAGE(C298:C300)</f>
        <v>0</v>
      </c>
    </row>
    <row r="301" spans="1:7" x14ac:dyDescent="0.25">
      <c r="A301" s="14">
        <v>271</v>
      </c>
      <c r="B301" s="2" t="s">
        <v>227</v>
      </c>
      <c r="C301" s="14">
        <v>0</v>
      </c>
    </row>
    <row r="302" spans="1:7" x14ac:dyDescent="0.25">
      <c r="A302" s="14">
        <v>272</v>
      </c>
      <c r="B302" s="2" t="s">
        <v>228</v>
      </c>
      <c r="C302" s="14">
        <v>0</v>
      </c>
    </row>
    <row r="303" spans="1:7" x14ac:dyDescent="0.25">
      <c r="A303" s="14">
        <v>273</v>
      </c>
      <c r="B303" s="2" t="s">
        <v>229</v>
      </c>
      <c r="C303" s="14">
        <v>0</v>
      </c>
      <c r="D303" s="31">
        <f>AVERAGE(C301:C303)</f>
        <v>0</v>
      </c>
    </row>
    <row r="304" spans="1:7" x14ac:dyDescent="0.25">
      <c r="A304" s="14">
        <v>274</v>
      </c>
      <c r="B304" s="2" t="s">
        <v>283</v>
      </c>
      <c r="C304" s="14">
        <v>0</v>
      </c>
    </row>
    <row r="305" spans="1:4" x14ac:dyDescent="0.25">
      <c r="A305" s="14">
        <v>275</v>
      </c>
      <c r="B305" s="2" t="s">
        <v>284</v>
      </c>
      <c r="C305" s="14">
        <v>0</v>
      </c>
    </row>
    <row r="306" spans="1:4" x14ac:dyDescent="0.25">
      <c r="A306" s="14">
        <v>276</v>
      </c>
      <c r="B306" s="2" t="s">
        <v>285</v>
      </c>
      <c r="C306" s="14">
        <v>0</v>
      </c>
      <c r="D306" s="31">
        <f>AVERAGE(C304:C306)</f>
        <v>0</v>
      </c>
    </row>
    <row r="307" spans="1:4" x14ac:dyDescent="0.25">
      <c r="A307" s="14">
        <v>277</v>
      </c>
      <c r="B307" s="2" t="s">
        <v>319</v>
      </c>
      <c r="C307" s="14">
        <v>0</v>
      </c>
    </row>
    <row r="308" spans="1:4" x14ac:dyDescent="0.25">
      <c r="A308" s="14">
        <v>278</v>
      </c>
      <c r="B308" s="2" t="s">
        <v>320</v>
      </c>
      <c r="C308" s="14">
        <v>0</v>
      </c>
    </row>
    <row r="309" spans="1:4" x14ac:dyDescent="0.25">
      <c r="A309" s="14">
        <v>279</v>
      </c>
      <c r="B309" s="2" t="s">
        <v>321</v>
      </c>
      <c r="C309" s="14">
        <v>0</v>
      </c>
      <c r="D309" s="31">
        <f>AVERAGE(C307:C309)</f>
        <v>0</v>
      </c>
    </row>
    <row r="310" spans="1:4" x14ac:dyDescent="0.25">
      <c r="A310" s="14">
        <v>280</v>
      </c>
      <c r="B310" s="2" t="s">
        <v>355</v>
      </c>
      <c r="C310" s="28">
        <v>995</v>
      </c>
    </row>
    <row r="311" spans="1:4" x14ac:dyDescent="0.25">
      <c r="A311" s="14">
        <v>281</v>
      </c>
      <c r="B311" s="2" t="s">
        <v>356</v>
      </c>
      <c r="C311" s="28">
        <v>6720</v>
      </c>
    </row>
    <row r="312" spans="1:4" x14ac:dyDescent="0.25">
      <c r="A312" s="14">
        <v>282</v>
      </c>
      <c r="B312" s="2" t="s">
        <v>357</v>
      </c>
      <c r="C312" s="14">
        <v>0</v>
      </c>
      <c r="D312" s="31">
        <f>AVERAGE(C310:C312)</f>
        <v>2571.6666666666665</v>
      </c>
    </row>
    <row r="313" spans="1:4" x14ac:dyDescent="0.25">
      <c r="A313" s="14">
        <v>283</v>
      </c>
      <c r="B313" s="2" t="s">
        <v>391</v>
      </c>
      <c r="C313" s="14">
        <v>0</v>
      </c>
    </row>
    <row r="314" spans="1:4" x14ac:dyDescent="0.25">
      <c r="A314" s="14">
        <v>284</v>
      </c>
      <c r="B314" s="2" t="s">
        <v>392</v>
      </c>
      <c r="C314" s="28">
        <v>707</v>
      </c>
    </row>
    <row r="315" spans="1:4" x14ac:dyDescent="0.25">
      <c r="A315" s="14">
        <v>285</v>
      </c>
      <c r="B315" s="2" t="s">
        <v>393</v>
      </c>
      <c r="C315" s="28">
        <v>1400</v>
      </c>
      <c r="D315" s="31">
        <f>AVERAGE(C313:C315)</f>
        <v>702.33333333333337</v>
      </c>
    </row>
    <row r="316" spans="1:4" x14ac:dyDescent="0.25">
      <c r="A316" s="14">
        <v>286</v>
      </c>
      <c r="B316" s="2" t="s">
        <v>427</v>
      </c>
      <c r="C316" s="28">
        <v>3150</v>
      </c>
    </row>
    <row r="317" spans="1:4" x14ac:dyDescent="0.25">
      <c r="A317" s="14">
        <v>287</v>
      </c>
      <c r="B317" s="2" t="s">
        <v>428</v>
      </c>
      <c r="C317" s="28">
        <v>5050</v>
      </c>
    </row>
    <row r="318" spans="1:4" x14ac:dyDescent="0.25">
      <c r="A318" s="14">
        <v>288</v>
      </c>
      <c r="B318" s="2" t="s">
        <v>429</v>
      </c>
      <c r="C318" s="28">
        <v>3210</v>
      </c>
      <c r="D318" s="31">
        <f>AVERAGE(C316:C318)</f>
        <v>3803.3333333333335</v>
      </c>
    </row>
    <row r="319" spans="1:4" x14ac:dyDescent="0.25">
      <c r="A319" s="16" t="s">
        <v>447</v>
      </c>
      <c r="B319" s="17" t="s">
        <v>448</v>
      </c>
      <c r="C319" s="18" t="s">
        <v>449</v>
      </c>
    </row>
    <row r="320" spans="1:4" x14ac:dyDescent="0.25">
      <c r="A320" s="20" t="s">
        <v>447</v>
      </c>
      <c r="B320" s="19" t="s">
        <v>448</v>
      </c>
      <c r="C320" s="21" t="s">
        <v>449</v>
      </c>
    </row>
    <row r="321" spans="1:7" x14ac:dyDescent="0.25">
      <c r="A321" s="22" t="s">
        <v>447</v>
      </c>
      <c r="B321" s="23" t="s">
        <v>448</v>
      </c>
      <c r="C321" s="24" t="s">
        <v>449</v>
      </c>
    </row>
    <row r="322" spans="1:7" x14ac:dyDescent="0.25">
      <c r="A322" s="34" t="s">
        <v>442</v>
      </c>
      <c r="B322" s="35"/>
      <c r="C322" s="36"/>
    </row>
    <row r="323" spans="1:7" x14ac:dyDescent="0.25">
      <c r="A323" s="15">
        <v>289</v>
      </c>
      <c r="B323" s="5" t="s">
        <v>8</v>
      </c>
      <c r="C323" s="25">
        <v>233</v>
      </c>
    </row>
    <row r="324" spans="1:7" ht="15.75" x14ac:dyDescent="0.25">
      <c r="A324" s="9">
        <v>290</v>
      </c>
      <c r="B324" s="6" t="s">
        <v>9</v>
      </c>
      <c r="C324" s="10">
        <v>0</v>
      </c>
      <c r="F324" s="1" t="s">
        <v>450</v>
      </c>
      <c r="G324" s="1" t="s">
        <v>1</v>
      </c>
    </row>
    <row r="325" spans="1:7" x14ac:dyDescent="0.25">
      <c r="A325" s="9">
        <v>291</v>
      </c>
      <c r="B325" s="6" t="s">
        <v>10</v>
      </c>
      <c r="C325" s="10">
        <v>0</v>
      </c>
      <c r="D325" s="31">
        <f>AVERAGE(C323:C325)</f>
        <v>77.666666666666671</v>
      </c>
      <c r="F325" s="34" t="s">
        <v>442</v>
      </c>
      <c r="G325" s="36"/>
    </row>
    <row r="326" spans="1:7" x14ac:dyDescent="0.25">
      <c r="A326" s="9">
        <v>292</v>
      </c>
      <c r="B326" s="6" t="s">
        <v>17</v>
      </c>
      <c r="C326" s="26">
        <v>46400</v>
      </c>
      <c r="F326">
        <v>1</v>
      </c>
      <c r="G326" s="31">
        <f>D325</f>
        <v>77.666666666666671</v>
      </c>
    </row>
    <row r="327" spans="1:7" x14ac:dyDescent="0.25">
      <c r="A327" s="9">
        <v>293</v>
      </c>
      <c r="B327" s="6" t="s">
        <v>18</v>
      </c>
      <c r="C327" s="26">
        <v>22000</v>
      </c>
      <c r="F327">
        <v>2</v>
      </c>
      <c r="G327" s="31">
        <f>D328</f>
        <v>27933.333333333332</v>
      </c>
    </row>
    <row r="328" spans="1:7" x14ac:dyDescent="0.25">
      <c r="A328" s="9">
        <v>294</v>
      </c>
      <c r="B328" s="6" t="s">
        <v>19</v>
      </c>
      <c r="C328" s="26">
        <v>15400</v>
      </c>
      <c r="D328" s="31">
        <f>AVERAGE(C326:C328)</f>
        <v>27933.333333333332</v>
      </c>
      <c r="F328">
        <v>3</v>
      </c>
      <c r="G328" s="31">
        <f>D331</f>
        <v>22733.333333333332</v>
      </c>
    </row>
    <row r="329" spans="1:7" x14ac:dyDescent="0.25">
      <c r="A329" s="9">
        <v>295</v>
      </c>
      <c r="B329" s="6" t="s">
        <v>35</v>
      </c>
      <c r="C329" s="26">
        <v>31700</v>
      </c>
      <c r="F329">
        <v>4</v>
      </c>
      <c r="G329" s="31">
        <f>D334</f>
        <v>20266.666666666668</v>
      </c>
    </row>
    <row r="330" spans="1:7" x14ac:dyDescent="0.25">
      <c r="A330" s="9">
        <v>296</v>
      </c>
      <c r="B330" s="6" t="s">
        <v>36</v>
      </c>
      <c r="C330" s="26">
        <v>25100</v>
      </c>
      <c r="F330">
        <v>5</v>
      </c>
      <c r="G330" s="31">
        <f>D337</f>
        <v>13266.666666666666</v>
      </c>
    </row>
    <row r="331" spans="1:7" x14ac:dyDescent="0.25">
      <c r="A331" s="9">
        <v>297</v>
      </c>
      <c r="B331" s="6" t="s">
        <v>433</v>
      </c>
      <c r="C331" s="26">
        <v>11400</v>
      </c>
      <c r="D331" s="31">
        <f>AVERAGE(C329:C331)</f>
        <v>22733.333333333332</v>
      </c>
      <c r="F331">
        <v>6</v>
      </c>
      <c r="G331" s="31">
        <f>D340</f>
        <v>808000</v>
      </c>
    </row>
    <row r="332" spans="1:7" x14ac:dyDescent="0.25">
      <c r="A332" s="9">
        <v>298</v>
      </c>
      <c r="B332" s="6" t="s">
        <v>61</v>
      </c>
      <c r="C332" s="26">
        <v>19400</v>
      </c>
      <c r="F332">
        <v>7</v>
      </c>
      <c r="G332" s="31">
        <f>D343</f>
        <v>664666.66666666663</v>
      </c>
    </row>
    <row r="333" spans="1:7" x14ac:dyDescent="0.25">
      <c r="A333" s="9">
        <v>299</v>
      </c>
      <c r="B333" s="6" t="s">
        <v>62</v>
      </c>
      <c r="C333" s="26">
        <v>10900</v>
      </c>
      <c r="F333">
        <v>8</v>
      </c>
      <c r="G333" s="31">
        <f>D346</f>
        <v>41166.666666666664</v>
      </c>
    </row>
    <row r="334" spans="1:7" x14ac:dyDescent="0.25">
      <c r="A334" s="9">
        <v>300</v>
      </c>
      <c r="B334" s="6" t="s">
        <v>63</v>
      </c>
      <c r="C334" s="26">
        <v>30500</v>
      </c>
      <c r="D334" s="31">
        <f>AVERAGE(C332:C334)</f>
        <v>20266.666666666668</v>
      </c>
      <c r="F334">
        <v>9</v>
      </c>
      <c r="G334" s="31">
        <f>D349</f>
        <v>55733.333333333336</v>
      </c>
    </row>
    <row r="335" spans="1:7" x14ac:dyDescent="0.25">
      <c r="A335" s="9">
        <v>301</v>
      </c>
      <c r="B335" s="6" t="s">
        <v>72</v>
      </c>
      <c r="C335" s="10">
        <v>0</v>
      </c>
      <c r="F335">
        <v>10</v>
      </c>
      <c r="G335" s="31">
        <f>D352</f>
        <v>63333.333333333336</v>
      </c>
    </row>
    <row r="336" spans="1:7" x14ac:dyDescent="0.25">
      <c r="A336" s="9">
        <v>302</v>
      </c>
      <c r="B336" s="6" t="s">
        <v>73</v>
      </c>
      <c r="C336" s="26">
        <v>20400</v>
      </c>
      <c r="F336">
        <v>11</v>
      </c>
      <c r="G336" s="31">
        <f>D355</f>
        <v>74300</v>
      </c>
    </row>
    <row r="337" spans="1:7" x14ac:dyDescent="0.25">
      <c r="A337" s="9">
        <v>303</v>
      </c>
      <c r="B337" s="6" t="s">
        <v>74</v>
      </c>
      <c r="C337" s="26">
        <v>19400</v>
      </c>
      <c r="D337" s="31">
        <f>AVERAGE(C335:C337)</f>
        <v>13266.666666666666</v>
      </c>
      <c r="F337">
        <v>12</v>
      </c>
      <c r="G337" s="31">
        <f>D358</f>
        <v>358033.33333333331</v>
      </c>
    </row>
    <row r="338" spans="1:7" x14ac:dyDescent="0.25">
      <c r="A338" s="9">
        <v>304</v>
      </c>
      <c r="B338" s="6" t="s">
        <v>187</v>
      </c>
      <c r="C338" s="26">
        <v>1370000</v>
      </c>
    </row>
    <row r="339" spans="1:7" x14ac:dyDescent="0.25">
      <c r="A339" s="9">
        <v>305</v>
      </c>
      <c r="B339" s="6" t="s">
        <v>188</v>
      </c>
      <c r="C339" s="26">
        <v>401000</v>
      </c>
    </row>
    <row r="340" spans="1:7" x14ac:dyDescent="0.25">
      <c r="A340" s="9">
        <v>306</v>
      </c>
      <c r="B340" s="6" t="s">
        <v>189</v>
      </c>
      <c r="C340" s="26">
        <v>653000</v>
      </c>
      <c r="D340" s="31">
        <f>AVERAGE(C338:C340)</f>
        <v>808000</v>
      </c>
    </row>
    <row r="341" spans="1:7" x14ac:dyDescent="0.25">
      <c r="A341" s="9">
        <v>307</v>
      </c>
      <c r="B341" s="6" t="s">
        <v>223</v>
      </c>
      <c r="C341" s="26">
        <v>1020000</v>
      </c>
    </row>
    <row r="342" spans="1:7" x14ac:dyDescent="0.25">
      <c r="A342" s="9">
        <v>308</v>
      </c>
      <c r="B342" s="6" t="s">
        <v>233</v>
      </c>
      <c r="C342" s="26">
        <v>819000</v>
      </c>
    </row>
    <row r="343" spans="1:7" x14ac:dyDescent="0.25">
      <c r="A343" s="9">
        <v>309</v>
      </c>
      <c r="B343" s="6" t="s">
        <v>234</v>
      </c>
      <c r="C343" s="26">
        <v>155000</v>
      </c>
      <c r="D343" s="31">
        <f>AVERAGE(C341:C343)</f>
        <v>664666.66666666663</v>
      </c>
    </row>
    <row r="344" spans="1:7" x14ac:dyDescent="0.25">
      <c r="A344" s="9">
        <v>310</v>
      </c>
      <c r="B344" s="6" t="s">
        <v>259</v>
      </c>
      <c r="C344" s="26">
        <v>18300</v>
      </c>
    </row>
    <row r="345" spans="1:7" x14ac:dyDescent="0.25">
      <c r="A345" s="9">
        <v>311</v>
      </c>
      <c r="B345" s="6" t="s">
        <v>260</v>
      </c>
      <c r="C345" s="26">
        <v>23500</v>
      </c>
    </row>
    <row r="346" spans="1:7" x14ac:dyDescent="0.25">
      <c r="A346" s="9">
        <v>312</v>
      </c>
      <c r="B346" s="6" t="s">
        <v>261</v>
      </c>
      <c r="C346" s="26">
        <v>81700</v>
      </c>
      <c r="D346" s="31">
        <f>AVERAGE(C344:C346)</f>
        <v>41166.666666666664</v>
      </c>
    </row>
    <row r="347" spans="1:7" x14ac:dyDescent="0.25">
      <c r="A347" s="9">
        <v>313</v>
      </c>
      <c r="B347" s="6" t="s">
        <v>295</v>
      </c>
      <c r="C347" s="26">
        <v>89900</v>
      </c>
    </row>
    <row r="348" spans="1:7" x14ac:dyDescent="0.25">
      <c r="A348" s="9">
        <v>314</v>
      </c>
      <c r="B348" s="6" t="s">
        <v>296</v>
      </c>
      <c r="C348" s="26">
        <v>24000</v>
      </c>
    </row>
    <row r="349" spans="1:7" x14ac:dyDescent="0.25">
      <c r="A349" s="9">
        <v>315</v>
      </c>
      <c r="B349" s="6" t="s">
        <v>297</v>
      </c>
      <c r="C349" s="26">
        <v>53300</v>
      </c>
      <c r="D349" s="31">
        <f>AVERAGE(C347:C349)</f>
        <v>55733.333333333336</v>
      </c>
    </row>
    <row r="350" spans="1:7" x14ac:dyDescent="0.25">
      <c r="A350" s="9">
        <v>316</v>
      </c>
      <c r="B350" s="6" t="s">
        <v>331</v>
      </c>
      <c r="C350" s="26">
        <v>119000</v>
      </c>
    </row>
    <row r="351" spans="1:7" x14ac:dyDescent="0.25">
      <c r="A351" s="9">
        <v>317</v>
      </c>
      <c r="B351" s="6" t="s">
        <v>332</v>
      </c>
      <c r="C351" s="26">
        <v>29300</v>
      </c>
    </row>
    <row r="352" spans="1:7" x14ac:dyDescent="0.25">
      <c r="A352" s="9">
        <v>318</v>
      </c>
      <c r="B352" s="6" t="s">
        <v>333</v>
      </c>
      <c r="C352" s="26">
        <v>41700</v>
      </c>
      <c r="D352" s="31">
        <f>AVERAGE(C350:C352)</f>
        <v>63333.333333333336</v>
      </c>
    </row>
    <row r="353" spans="1:7" x14ac:dyDescent="0.25">
      <c r="A353" s="9">
        <v>319</v>
      </c>
      <c r="B353" s="6" t="s">
        <v>367</v>
      </c>
      <c r="C353" s="26">
        <v>45600</v>
      </c>
    </row>
    <row r="354" spans="1:7" x14ac:dyDescent="0.25">
      <c r="A354" s="9">
        <v>320</v>
      </c>
      <c r="B354" s="6" t="s">
        <v>368</v>
      </c>
      <c r="C354" s="26">
        <v>157000</v>
      </c>
    </row>
    <row r="355" spans="1:7" x14ac:dyDescent="0.25">
      <c r="A355" s="9">
        <v>321</v>
      </c>
      <c r="B355" s="6" t="s">
        <v>369</v>
      </c>
      <c r="C355" s="26">
        <v>20300</v>
      </c>
      <c r="D355" s="31">
        <f>AVERAGE(C353:C355)</f>
        <v>74300</v>
      </c>
    </row>
    <row r="356" spans="1:7" x14ac:dyDescent="0.25">
      <c r="A356" s="9">
        <v>322</v>
      </c>
      <c r="B356" s="6" t="s">
        <v>403</v>
      </c>
      <c r="C356" s="26">
        <v>47100</v>
      </c>
    </row>
    <row r="357" spans="1:7" x14ac:dyDescent="0.25">
      <c r="A357" s="9">
        <v>323</v>
      </c>
      <c r="B357" s="6" t="s">
        <v>404</v>
      </c>
      <c r="C357" s="26">
        <v>782000</v>
      </c>
    </row>
    <row r="358" spans="1:7" x14ac:dyDescent="0.25">
      <c r="A358" s="9">
        <v>324</v>
      </c>
      <c r="B358" s="6" t="s">
        <v>405</v>
      </c>
      <c r="C358" s="26">
        <v>245000</v>
      </c>
      <c r="D358" s="31">
        <f>AVERAGE(C356:C358)</f>
        <v>358033.33333333331</v>
      </c>
    </row>
    <row r="359" spans="1:7" x14ac:dyDescent="0.25">
      <c r="A359" s="16" t="s">
        <v>447</v>
      </c>
      <c r="B359" s="17" t="s">
        <v>448</v>
      </c>
      <c r="C359" s="18" t="s">
        <v>449</v>
      </c>
    </row>
    <row r="360" spans="1:7" x14ac:dyDescent="0.25">
      <c r="A360" s="20" t="s">
        <v>447</v>
      </c>
      <c r="B360" s="19" t="s">
        <v>448</v>
      </c>
      <c r="C360" s="21" t="s">
        <v>449</v>
      </c>
    </row>
    <row r="361" spans="1:7" x14ac:dyDescent="0.25">
      <c r="A361" s="22" t="s">
        <v>447</v>
      </c>
      <c r="B361" s="23" t="s">
        <v>448</v>
      </c>
      <c r="C361" s="24" t="s">
        <v>449</v>
      </c>
    </row>
    <row r="362" spans="1:7" x14ac:dyDescent="0.25">
      <c r="A362" s="34" t="s">
        <v>443</v>
      </c>
      <c r="B362" s="35"/>
      <c r="C362" s="36"/>
    </row>
    <row r="363" spans="1:7" x14ac:dyDescent="0.25">
      <c r="A363" s="9">
        <v>325</v>
      </c>
      <c r="B363" s="5" t="s">
        <v>26</v>
      </c>
      <c r="C363" s="26">
        <v>468</v>
      </c>
    </row>
    <row r="364" spans="1:7" ht="15.75" x14ac:dyDescent="0.25">
      <c r="A364" s="9">
        <v>326</v>
      </c>
      <c r="B364" s="6" t="s">
        <v>27</v>
      </c>
      <c r="C364" s="26">
        <v>412</v>
      </c>
      <c r="F364" s="1" t="s">
        <v>450</v>
      </c>
      <c r="G364" s="1" t="s">
        <v>1</v>
      </c>
    </row>
    <row r="365" spans="1:7" x14ac:dyDescent="0.25">
      <c r="A365" s="9">
        <v>327</v>
      </c>
      <c r="B365" s="6" t="s">
        <v>28</v>
      </c>
      <c r="C365" s="10">
        <v>0</v>
      </c>
      <c r="D365" s="31">
        <f>AVERAGE(C363:C365)</f>
        <v>293.33333333333331</v>
      </c>
      <c r="F365" s="34" t="s">
        <v>443</v>
      </c>
      <c r="G365" s="36"/>
    </row>
    <row r="366" spans="1:7" x14ac:dyDescent="0.25">
      <c r="A366" s="9">
        <v>328</v>
      </c>
      <c r="B366" s="6" t="s">
        <v>52</v>
      </c>
      <c r="C366" s="26">
        <v>21300</v>
      </c>
      <c r="F366">
        <v>1</v>
      </c>
      <c r="G366" s="31">
        <f>D365</f>
        <v>293.33333333333331</v>
      </c>
    </row>
    <row r="367" spans="1:7" x14ac:dyDescent="0.25">
      <c r="A367" s="9">
        <v>329</v>
      </c>
      <c r="B367" s="6" t="s">
        <v>53</v>
      </c>
      <c r="C367" s="26">
        <v>18500</v>
      </c>
      <c r="F367">
        <v>2</v>
      </c>
      <c r="G367" s="31">
        <f>D368</f>
        <v>18200</v>
      </c>
    </row>
    <row r="368" spans="1:7" x14ac:dyDescent="0.25">
      <c r="A368" s="9">
        <v>330</v>
      </c>
      <c r="B368" s="6" t="s">
        <v>54</v>
      </c>
      <c r="C368" s="26">
        <v>14800</v>
      </c>
      <c r="D368" s="31">
        <f>AVERAGE(C366:C368)</f>
        <v>18200</v>
      </c>
      <c r="F368">
        <v>3</v>
      </c>
      <c r="G368" s="31">
        <f>D371</f>
        <v>3586.6666666666665</v>
      </c>
    </row>
    <row r="369" spans="1:7" x14ac:dyDescent="0.25">
      <c r="A369" s="9">
        <v>331</v>
      </c>
      <c r="B369" s="6" t="s">
        <v>88</v>
      </c>
      <c r="C369" s="26">
        <v>1430</v>
      </c>
      <c r="F369">
        <v>4</v>
      </c>
      <c r="G369" s="31">
        <f>D374</f>
        <v>11406.666666666666</v>
      </c>
    </row>
    <row r="370" spans="1:7" x14ac:dyDescent="0.25">
      <c r="A370" s="9">
        <v>332</v>
      </c>
      <c r="B370" s="6" t="s">
        <v>89</v>
      </c>
      <c r="C370" s="26">
        <v>5360</v>
      </c>
      <c r="F370">
        <v>5</v>
      </c>
      <c r="G370" s="31">
        <f>D377</f>
        <v>852333.33333333337</v>
      </c>
    </row>
    <row r="371" spans="1:7" x14ac:dyDescent="0.25">
      <c r="A371" s="9">
        <v>333</v>
      </c>
      <c r="B371" s="6" t="s">
        <v>90</v>
      </c>
      <c r="C371" s="26">
        <v>3970</v>
      </c>
      <c r="D371" s="31">
        <f>AVERAGE(C369:C371)</f>
        <v>3586.6666666666665</v>
      </c>
      <c r="F371">
        <v>6</v>
      </c>
      <c r="G371" s="31">
        <f>D380</f>
        <v>33433.333333333336</v>
      </c>
    </row>
    <row r="372" spans="1:7" x14ac:dyDescent="0.25">
      <c r="A372" s="9">
        <v>334</v>
      </c>
      <c r="B372" s="6" t="s">
        <v>125</v>
      </c>
      <c r="C372" s="26">
        <v>14100</v>
      </c>
      <c r="F372">
        <v>7</v>
      </c>
      <c r="G372" s="31">
        <f>D383</f>
        <v>38033.333333333336</v>
      </c>
    </row>
    <row r="373" spans="1:7" x14ac:dyDescent="0.25">
      <c r="A373" s="9">
        <v>335</v>
      </c>
      <c r="B373" s="6" t="s">
        <v>126</v>
      </c>
      <c r="C373" s="26">
        <v>11600</v>
      </c>
      <c r="F373">
        <v>8</v>
      </c>
      <c r="G373" s="31">
        <f>D386</f>
        <v>72166.666666666672</v>
      </c>
    </row>
    <row r="374" spans="1:7" x14ac:dyDescent="0.25">
      <c r="A374" s="9">
        <v>336</v>
      </c>
      <c r="B374" s="6" t="s">
        <v>127</v>
      </c>
      <c r="C374" s="26">
        <v>8520</v>
      </c>
      <c r="D374" s="31">
        <f>AVERAGE(C372:C374)</f>
        <v>11406.666666666666</v>
      </c>
      <c r="F374">
        <v>9</v>
      </c>
      <c r="G374" s="31">
        <f>D389</f>
        <v>42433.333333333336</v>
      </c>
    </row>
    <row r="375" spans="1:7" x14ac:dyDescent="0.25">
      <c r="A375" s="9">
        <v>337</v>
      </c>
      <c r="B375" s="6" t="s">
        <v>161</v>
      </c>
      <c r="C375" s="26">
        <v>464000</v>
      </c>
      <c r="F375">
        <v>10</v>
      </c>
      <c r="G375" s="31">
        <f>D392</f>
        <v>38300</v>
      </c>
    </row>
    <row r="376" spans="1:7" x14ac:dyDescent="0.25">
      <c r="A376" s="9">
        <v>338</v>
      </c>
      <c r="B376" s="6" t="s">
        <v>162</v>
      </c>
      <c r="C376" s="26">
        <v>1350000</v>
      </c>
      <c r="F376">
        <v>11</v>
      </c>
      <c r="G376" s="31">
        <f>D395</f>
        <v>9855333.333333334</v>
      </c>
    </row>
    <row r="377" spans="1:7" x14ac:dyDescent="0.25">
      <c r="A377" s="9">
        <v>339</v>
      </c>
      <c r="B377" s="6" t="s">
        <v>163</v>
      </c>
      <c r="C377" s="26">
        <v>743000</v>
      </c>
      <c r="D377" s="31">
        <f>AVERAGE(C375:C377)</f>
        <v>852333.33333333337</v>
      </c>
      <c r="F377">
        <v>12</v>
      </c>
      <c r="G377" s="31">
        <f>D398</f>
        <v>166666.66666666666</v>
      </c>
    </row>
    <row r="378" spans="1:7" x14ac:dyDescent="0.25">
      <c r="A378" s="9">
        <v>340</v>
      </c>
      <c r="B378" s="6" t="s">
        <v>196</v>
      </c>
      <c r="C378" s="26">
        <v>64600</v>
      </c>
    </row>
    <row r="379" spans="1:7" x14ac:dyDescent="0.25">
      <c r="A379" s="9">
        <v>341</v>
      </c>
      <c r="B379" s="6" t="s">
        <v>197</v>
      </c>
      <c r="C379" s="26">
        <v>16700</v>
      </c>
    </row>
    <row r="380" spans="1:7" x14ac:dyDescent="0.25">
      <c r="A380" s="9">
        <v>342</v>
      </c>
      <c r="B380" s="6" t="s">
        <v>198</v>
      </c>
      <c r="C380" s="26">
        <v>19000</v>
      </c>
      <c r="D380" s="31">
        <f>AVERAGE(C378:C380)</f>
        <v>33433.333333333336</v>
      </c>
    </row>
    <row r="381" spans="1:7" x14ac:dyDescent="0.25">
      <c r="A381" s="9">
        <v>343</v>
      </c>
      <c r="B381" s="6" t="s">
        <v>241</v>
      </c>
      <c r="C381" s="26">
        <v>18400</v>
      </c>
    </row>
    <row r="382" spans="1:7" x14ac:dyDescent="0.25">
      <c r="A382" s="9">
        <v>344</v>
      </c>
      <c r="B382" s="6" t="s">
        <v>242</v>
      </c>
      <c r="C382" s="26">
        <v>59700</v>
      </c>
    </row>
    <row r="383" spans="1:7" x14ac:dyDescent="0.25">
      <c r="A383" s="9">
        <v>345</v>
      </c>
      <c r="B383" s="6" t="s">
        <v>243</v>
      </c>
      <c r="C383" s="26">
        <v>36000</v>
      </c>
      <c r="D383" s="31">
        <f>AVERAGE(C381:C383)</f>
        <v>38033.333333333336</v>
      </c>
    </row>
    <row r="384" spans="1:7" x14ac:dyDescent="0.25">
      <c r="A384" s="9">
        <v>346</v>
      </c>
      <c r="B384" s="6" t="s">
        <v>268</v>
      </c>
      <c r="C384" s="26">
        <v>93700</v>
      </c>
    </row>
    <row r="385" spans="1:4" x14ac:dyDescent="0.25">
      <c r="A385" s="9">
        <v>347</v>
      </c>
      <c r="B385" s="6" t="s">
        <v>269</v>
      </c>
      <c r="C385" s="26">
        <v>81200</v>
      </c>
    </row>
    <row r="386" spans="1:4" x14ac:dyDescent="0.25">
      <c r="A386" s="9">
        <v>348</v>
      </c>
      <c r="B386" s="6" t="s">
        <v>270</v>
      </c>
      <c r="C386" s="26">
        <v>41600</v>
      </c>
      <c r="D386" s="31">
        <f>AVERAGE(C384:C386)</f>
        <v>72166.666666666672</v>
      </c>
    </row>
    <row r="387" spans="1:4" x14ac:dyDescent="0.25">
      <c r="A387" s="9">
        <v>349</v>
      </c>
      <c r="B387" s="6" t="s">
        <v>304</v>
      </c>
      <c r="C387" s="26">
        <v>19900</v>
      </c>
    </row>
    <row r="388" spans="1:4" x14ac:dyDescent="0.25">
      <c r="A388" s="9">
        <v>350</v>
      </c>
      <c r="B388" s="6" t="s">
        <v>305</v>
      </c>
      <c r="C388" s="26">
        <v>90100</v>
      </c>
    </row>
    <row r="389" spans="1:4" x14ac:dyDescent="0.25">
      <c r="A389" s="9">
        <v>351</v>
      </c>
      <c r="B389" s="6" t="s">
        <v>306</v>
      </c>
      <c r="C389" s="26">
        <v>17300</v>
      </c>
      <c r="D389" s="31">
        <f>AVERAGE(C387:C389)</f>
        <v>42433.333333333336</v>
      </c>
    </row>
    <row r="390" spans="1:4" x14ac:dyDescent="0.25">
      <c r="A390" s="9">
        <v>352</v>
      </c>
      <c r="B390" s="6" t="s">
        <v>340</v>
      </c>
      <c r="C390" s="26">
        <v>39100</v>
      </c>
    </row>
    <row r="391" spans="1:4" x14ac:dyDescent="0.25">
      <c r="A391" s="9">
        <v>353</v>
      </c>
      <c r="B391" s="6" t="s">
        <v>341</v>
      </c>
      <c r="C391" s="26">
        <v>42500</v>
      </c>
    </row>
    <row r="392" spans="1:4" x14ac:dyDescent="0.25">
      <c r="A392" s="9">
        <v>354</v>
      </c>
      <c r="B392" s="6" t="s">
        <v>342</v>
      </c>
      <c r="C392" s="26">
        <v>33300</v>
      </c>
      <c r="D392" s="31">
        <f>AVERAGE(C390:C392)</f>
        <v>38300</v>
      </c>
    </row>
    <row r="393" spans="1:4" x14ac:dyDescent="0.25">
      <c r="A393" s="9">
        <v>355</v>
      </c>
      <c r="B393" s="6" t="s">
        <v>376</v>
      </c>
      <c r="C393" s="26">
        <v>114000</v>
      </c>
    </row>
    <row r="394" spans="1:4" x14ac:dyDescent="0.25">
      <c r="A394" s="9">
        <v>356</v>
      </c>
      <c r="B394" s="6" t="s">
        <v>377</v>
      </c>
      <c r="C394" s="26">
        <v>29100000</v>
      </c>
    </row>
    <row r="395" spans="1:4" x14ac:dyDescent="0.25">
      <c r="A395" s="9">
        <v>357</v>
      </c>
      <c r="B395" s="6" t="s">
        <v>378</v>
      </c>
      <c r="C395" s="26">
        <v>352000</v>
      </c>
      <c r="D395" s="31">
        <f>AVERAGE(C393:C395)</f>
        <v>9855333.333333334</v>
      </c>
    </row>
    <row r="396" spans="1:4" x14ac:dyDescent="0.25">
      <c r="A396" s="9">
        <v>358</v>
      </c>
      <c r="B396" s="6" t="s">
        <v>412</v>
      </c>
      <c r="C396" s="26">
        <v>186000</v>
      </c>
    </row>
    <row r="397" spans="1:4" x14ac:dyDescent="0.25">
      <c r="A397" s="9">
        <v>359</v>
      </c>
      <c r="B397" s="6" t="s">
        <v>413</v>
      </c>
      <c r="C397" s="26">
        <v>205000</v>
      </c>
    </row>
    <row r="398" spans="1:4" x14ac:dyDescent="0.25">
      <c r="A398" s="11">
        <v>360</v>
      </c>
      <c r="B398" s="7" t="s">
        <v>414</v>
      </c>
      <c r="C398" s="30">
        <v>109000</v>
      </c>
      <c r="D398" s="31">
        <f>AVERAGE(C396:C398)</f>
        <v>166666.66666666666</v>
      </c>
    </row>
    <row r="399" spans="1:4" x14ac:dyDescent="0.25">
      <c r="A399" s="16" t="s">
        <v>447</v>
      </c>
      <c r="B399" s="17" t="s">
        <v>448</v>
      </c>
      <c r="C399" s="18" t="s">
        <v>449</v>
      </c>
    </row>
    <row r="400" spans="1:4" x14ac:dyDescent="0.25">
      <c r="A400" s="20" t="s">
        <v>447</v>
      </c>
      <c r="B400" s="19" t="s">
        <v>448</v>
      </c>
      <c r="C400" s="21" t="s">
        <v>449</v>
      </c>
    </row>
    <row r="401" spans="1:7" x14ac:dyDescent="0.25">
      <c r="A401" s="22" t="s">
        <v>447</v>
      </c>
      <c r="B401" s="23" t="s">
        <v>448</v>
      </c>
      <c r="C401" s="24" t="s">
        <v>449</v>
      </c>
    </row>
    <row r="402" spans="1:7" x14ac:dyDescent="0.25">
      <c r="A402" s="34" t="s">
        <v>444</v>
      </c>
      <c r="B402" s="35"/>
      <c r="C402" s="36"/>
    </row>
    <row r="403" spans="1:7" x14ac:dyDescent="0.25">
      <c r="A403" s="15">
        <v>361</v>
      </c>
      <c r="B403" s="5" t="s">
        <v>43</v>
      </c>
      <c r="C403" s="8"/>
    </row>
    <row r="404" spans="1:7" ht="15.75" x14ac:dyDescent="0.25">
      <c r="A404" s="9">
        <v>362</v>
      </c>
      <c r="B404" s="6" t="s">
        <v>44</v>
      </c>
      <c r="C404" s="10"/>
      <c r="F404" s="1" t="s">
        <v>450</v>
      </c>
      <c r="G404" s="1" t="s">
        <v>1</v>
      </c>
    </row>
    <row r="405" spans="1:7" x14ac:dyDescent="0.25">
      <c r="A405" s="9">
        <v>363</v>
      </c>
      <c r="B405" s="6" t="s">
        <v>45</v>
      </c>
      <c r="C405" s="10"/>
      <c r="D405" s="31" t="e">
        <f>AVERAGE(C403:C405)</f>
        <v>#DIV/0!</v>
      </c>
      <c r="F405" s="34" t="s">
        <v>444</v>
      </c>
      <c r="G405" s="36"/>
    </row>
    <row r="406" spans="1:7" x14ac:dyDescent="0.25">
      <c r="A406" s="9">
        <v>364</v>
      </c>
      <c r="B406" s="6" t="s">
        <v>80</v>
      </c>
      <c r="C406" s="10"/>
      <c r="F406">
        <v>1</v>
      </c>
      <c r="G406" s="31" t="e">
        <f>D405</f>
        <v>#DIV/0!</v>
      </c>
    </row>
    <row r="407" spans="1:7" x14ac:dyDescent="0.25">
      <c r="A407" s="9">
        <v>365</v>
      </c>
      <c r="B407" s="6" t="s">
        <v>81</v>
      </c>
      <c r="C407" s="10"/>
      <c r="F407">
        <v>2</v>
      </c>
      <c r="G407" s="31" t="e">
        <f>D408</f>
        <v>#DIV/0!</v>
      </c>
    </row>
    <row r="408" spans="1:7" x14ac:dyDescent="0.25">
      <c r="A408" s="9">
        <v>366</v>
      </c>
      <c r="B408" s="6" t="s">
        <v>82</v>
      </c>
      <c r="C408" s="10"/>
      <c r="D408" s="31" t="e">
        <f>AVERAGE(C406:C408)</f>
        <v>#DIV/0!</v>
      </c>
      <c r="F408">
        <v>3</v>
      </c>
      <c r="G408" s="31" t="e">
        <f>D411</f>
        <v>#DIV/0!</v>
      </c>
    </row>
    <row r="409" spans="1:7" x14ac:dyDescent="0.25">
      <c r="A409" s="9">
        <v>367</v>
      </c>
      <c r="B409" s="6" t="s">
        <v>116</v>
      </c>
      <c r="C409" s="10"/>
      <c r="F409">
        <v>4</v>
      </c>
      <c r="G409" s="31" t="e">
        <f>D414</f>
        <v>#DIV/0!</v>
      </c>
    </row>
    <row r="410" spans="1:7" x14ac:dyDescent="0.25">
      <c r="A410" s="9">
        <v>368</v>
      </c>
      <c r="B410" s="6" t="s">
        <v>117</v>
      </c>
      <c r="C410" s="10"/>
      <c r="F410">
        <v>5</v>
      </c>
      <c r="G410" s="31" t="e">
        <f>D417</f>
        <v>#DIV/0!</v>
      </c>
    </row>
    <row r="411" spans="1:7" x14ac:dyDescent="0.25">
      <c r="A411" s="9">
        <v>369</v>
      </c>
      <c r="B411" s="6" t="s">
        <v>118</v>
      </c>
      <c r="C411" s="10"/>
      <c r="D411" s="31" t="e">
        <f>AVERAGE(C409:C411)</f>
        <v>#DIV/0!</v>
      </c>
      <c r="F411">
        <v>6</v>
      </c>
      <c r="G411" s="31" t="e">
        <f>D420</f>
        <v>#DIV/0!</v>
      </c>
    </row>
    <row r="412" spans="1:7" x14ac:dyDescent="0.25">
      <c r="A412" s="9">
        <v>370</v>
      </c>
      <c r="B412" s="6" t="s">
        <v>134</v>
      </c>
      <c r="C412" s="10"/>
      <c r="F412">
        <v>7</v>
      </c>
      <c r="G412" s="31" t="e">
        <f>D423</f>
        <v>#DIV/0!</v>
      </c>
    </row>
    <row r="413" spans="1:7" x14ac:dyDescent="0.25">
      <c r="A413" s="9">
        <v>371</v>
      </c>
      <c r="B413" s="6" t="s">
        <v>135</v>
      </c>
      <c r="C413" s="10"/>
      <c r="F413">
        <v>8</v>
      </c>
      <c r="G413" s="31" t="e">
        <f>D426</f>
        <v>#DIV/0!</v>
      </c>
    </row>
    <row r="414" spans="1:7" x14ac:dyDescent="0.25">
      <c r="A414" s="9">
        <v>372</v>
      </c>
      <c r="B414" s="6" t="s">
        <v>136</v>
      </c>
      <c r="C414" s="10"/>
      <c r="D414" s="31" t="e">
        <f>AVERAGE(C412:C414)</f>
        <v>#DIV/0!</v>
      </c>
      <c r="F414">
        <v>9</v>
      </c>
      <c r="G414" s="31" t="e">
        <f>D429</f>
        <v>#DIV/0!</v>
      </c>
    </row>
    <row r="415" spans="1:7" x14ac:dyDescent="0.25">
      <c r="A415" s="9">
        <v>373</v>
      </c>
      <c r="B415" s="6" t="s">
        <v>170</v>
      </c>
      <c r="C415" s="10"/>
      <c r="F415">
        <v>10</v>
      </c>
      <c r="G415" s="31" t="e">
        <f>D432</f>
        <v>#DIV/0!</v>
      </c>
    </row>
    <row r="416" spans="1:7" x14ac:dyDescent="0.25">
      <c r="A416" s="9">
        <v>374</v>
      </c>
      <c r="B416" s="6" t="s">
        <v>171</v>
      </c>
      <c r="C416" s="10"/>
      <c r="F416">
        <v>11</v>
      </c>
      <c r="G416" s="31" t="e">
        <f>D435</f>
        <v>#DIV/0!</v>
      </c>
    </row>
    <row r="417" spans="1:7" x14ac:dyDescent="0.25">
      <c r="A417" s="9">
        <v>375</v>
      </c>
      <c r="B417" s="6" t="s">
        <v>172</v>
      </c>
      <c r="C417" s="10"/>
      <c r="D417" s="31" t="e">
        <f>AVERAGE(C415:C417)</f>
        <v>#DIV/0!</v>
      </c>
      <c r="F417">
        <v>12</v>
      </c>
      <c r="G417" s="31" t="e">
        <f>D438</f>
        <v>#DIV/0!</v>
      </c>
    </row>
    <row r="418" spans="1:7" x14ac:dyDescent="0.25">
      <c r="A418" s="9">
        <v>376</v>
      </c>
      <c r="B418" s="6" t="s">
        <v>205</v>
      </c>
      <c r="C418" s="10"/>
    </row>
    <row r="419" spans="1:7" x14ac:dyDescent="0.25">
      <c r="A419" s="9">
        <v>377</v>
      </c>
      <c r="B419" s="6" t="s">
        <v>206</v>
      </c>
      <c r="C419" s="10"/>
    </row>
    <row r="420" spans="1:7" x14ac:dyDescent="0.25">
      <c r="A420" s="9">
        <v>378</v>
      </c>
      <c r="B420" s="6" t="s">
        <v>207</v>
      </c>
      <c r="C420" s="10"/>
      <c r="D420" s="31" t="e">
        <f>AVERAGE(C418:C420)</f>
        <v>#DIV/0!</v>
      </c>
    </row>
    <row r="421" spans="1:7" x14ac:dyDescent="0.25">
      <c r="A421" s="9">
        <v>379</v>
      </c>
      <c r="B421" s="6" t="s">
        <v>250</v>
      </c>
      <c r="C421" s="10"/>
    </row>
    <row r="422" spans="1:7" x14ac:dyDescent="0.25">
      <c r="A422" s="9">
        <v>380</v>
      </c>
      <c r="B422" s="6" t="s">
        <v>251</v>
      </c>
      <c r="C422" s="10"/>
    </row>
    <row r="423" spans="1:7" x14ac:dyDescent="0.25">
      <c r="A423" s="9">
        <v>381</v>
      </c>
      <c r="B423" s="6" t="s">
        <v>252</v>
      </c>
      <c r="C423" s="10"/>
      <c r="D423" s="31" t="e">
        <f>AVERAGE(C421:C423)</f>
        <v>#DIV/0!</v>
      </c>
    </row>
    <row r="424" spans="1:7" x14ac:dyDescent="0.25">
      <c r="A424" s="9">
        <v>382</v>
      </c>
      <c r="B424" s="6" t="s">
        <v>277</v>
      </c>
      <c r="C424" s="10"/>
    </row>
    <row r="425" spans="1:7" x14ac:dyDescent="0.25">
      <c r="A425" s="9">
        <v>383</v>
      </c>
      <c r="B425" s="6" t="s">
        <v>278</v>
      </c>
      <c r="C425" s="10"/>
    </row>
    <row r="426" spans="1:7" x14ac:dyDescent="0.25">
      <c r="A426" s="9">
        <v>384</v>
      </c>
      <c r="B426" s="6" t="s">
        <v>279</v>
      </c>
      <c r="C426" s="10"/>
      <c r="D426" s="31" t="e">
        <f>AVERAGE(C424:C426)</f>
        <v>#DIV/0!</v>
      </c>
    </row>
    <row r="427" spans="1:7" x14ac:dyDescent="0.25">
      <c r="A427" s="9">
        <v>385</v>
      </c>
      <c r="B427" s="6" t="s">
        <v>313</v>
      </c>
      <c r="C427" s="10"/>
    </row>
    <row r="428" spans="1:7" x14ac:dyDescent="0.25">
      <c r="A428" s="9">
        <v>386</v>
      </c>
      <c r="B428" s="6" t="s">
        <v>314</v>
      </c>
      <c r="C428" s="10"/>
    </row>
    <row r="429" spans="1:7" x14ac:dyDescent="0.25">
      <c r="A429" s="9">
        <v>387</v>
      </c>
      <c r="B429" s="6" t="s">
        <v>315</v>
      </c>
      <c r="C429" s="10"/>
      <c r="D429" s="31" t="e">
        <f>AVERAGE(C427:C429)</f>
        <v>#DIV/0!</v>
      </c>
    </row>
    <row r="430" spans="1:7" x14ac:dyDescent="0.25">
      <c r="A430" s="9">
        <v>388</v>
      </c>
      <c r="B430" s="6" t="s">
        <v>349</v>
      </c>
      <c r="C430" s="10"/>
    </row>
    <row r="431" spans="1:7" x14ac:dyDescent="0.25">
      <c r="A431" s="9">
        <v>389</v>
      </c>
      <c r="B431" s="6" t="s">
        <v>350</v>
      </c>
      <c r="C431" s="10"/>
    </row>
    <row r="432" spans="1:7" x14ac:dyDescent="0.25">
      <c r="A432" s="9">
        <v>390</v>
      </c>
      <c r="B432" s="6" t="s">
        <v>351</v>
      </c>
      <c r="C432" s="10"/>
      <c r="D432" s="31" t="e">
        <f>AVERAGE(C430:C432)</f>
        <v>#DIV/0!</v>
      </c>
    </row>
    <row r="433" spans="1:7" x14ac:dyDescent="0.25">
      <c r="A433" s="9">
        <v>391</v>
      </c>
      <c r="B433" s="6" t="s">
        <v>385</v>
      </c>
      <c r="C433" s="10"/>
    </row>
    <row r="434" spans="1:7" x14ac:dyDescent="0.25">
      <c r="A434" s="9">
        <v>392</v>
      </c>
      <c r="B434" s="6" t="s">
        <v>386</v>
      </c>
      <c r="C434" s="10"/>
    </row>
    <row r="435" spans="1:7" x14ac:dyDescent="0.25">
      <c r="A435" s="9">
        <v>393</v>
      </c>
      <c r="B435" s="6" t="s">
        <v>387</v>
      </c>
      <c r="C435" s="10"/>
      <c r="D435" s="31" t="e">
        <f>AVERAGE(C433:C435)</f>
        <v>#DIV/0!</v>
      </c>
    </row>
    <row r="436" spans="1:7" x14ac:dyDescent="0.25">
      <c r="A436" s="9">
        <v>394</v>
      </c>
      <c r="B436" s="6" t="s">
        <v>421</v>
      </c>
      <c r="C436" s="10"/>
    </row>
    <row r="437" spans="1:7" x14ac:dyDescent="0.25">
      <c r="A437" s="9">
        <v>395</v>
      </c>
      <c r="B437" s="6" t="s">
        <v>422</v>
      </c>
      <c r="C437" s="10"/>
    </row>
    <row r="438" spans="1:7" x14ac:dyDescent="0.25">
      <c r="A438" s="9">
        <v>396</v>
      </c>
      <c r="B438" s="6" t="s">
        <v>423</v>
      </c>
      <c r="C438" s="10"/>
      <c r="D438" s="31" t="e">
        <f>AVERAGE(C436:C438)</f>
        <v>#DIV/0!</v>
      </c>
    </row>
    <row r="439" spans="1:7" x14ac:dyDescent="0.25">
      <c r="A439" s="16" t="s">
        <v>447</v>
      </c>
      <c r="B439" s="17" t="s">
        <v>448</v>
      </c>
      <c r="C439" s="18" t="s">
        <v>449</v>
      </c>
    </row>
    <row r="440" spans="1:7" x14ac:dyDescent="0.25">
      <c r="A440" s="20" t="s">
        <v>447</v>
      </c>
      <c r="B440" s="19" t="s">
        <v>448</v>
      </c>
      <c r="C440" s="21" t="s">
        <v>449</v>
      </c>
    </row>
    <row r="441" spans="1:7" x14ac:dyDescent="0.25">
      <c r="A441" s="22" t="s">
        <v>447</v>
      </c>
      <c r="B441" s="23" t="s">
        <v>448</v>
      </c>
      <c r="C441" s="24" t="s">
        <v>449</v>
      </c>
    </row>
    <row r="442" spans="1:7" x14ac:dyDescent="0.25">
      <c r="A442" s="34" t="s">
        <v>445</v>
      </c>
      <c r="B442" s="35"/>
      <c r="C442" s="36"/>
    </row>
    <row r="443" spans="1:7" x14ac:dyDescent="0.25">
      <c r="A443" s="9">
        <v>397</v>
      </c>
      <c r="B443" s="5" t="s">
        <v>99</v>
      </c>
      <c r="C443" s="10"/>
    </row>
    <row r="444" spans="1:7" ht="15.75" x14ac:dyDescent="0.25">
      <c r="A444" s="9">
        <v>398</v>
      </c>
      <c r="B444" s="6" t="s">
        <v>100</v>
      </c>
      <c r="C444" s="10"/>
      <c r="F444" s="1" t="s">
        <v>450</v>
      </c>
      <c r="G444" s="1" t="s">
        <v>1</v>
      </c>
    </row>
    <row r="445" spans="1:7" x14ac:dyDescent="0.25">
      <c r="A445" s="9">
        <v>399</v>
      </c>
      <c r="B445" s="6" t="s">
        <v>101</v>
      </c>
      <c r="C445" s="10"/>
      <c r="D445" s="31" t="e">
        <f>AVERAGE(C443:C445)</f>
        <v>#DIV/0!</v>
      </c>
      <c r="F445" s="34" t="s">
        <v>445</v>
      </c>
      <c r="G445" s="36"/>
    </row>
    <row r="446" spans="1:7" x14ac:dyDescent="0.25">
      <c r="A446" s="9">
        <v>400</v>
      </c>
      <c r="B446" s="6" t="s">
        <v>107</v>
      </c>
      <c r="C446" s="10"/>
      <c r="F446">
        <v>1</v>
      </c>
      <c r="G446" s="31" t="e">
        <f>D445</f>
        <v>#DIV/0!</v>
      </c>
    </row>
    <row r="447" spans="1:7" x14ac:dyDescent="0.25">
      <c r="A447" s="9">
        <v>401</v>
      </c>
      <c r="B447" s="6" t="s">
        <v>108</v>
      </c>
      <c r="C447" s="10"/>
      <c r="F447">
        <v>2</v>
      </c>
      <c r="G447" s="31" t="e">
        <f>D448</f>
        <v>#DIV/0!</v>
      </c>
    </row>
    <row r="448" spans="1:7" x14ac:dyDescent="0.25">
      <c r="A448" s="9">
        <v>402</v>
      </c>
      <c r="B448" s="6" t="s">
        <v>109</v>
      </c>
      <c r="C448" s="10"/>
      <c r="D448" s="31" t="e">
        <f>AVERAGE(C446:C448)</f>
        <v>#DIV/0!</v>
      </c>
      <c r="F448">
        <v>3</v>
      </c>
      <c r="G448" s="31" t="e">
        <f>D451</f>
        <v>#DIV/0!</v>
      </c>
    </row>
    <row r="449" spans="1:7" x14ac:dyDescent="0.25">
      <c r="A449" s="9">
        <v>403</v>
      </c>
      <c r="B449" s="6" t="s">
        <v>143</v>
      </c>
      <c r="C449" s="10"/>
      <c r="F449">
        <v>4</v>
      </c>
      <c r="G449" s="31" t="e">
        <f>D454</f>
        <v>#DIV/0!</v>
      </c>
    </row>
    <row r="450" spans="1:7" x14ac:dyDescent="0.25">
      <c r="A450" s="9">
        <v>404</v>
      </c>
      <c r="B450" s="6" t="s">
        <v>144</v>
      </c>
      <c r="C450" s="10"/>
      <c r="F450">
        <v>5</v>
      </c>
      <c r="G450" s="31" t="e">
        <f>D457</f>
        <v>#DIV/0!</v>
      </c>
    </row>
    <row r="451" spans="1:7" x14ac:dyDescent="0.25">
      <c r="A451" s="9">
        <v>405</v>
      </c>
      <c r="B451" s="6" t="s">
        <v>145</v>
      </c>
      <c r="C451" s="10"/>
      <c r="D451" s="31" t="e">
        <f>AVERAGE(C449:C451)</f>
        <v>#DIV/0!</v>
      </c>
      <c r="F451">
        <v>6</v>
      </c>
      <c r="G451" s="31" t="e">
        <f>D460</f>
        <v>#DIV/0!</v>
      </c>
    </row>
    <row r="452" spans="1:7" x14ac:dyDescent="0.25">
      <c r="A452" s="9">
        <v>406</v>
      </c>
      <c r="B452" s="6" t="s">
        <v>152</v>
      </c>
      <c r="C452" s="10"/>
      <c r="F452">
        <v>7</v>
      </c>
      <c r="G452" s="31" t="e">
        <f>D463</f>
        <v>#DIV/0!</v>
      </c>
    </row>
    <row r="453" spans="1:7" x14ac:dyDescent="0.25">
      <c r="A453" s="9">
        <v>407</v>
      </c>
      <c r="B453" s="6" t="s">
        <v>153</v>
      </c>
      <c r="C453" s="10"/>
      <c r="F453">
        <v>8</v>
      </c>
      <c r="G453" s="31" t="e">
        <f>D466</f>
        <v>#DIV/0!</v>
      </c>
    </row>
    <row r="454" spans="1:7" x14ac:dyDescent="0.25">
      <c r="A454" s="9">
        <v>408</v>
      </c>
      <c r="B454" s="6" t="s">
        <v>154</v>
      </c>
      <c r="C454" s="10"/>
      <c r="D454" s="31" t="e">
        <f>AVERAGE(C452:C454)</f>
        <v>#DIV/0!</v>
      </c>
      <c r="F454">
        <v>9</v>
      </c>
      <c r="G454" s="31" t="e">
        <f>D469</f>
        <v>#DIV/0!</v>
      </c>
    </row>
    <row r="455" spans="1:7" x14ac:dyDescent="0.25">
      <c r="A455" s="9">
        <v>409</v>
      </c>
      <c r="B455" s="6" t="s">
        <v>179</v>
      </c>
      <c r="C455" s="10"/>
      <c r="F455">
        <v>10</v>
      </c>
      <c r="G455" s="31" t="e">
        <f>D472</f>
        <v>#DIV/0!</v>
      </c>
    </row>
    <row r="456" spans="1:7" x14ac:dyDescent="0.25">
      <c r="A456" s="9">
        <v>410</v>
      </c>
      <c r="B456" s="6" t="s">
        <v>180</v>
      </c>
      <c r="C456" s="10"/>
      <c r="F456">
        <v>11</v>
      </c>
      <c r="G456" s="31" t="e">
        <f>D475</f>
        <v>#DIV/0!</v>
      </c>
    </row>
    <row r="457" spans="1:7" x14ac:dyDescent="0.25">
      <c r="A457" s="9">
        <v>411</v>
      </c>
      <c r="B457" s="6" t="s">
        <v>181</v>
      </c>
      <c r="C457" s="10"/>
      <c r="D457" s="31" t="e">
        <f>AVERAGE(C455:C457)</f>
        <v>#DIV/0!</v>
      </c>
      <c r="F457">
        <v>12</v>
      </c>
      <c r="G457" s="31" t="e">
        <f>D478</f>
        <v>#DIV/0!</v>
      </c>
    </row>
    <row r="458" spans="1:7" x14ac:dyDescent="0.25">
      <c r="A458" s="9">
        <v>412</v>
      </c>
      <c r="B458" s="6" t="s">
        <v>214</v>
      </c>
      <c r="C458" s="10"/>
    </row>
    <row r="459" spans="1:7" x14ac:dyDescent="0.25">
      <c r="A459" s="9">
        <v>413</v>
      </c>
      <c r="B459" s="6" t="s">
        <v>215</v>
      </c>
      <c r="C459" s="10"/>
    </row>
    <row r="460" spans="1:7" x14ac:dyDescent="0.25">
      <c r="A460" s="9">
        <v>414</v>
      </c>
      <c r="B460" s="6" t="s">
        <v>216</v>
      </c>
      <c r="C460" s="10"/>
      <c r="D460" s="31" t="e">
        <f>AVERAGE(C458:C460)</f>
        <v>#DIV/0!</v>
      </c>
    </row>
    <row r="461" spans="1:7" x14ac:dyDescent="0.25">
      <c r="A461" s="9">
        <v>415</v>
      </c>
      <c r="B461" s="6" t="s">
        <v>230</v>
      </c>
      <c r="C461" s="10"/>
    </row>
    <row r="462" spans="1:7" x14ac:dyDescent="0.25">
      <c r="A462" s="9">
        <v>416</v>
      </c>
      <c r="B462" s="6" t="s">
        <v>231</v>
      </c>
      <c r="C462" s="10"/>
    </row>
    <row r="463" spans="1:7" x14ac:dyDescent="0.25">
      <c r="A463" s="9">
        <v>417</v>
      </c>
      <c r="B463" s="6" t="s">
        <v>232</v>
      </c>
      <c r="C463" s="10"/>
      <c r="D463" s="31" t="e">
        <f>AVERAGE(C461:C463)</f>
        <v>#DIV/0!</v>
      </c>
    </row>
    <row r="464" spans="1:7" x14ac:dyDescent="0.25">
      <c r="A464" s="9">
        <v>418</v>
      </c>
      <c r="B464" s="6" t="s">
        <v>286</v>
      </c>
      <c r="C464" s="10"/>
    </row>
    <row r="465" spans="1:4" x14ac:dyDescent="0.25">
      <c r="A465" s="9">
        <v>419</v>
      </c>
      <c r="B465" s="6" t="s">
        <v>287</v>
      </c>
      <c r="C465" s="10"/>
    </row>
    <row r="466" spans="1:4" x14ac:dyDescent="0.25">
      <c r="A466" s="9">
        <v>420</v>
      </c>
      <c r="B466" s="6" t="s">
        <v>288</v>
      </c>
      <c r="C466" s="10"/>
      <c r="D466" s="31" t="e">
        <f>AVERAGE(C464:C466)</f>
        <v>#DIV/0!</v>
      </c>
    </row>
    <row r="467" spans="1:4" x14ac:dyDescent="0.25">
      <c r="A467" s="9">
        <v>421</v>
      </c>
      <c r="B467" s="6" t="s">
        <v>322</v>
      </c>
      <c r="C467" s="10"/>
    </row>
    <row r="468" spans="1:4" x14ac:dyDescent="0.25">
      <c r="A468" s="9">
        <v>422</v>
      </c>
      <c r="B468" s="6" t="s">
        <v>323</v>
      </c>
      <c r="C468" s="10"/>
    </row>
    <row r="469" spans="1:4" x14ac:dyDescent="0.25">
      <c r="A469" s="9">
        <v>423</v>
      </c>
      <c r="B469" s="6" t="s">
        <v>324</v>
      </c>
      <c r="C469" s="10"/>
      <c r="D469" s="31" t="e">
        <f>AVERAGE(C467:C469)</f>
        <v>#DIV/0!</v>
      </c>
    </row>
    <row r="470" spans="1:4" x14ac:dyDescent="0.25">
      <c r="A470" s="9">
        <v>424</v>
      </c>
      <c r="B470" s="6" t="s">
        <v>358</v>
      </c>
      <c r="C470" s="10"/>
    </row>
    <row r="471" spans="1:4" x14ac:dyDescent="0.25">
      <c r="A471" s="9">
        <v>425</v>
      </c>
      <c r="B471" s="6" t="s">
        <v>359</v>
      </c>
      <c r="C471" s="10"/>
    </row>
    <row r="472" spans="1:4" x14ac:dyDescent="0.25">
      <c r="A472" s="9">
        <v>426</v>
      </c>
      <c r="B472" s="6" t="s">
        <v>360</v>
      </c>
      <c r="C472" s="10"/>
      <c r="D472" s="31" t="e">
        <f>AVERAGE(C470:C472)</f>
        <v>#DIV/0!</v>
      </c>
    </row>
    <row r="473" spans="1:4" x14ac:dyDescent="0.25">
      <c r="A473" s="9">
        <v>427</v>
      </c>
      <c r="B473" s="6" t="s">
        <v>394</v>
      </c>
      <c r="C473" s="10"/>
    </row>
    <row r="474" spans="1:4" x14ac:dyDescent="0.25">
      <c r="A474" s="9">
        <v>428</v>
      </c>
      <c r="B474" s="6" t="s">
        <v>395</v>
      </c>
      <c r="C474" s="10"/>
    </row>
    <row r="475" spans="1:4" x14ac:dyDescent="0.25">
      <c r="A475" s="9">
        <v>429</v>
      </c>
      <c r="B475" s="6" t="s">
        <v>396</v>
      </c>
      <c r="C475" s="10"/>
      <c r="D475" s="31" t="e">
        <f>AVERAGE(C473:C475)</f>
        <v>#DIV/0!</v>
      </c>
    </row>
    <row r="476" spans="1:4" x14ac:dyDescent="0.25">
      <c r="A476" s="9">
        <v>430</v>
      </c>
      <c r="B476" s="6" t="s">
        <v>430</v>
      </c>
      <c r="C476" s="10"/>
    </row>
    <row r="477" spans="1:4" x14ac:dyDescent="0.25">
      <c r="A477" s="9">
        <v>431</v>
      </c>
      <c r="B477" s="6" t="s">
        <v>431</v>
      </c>
      <c r="C477" s="10"/>
    </row>
    <row r="478" spans="1:4" x14ac:dyDescent="0.25">
      <c r="A478" s="11">
        <v>432</v>
      </c>
      <c r="B478" s="7" t="s">
        <v>432</v>
      </c>
      <c r="C478" s="12"/>
      <c r="D478" s="31" t="e">
        <f>AVERAGE(C476:C478)</f>
        <v>#DIV/0!</v>
      </c>
    </row>
  </sheetData>
  <mergeCells count="24">
    <mergeCell ref="F445:G445"/>
    <mergeCell ref="F5:G5"/>
    <mergeCell ref="F45:G45"/>
    <mergeCell ref="F85:G85"/>
    <mergeCell ref="F125:G125"/>
    <mergeCell ref="F165:G165"/>
    <mergeCell ref="F205:G205"/>
    <mergeCell ref="F245:G245"/>
    <mergeCell ref="F285:G285"/>
    <mergeCell ref="F325:G325"/>
    <mergeCell ref="F365:G365"/>
    <mergeCell ref="F405:G405"/>
    <mergeCell ref="A442:C442"/>
    <mergeCell ref="A2:C2"/>
    <mergeCell ref="A42:C42"/>
    <mergeCell ref="A82:C82"/>
    <mergeCell ref="A122:C122"/>
    <mergeCell ref="A162:C162"/>
    <mergeCell ref="A202:C202"/>
    <mergeCell ref="A242:C242"/>
    <mergeCell ref="A282:C282"/>
    <mergeCell ref="A322:C322"/>
    <mergeCell ref="A362:C362"/>
    <mergeCell ref="A402:C402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8A57-BABE-49D8-A825-2234E6B07244}">
  <sheetPr>
    <tabColor rgb="FFCCFF99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289</v>
      </c>
      <c r="B2" s="6" t="s">
        <v>8</v>
      </c>
      <c r="C2" s="26">
        <v>233</v>
      </c>
    </row>
    <row r="3" spans="1:3" x14ac:dyDescent="0.25">
      <c r="A3" s="9">
        <v>290</v>
      </c>
      <c r="B3" s="6" t="s">
        <v>9</v>
      </c>
      <c r="C3" s="10">
        <v>0</v>
      </c>
    </row>
    <row r="4" spans="1:3" x14ac:dyDescent="0.25">
      <c r="A4" s="9">
        <v>291</v>
      </c>
      <c r="B4" s="6" t="s">
        <v>10</v>
      </c>
      <c r="C4" s="10">
        <v>0</v>
      </c>
    </row>
    <row r="5" spans="1:3" x14ac:dyDescent="0.25">
      <c r="A5" s="9">
        <v>292</v>
      </c>
      <c r="B5" s="6" t="s">
        <v>17</v>
      </c>
      <c r="C5" s="26">
        <v>46400</v>
      </c>
    </row>
    <row r="6" spans="1:3" x14ac:dyDescent="0.25">
      <c r="A6" s="9">
        <v>293</v>
      </c>
      <c r="B6" s="6" t="s">
        <v>18</v>
      </c>
      <c r="C6" s="26">
        <v>22000</v>
      </c>
    </row>
    <row r="7" spans="1:3" x14ac:dyDescent="0.25">
      <c r="A7" s="9">
        <v>294</v>
      </c>
      <c r="B7" s="6" t="s">
        <v>19</v>
      </c>
      <c r="C7" s="26">
        <v>15400</v>
      </c>
    </row>
    <row r="8" spans="1:3" x14ac:dyDescent="0.25">
      <c r="A8" s="9">
        <v>295</v>
      </c>
      <c r="B8" s="6" t="s">
        <v>35</v>
      </c>
      <c r="C8" s="26">
        <v>31700</v>
      </c>
    </row>
    <row r="9" spans="1:3" x14ac:dyDescent="0.25">
      <c r="A9" s="9">
        <v>296</v>
      </c>
      <c r="B9" s="6" t="s">
        <v>36</v>
      </c>
      <c r="C9" s="26">
        <v>25100</v>
      </c>
    </row>
    <row r="10" spans="1:3" x14ac:dyDescent="0.25">
      <c r="A10" s="9">
        <v>297</v>
      </c>
      <c r="B10" s="6" t="s">
        <v>433</v>
      </c>
      <c r="C10" s="26">
        <v>11400</v>
      </c>
    </row>
    <row r="11" spans="1:3" x14ac:dyDescent="0.25">
      <c r="A11" s="9">
        <v>298</v>
      </c>
      <c r="B11" s="6" t="s">
        <v>61</v>
      </c>
      <c r="C11" s="26">
        <v>19400</v>
      </c>
    </row>
    <row r="12" spans="1:3" x14ac:dyDescent="0.25">
      <c r="A12" s="9">
        <v>299</v>
      </c>
      <c r="B12" s="6" t="s">
        <v>62</v>
      </c>
      <c r="C12" s="26">
        <v>10900</v>
      </c>
    </row>
    <row r="13" spans="1:3" x14ac:dyDescent="0.25">
      <c r="A13" s="9">
        <v>300</v>
      </c>
      <c r="B13" s="6" t="s">
        <v>63</v>
      </c>
      <c r="C13" s="26">
        <v>30500</v>
      </c>
    </row>
    <row r="14" spans="1:3" x14ac:dyDescent="0.25">
      <c r="A14" s="9">
        <v>301</v>
      </c>
      <c r="B14" s="6" t="s">
        <v>72</v>
      </c>
      <c r="C14" s="10">
        <v>0</v>
      </c>
    </row>
    <row r="15" spans="1:3" x14ac:dyDescent="0.25">
      <c r="A15" s="9">
        <v>302</v>
      </c>
      <c r="B15" s="6" t="s">
        <v>73</v>
      </c>
      <c r="C15" s="26">
        <v>20400</v>
      </c>
    </row>
    <row r="16" spans="1:3" x14ac:dyDescent="0.25">
      <c r="A16" s="9">
        <v>303</v>
      </c>
      <c r="B16" s="6" t="s">
        <v>74</v>
      </c>
      <c r="C16" s="26">
        <v>19400</v>
      </c>
    </row>
    <row r="17" spans="1:3" x14ac:dyDescent="0.25">
      <c r="A17" s="9">
        <v>304</v>
      </c>
      <c r="B17" s="6" t="s">
        <v>187</v>
      </c>
      <c r="C17" s="26">
        <v>1370000</v>
      </c>
    </row>
    <row r="18" spans="1:3" x14ac:dyDescent="0.25">
      <c r="A18" s="9">
        <v>305</v>
      </c>
      <c r="B18" s="6" t="s">
        <v>188</v>
      </c>
      <c r="C18" s="26">
        <v>401000</v>
      </c>
    </row>
    <row r="19" spans="1:3" x14ac:dyDescent="0.25">
      <c r="A19" s="9">
        <v>306</v>
      </c>
      <c r="B19" s="6" t="s">
        <v>189</v>
      </c>
      <c r="C19" s="26">
        <v>653000</v>
      </c>
    </row>
    <row r="20" spans="1:3" x14ac:dyDescent="0.25">
      <c r="A20" s="9">
        <v>307</v>
      </c>
      <c r="B20" s="6" t="s">
        <v>223</v>
      </c>
      <c r="C20" s="26">
        <v>1020000</v>
      </c>
    </row>
    <row r="21" spans="1:3" x14ac:dyDescent="0.25">
      <c r="A21" s="9">
        <v>308</v>
      </c>
      <c r="B21" s="6" t="s">
        <v>233</v>
      </c>
      <c r="C21" s="26">
        <v>819000</v>
      </c>
    </row>
    <row r="22" spans="1:3" x14ac:dyDescent="0.25">
      <c r="A22" s="9">
        <v>309</v>
      </c>
      <c r="B22" s="6" t="s">
        <v>234</v>
      </c>
      <c r="C22" s="26">
        <v>155000</v>
      </c>
    </row>
    <row r="23" spans="1:3" x14ac:dyDescent="0.25">
      <c r="A23" s="9">
        <v>310</v>
      </c>
      <c r="B23" s="6" t="s">
        <v>259</v>
      </c>
      <c r="C23" s="26">
        <v>18300</v>
      </c>
    </row>
    <row r="24" spans="1:3" x14ac:dyDescent="0.25">
      <c r="A24" s="9">
        <v>311</v>
      </c>
      <c r="B24" s="6" t="s">
        <v>260</v>
      </c>
      <c r="C24" s="26">
        <v>23500</v>
      </c>
    </row>
    <row r="25" spans="1:3" x14ac:dyDescent="0.25">
      <c r="A25" s="9">
        <v>312</v>
      </c>
      <c r="B25" s="6" t="s">
        <v>261</v>
      </c>
      <c r="C25" s="26">
        <v>81700</v>
      </c>
    </row>
    <row r="26" spans="1:3" x14ac:dyDescent="0.25">
      <c r="A26" s="9">
        <v>313</v>
      </c>
      <c r="B26" s="6" t="s">
        <v>295</v>
      </c>
      <c r="C26" s="26">
        <v>89900</v>
      </c>
    </row>
    <row r="27" spans="1:3" x14ac:dyDescent="0.25">
      <c r="A27" s="9">
        <v>314</v>
      </c>
      <c r="B27" s="6" t="s">
        <v>296</v>
      </c>
      <c r="C27" s="26">
        <v>24000</v>
      </c>
    </row>
    <row r="28" spans="1:3" x14ac:dyDescent="0.25">
      <c r="A28" s="9">
        <v>315</v>
      </c>
      <c r="B28" s="6" t="s">
        <v>297</v>
      </c>
      <c r="C28" s="26">
        <v>53300</v>
      </c>
    </row>
    <row r="29" spans="1:3" x14ac:dyDescent="0.25">
      <c r="A29" s="9">
        <v>316</v>
      </c>
      <c r="B29" s="6" t="s">
        <v>331</v>
      </c>
      <c r="C29" s="26">
        <v>119000</v>
      </c>
    </row>
    <row r="30" spans="1:3" x14ac:dyDescent="0.25">
      <c r="A30" s="9">
        <v>317</v>
      </c>
      <c r="B30" s="6" t="s">
        <v>332</v>
      </c>
      <c r="C30" s="26">
        <v>29300</v>
      </c>
    </row>
    <row r="31" spans="1:3" x14ac:dyDescent="0.25">
      <c r="A31" s="9">
        <v>318</v>
      </c>
      <c r="B31" s="6" t="s">
        <v>333</v>
      </c>
      <c r="C31" s="26">
        <v>41700</v>
      </c>
    </row>
    <row r="32" spans="1:3" x14ac:dyDescent="0.25">
      <c r="A32" s="9">
        <v>319</v>
      </c>
      <c r="B32" s="6" t="s">
        <v>367</v>
      </c>
      <c r="C32" s="26">
        <v>45600</v>
      </c>
    </row>
    <row r="33" spans="1:3" x14ac:dyDescent="0.25">
      <c r="A33" s="9">
        <v>320</v>
      </c>
      <c r="B33" s="6" t="s">
        <v>368</v>
      </c>
      <c r="C33" s="26">
        <v>157000</v>
      </c>
    </row>
    <row r="34" spans="1:3" x14ac:dyDescent="0.25">
      <c r="A34" s="9">
        <v>321</v>
      </c>
      <c r="B34" s="6" t="s">
        <v>369</v>
      </c>
      <c r="C34" s="26">
        <v>20300</v>
      </c>
    </row>
    <row r="35" spans="1:3" x14ac:dyDescent="0.25">
      <c r="A35" s="9">
        <v>322</v>
      </c>
      <c r="B35" s="6" t="s">
        <v>403</v>
      </c>
      <c r="C35" s="26">
        <v>47100</v>
      </c>
    </row>
    <row r="36" spans="1:3" x14ac:dyDescent="0.25">
      <c r="A36" s="9">
        <v>323</v>
      </c>
      <c r="B36" s="6" t="s">
        <v>404</v>
      </c>
      <c r="C36" s="26">
        <v>782000</v>
      </c>
    </row>
    <row r="37" spans="1:3" x14ac:dyDescent="0.25">
      <c r="A37" s="9">
        <v>324</v>
      </c>
      <c r="B37" s="6" t="s">
        <v>405</v>
      </c>
      <c r="C37" s="26">
        <v>245000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A7FD-63C3-4E66-8285-28BE69368335}">
  <sheetPr>
    <tabColor rgb="FFCCFF99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325</v>
      </c>
      <c r="B2" s="6" t="s">
        <v>26</v>
      </c>
      <c r="C2" s="26">
        <v>468</v>
      </c>
    </row>
    <row r="3" spans="1:3" x14ac:dyDescent="0.25">
      <c r="A3" s="9">
        <v>326</v>
      </c>
      <c r="B3" s="6" t="s">
        <v>27</v>
      </c>
      <c r="C3" s="26">
        <v>412</v>
      </c>
    </row>
    <row r="4" spans="1:3" x14ac:dyDescent="0.25">
      <c r="A4" s="9">
        <v>327</v>
      </c>
      <c r="B4" s="6" t="s">
        <v>28</v>
      </c>
      <c r="C4" s="10">
        <v>0</v>
      </c>
    </row>
    <row r="5" spans="1:3" x14ac:dyDescent="0.25">
      <c r="A5" s="9">
        <v>328</v>
      </c>
      <c r="B5" s="6" t="s">
        <v>52</v>
      </c>
      <c r="C5" s="26">
        <v>21300</v>
      </c>
    </row>
    <row r="6" spans="1:3" x14ac:dyDescent="0.25">
      <c r="A6" s="9">
        <v>329</v>
      </c>
      <c r="B6" s="6" t="s">
        <v>53</v>
      </c>
      <c r="C6" s="26">
        <v>18500</v>
      </c>
    </row>
    <row r="7" spans="1:3" x14ac:dyDescent="0.25">
      <c r="A7" s="9">
        <v>330</v>
      </c>
      <c r="B7" s="6" t="s">
        <v>54</v>
      </c>
      <c r="C7" s="26">
        <v>14800</v>
      </c>
    </row>
    <row r="8" spans="1:3" x14ac:dyDescent="0.25">
      <c r="A8" s="9">
        <v>331</v>
      </c>
      <c r="B8" s="6" t="s">
        <v>88</v>
      </c>
      <c r="C8" s="26">
        <v>1430</v>
      </c>
    </row>
    <row r="9" spans="1:3" x14ac:dyDescent="0.25">
      <c r="A9" s="9">
        <v>332</v>
      </c>
      <c r="B9" s="6" t="s">
        <v>89</v>
      </c>
      <c r="C9" s="26">
        <v>5360</v>
      </c>
    </row>
    <row r="10" spans="1:3" x14ac:dyDescent="0.25">
      <c r="A10" s="9">
        <v>333</v>
      </c>
      <c r="B10" s="6" t="s">
        <v>90</v>
      </c>
      <c r="C10" s="26">
        <v>3970</v>
      </c>
    </row>
    <row r="11" spans="1:3" x14ac:dyDescent="0.25">
      <c r="A11" s="9">
        <v>334</v>
      </c>
      <c r="B11" s="6" t="s">
        <v>125</v>
      </c>
      <c r="C11" s="26">
        <v>14100</v>
      </c>
    </row>
    <row r="12" spans="1:3" x14ac:dyDescent="0.25">
      <c r="A12" s="9">
        <v>335</v>
      </c>
      <c r="B12" s="6" t="s">
        <v>126</v>
      </c>
      <c r="C12" s="26">
        <v>11600</v>
      </c>
    </row>
    <row r="13" spans="1:3" x14ac:dyDescent="0.25">
      <c r="A13" s="9">
        <v>336</v>
      </c>
      <c r="B13" s="6" t="s">
        <v>127</v>
      </c>
      <c r="C13" s="26">
        <v>8520</v>
      </c>
    </row>
    <row r="14" spans="1:3" x14ac:dyDescent="0.25">
      <c r="A14" s="9">
        <v>337</v>
      </c>
      <c r="B14" s="6" t="s">
        <v>161</v>
      </c>
      <c r="C14" s="26">
        <v>464000</v>
      </c>
    </row>
    <row r="15" spans="1:3" x14ac:dyDescent="0.25">
      <c r="A15" s="9">
        <v>338</v>
      </c>
      <c r="B15" s="6" t="s">
        <v>162</v>
      </c>
      <c r="C15" s="26">
        <v>1350000</v>
      </c>
    </row>
    <row r="16" spans="1:3" x14ac:dyDescent="0.25">
      <c r="A16" s="9">
        <v>339</v>
      </c>
      <c r="B16" s="6" t="s">
        <v>163</v>
      </c>
      <c r="C16" s="26">
        <v>743000</v>
      </c>
    </row>
    <row r="17" spans="1:3" x14ac:dyDescent="0.25">
      <c r="A17" s="9">
        <v>340</v>
      </c>
      <c r="B17" s="6" t="s">
        <v>196</v>
      </c>
      <c r="C17" s="26">
        <v>64600</v>
      </c>
    </row>
    <row r="18" spans="1:3" x14ac:dyDescent="0.25">
      <c r="A18" s="9">
        <v>341</v>
      </c>
      <c r="B18" s="6" t="s">
        <v>197</v>
      </c>
      <c r="C18" s="26">
        <v>16700</v>
      </c>
    </row>
    <row r="19" spans="1:3" x14ac:dyDescent="0.25">
      <c r="A19" s="9">
        <v>342</v>
      </c>
      <c r="B19" s="6" t="s">
        <v>198</v>
      </c>
      <c r="C19" s="26">
        <v>19000</v>
      </c>
    </row>
    <row r="20" spans="1:3" x14ac:dyDescent="0.25">
      <c r="A20" s="9">
        <v>343</v>
      </c>
      <c r="B20" s="6" t="s">
        <v>241</v>
      </c>
      <c r="C20" s="26">
        <v>18400</v>
      </c>
    </row>
    <row r="21" spans="1:3" x14ac:dyDescent="0.25">
      <c r="A21" s="9">
        <v>344</v>
      </c>
      <c r="B21" s="6" t="s">
        <v>242</v>
      </c>
      <c r="C21" s="26">
        <v>59700</v>
      </c>
    </row>
    <row r="22" spans="1:3" x14ac:dyDescent="0.25">
      <c r="A22" s="9">
        <v>345</v>
      </c>
      <c r="B22" s="6" t="s">
        <v>243</v>
      </c>
      <c r="C22" s="26">
        <v>36000</v>
      </c>
    </row>
    <row r="23" spans="1:3" x14ac:dyDescent="0.25">
      <c r="A23" s="9">
        <v>346</v>
      </c>
      <c r="B23" s="6" t="s">
        <v>268</v>
      </c>
      <c r="C23" s="26">
        <v>93700</v>
      </c>
    </row>
    <row r="24" spans="1:3" x14ac:dyDescent="0.25">
      <c r="A24" s="9">
        <v>347</v>
      </c>
      <c r="B24" s="6" t="s">
        <v>269</v>
      </c>
      <c r="C24" s="26">
        <v>81200</v>
      </c>
    </row>
    <row r="25" spans="1:3" x14ac:dyDescent="0.25">
      <c r="A25" s="9">
        <v>348</v>
      </c>
      <c r="B25" s="6" t="s">
        <v>270</v>
      </c>
      <c r="C25" s="26">
        <v>41600</v>
      </c>
    </row>
    <row r="26" spans="1:3" x14ac:dyDescent="0.25">
      <c r="A26" s="9">
        <v>349</v>
      </c>
      <c r="B26" s="6" t="s">
        <v>304</v>
      </c>
      <c r="C26" s="26">
        <v>19900</v>
      </c>
    </row>
    <row r="27" spans="1:3" x14ac:dyDescent="0.25">
      <c r="A27" s="9">
        <v>350</v>
      </c>
      <c r="B27" s="6" t="s">
        <v>305</v>
      </c>
      <c r="C27" s="26">
        <v>90100</v>
      </c>
    </row>
    <row r="28" spans="1:3" x14ac:dyDescent="0.25">
      <c r="A28" s="9">
        <v>351</v>
      </c>
      <c r="B28" s="6" t="s">
        <v>306</v>
      </c>
      <c r="C28" s="26">
        <v>17300</v>
      </c>
    </row>
    <row r="29" spans="1:3" x14ac:dyDescent="0.25">
      <c r="A29" s="9">
        <v>352</v>
      </c>
      <c r="B29" s="6" t="s">
        <v>340</v>
      </c>
      <c r="C29" s="26">
        <v>39100</v>
      </c>
    </row>
    <row r="30" spans="1:3" x14ac:dyDescent="0.25">
      <c r="A30" s="9">
        <v>353</v>
      </c>
      <c r="B30" s="6" t="s">
        <v>341</v>
      </c>
      <c r="C30" s="26">
        <v>42500</v>
      </c>
    </row>
    <row r="31" spans="1:3" x14ac:dyDescent="0.25">
      <c r="A31" s="9">
        <v>354</v>
      </c>
      <c r="B31" s="6" t="s">
        <v>342</v>
      </c>
      <c r="C31" s="26">
        <v>33300</v>
      </c>
    </row>
    <row r="32" spans="1:3" x14ac:dyDescent="0.25">
      <c r="A32" s="9">
        <v>355</v>
      </c>
      <c r="B32" s="6" t="s">
        <v>376</v>
      </c>
      <c r="C32" s="26">
        <v>114000</v>
      </c>
    </row>
    <row r="33" spans="1:3" x14ac:dyDescent="0.25">
      <c r="A33" s="9">
        <v>356</v>
      </c>
      <c r="B33" s="6" t="s">
        <v>377</v>
      </c>
      <c r="C33" s="26">
        <v>29100000</v>
      </c>
    </row>
    <row r="34" spans="1:3" x14ac:dyDescent="0.25">
      <c r="A34" s="9">
        <v>357</v>
      </c>
      <c r="B34" s="6" t="s">
        <v>378</v>
      </c>
      <c r="C34" s="26">
        <v>352000</v>
      </c>
    </row>
    <row r="35" spans="1:3" x14ac:dyDescent="0.25">
      <c r="A35" s="9">
        <v>358</v>
      </c>
      <c r="B35" s="6" t="s">
        <v>412</v>
      </c>
      <c r="C35" s="26">
        <v>186000</v>
      </c>
    </row>
    <row r="36" spans="1:3" x14ac:dyDescent="0.25">
      <c r="A36" s="9">
        <v>359</v>
      </c>
      <c r="B36" s="6" t="s">
        <v>413</v>
      </c>
      <c r="C36" s="26">
        <v>205000</v>
      </c>
    </row>
    <row r="37" spans="1:3" x14ac:dyDescent="0.25">
      <c r="A37" s="11">
        <v>360</v>
      </c>
      <c r="B37" s="7" t="s">
        <v>414</v>
      </c>
      <c r="C37" s="30">
        <v>109000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D0F3-EAF3-49F5-8205-4C8F57F15A84}">
  <sheetPr>
    <tabColor rgb="FFCCFF99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361</v>
      </c>
      <c r="B2" s="6" t="s">
        <v>43</v>
      </c>
      <c r="C2" s="10">
        <v>0</v>
      </c>
    </row>
    <row r="3" spans="1:3" x14ac:dyDescent="0.25">
      <c r="A3" s="9">
        <v>362</v>
      </c>
      <c r="B3" s="6" t="s">
        <v>44</v>
      </c>
      <c r="C3" s="10">
        <v>0</v>
      </c>
    </row>
    <row r="4" spans="1:3" x14ac:dyDescent="0.25">
      <c r="A4" s="9">
        <v>363</v>
      </c>
      <c r="B4" s="6" t="s">
        <v>45</v>
      </c>
      <c r="C4" s="10">
        <v>0</v>
      </c>
    </row>
    <row r="5" spans="1:3" x14ac:dyDescent="0.25">
      <c r="A5" s="9">
        <v>364</v>
      </c>
      <c r="B5" s="6" t="s">
        <v>80</v>
      </c>
      <c r="C5" s="10">
        <v>0</v>
      </c>
    </row>
    <row r="6" spans="1:3" x14ac:dyDescent="0.25">
      <c r="A6" s="9">
        <v>365</v>
      </c>
      <c r="B6" s="6" t="s">
        <v>81</v>
      </c>
      <c r="C6" s="10">
        <v>0</v>
      </c>
    </row>
    <row r="7" spans="1:3" x14ac:dyDescent="0.25">
      <c r="A7" s="9">
        <v>366</v>
      </c>
      <c r="B7" s="6" t="s">
        <v>82</v>
      </c>
      <c r="C7" s="10">
        <v>0</v>
      </c>
    </row>
    <row r="8" spans="1:3" x14ac:dyDescent="0.25">
      <c r="A8" s="9">
        <v>367</v>
      </c>
      <c r="B8" s="6" t="s">
        <v>116</v>
      </c>
      <c r="C8" s="10">
        <v>0</v>
      </c>
    </row>
    <row r="9" spans="1:3" x14ac:dyDescent="0.25">
      <c r="A9" s="9">
        <v>368</v>
      </c>
      <c r="B9" s="6" t="s">
        <v>117</v>
      </c>
      <c r="C9" s="10">
        <v>0</v>
      </c>
    </row>
    <row r="10" spans="1:3" x14ac:dyDescent="0.25">
      <c r="A10" s="9">
        <v>369</v>
      </c>
      <c r="B10" s="6" t="s">
        <v>118</v>
      </c>
      <c r="C10" s="10">
        <v>0</v>
      </c>
    </row>
    <row r="11" spans="1:3" x14ac:dyDescent="0.25">
      <c r="A11" s="9">
        <v>370</v>
      </c>
      <c r="B11" s="6" t="s">
        <v>134</v>
      </c>
      <c r="C11" s="10">
        <v>0</v>
      </c>
    </row>
    <row r="12" spans="1:3" x14ac:dyDescent="0.25">
      <c r="A12" s="9">
        <v>371</v>
      </c>
      <c r="B12" s="6" t="s">
        <v>135</v>
      </c>
      <c r="C12" s="10">
        <v>0</v>
      </c>
    </row>
    <row r="13" spans="1:3" x14ac:dyDescent="0.25">
      <c r="A13" s="9">
        <v>372</v>
      </c>
      <c r="B13" s="6" t="s">
        <v>136</v>
      </c>
      <c r="C13" s="10">
        <v>0</v>
      </c>
    </row>
    <row r="14" spans="1:3" x14ac:dyDescent="0.25">
      <c r="A14" s="9">
        <v>373</v>
      </c>
      <c r="B14" s="6" t="s">
        <v>170</v>
      </c>
      <c r="C14" s="10">
        <v>0</v>
      </c>
    </row>
    <row r="15" spans="1:3" x14ac:dyDescent="0.25">
      <c r="A15" s="9">
        <v>374</v>
      </c>
      <c r="B15" s="6" t="s">
        <v>171</v>
      </c>
      <c r="C15" s="10">
        <v>0</v>
      </c>
    </row>
    <row r="16" spans="1:3" x14ac:dyDescent="0.25">
      <c r="A16" s="9">
        <v>375</v>
      </c>
      <c r="B16" s="6" t="s">
        <v>172</v>
      </c>
      <c r="C16" s="10">
        <v>0</v>
      </c>
    </row>
    <row r="17" spans="1:3" x14ac:dyDescent="0.25">
      <c r="A17" s="9">
        <v>376</v>
      </c>
      <c r="B17" s="6" t="s">
        <v>205</v>
      </c>
      <c r="C17" s="10">
        <v>0</v>
      </c>
    </row>
    <row r="18" spans="1:3" x14ac:dyDescent="0.25">
      <c r="A18" s="9">
        <v>377</v>
      </c>
      <c r="B18" s="6" t="s">
        <v>206</v>
      </c>
      <c r="C18" s="10">
        <v>0</v>
      </c>
    </row>
    <row r="19" spans="1:3" x14ac:dyDescent="0.25">
      <c r="A19" s="9">
        <v>378</v>
      </c>
      <c r="B19" s="6" t="s">
        <v>207</v>
      </c>
      <c r="C19" s="10">
        <v>0</v>
      </c>
    </row>
    <row r="20" spans="1:3" x14ac:dyDescent="0.25">
      <c r="A20" s="9">
        <v>379</v>
      </c>
      <c r="B20" s="6" t="s">
        <v>250</v>
      </c>
      <c r="C20" s="10">
        <v>0</v>
      </c>
    </row>
    <row r="21" spans="1:3" x14ac:dyDescent="0.25">
      <c r="A21" s="9">
        <v>380</v>
      </c>
      <c r="B21" s="6" t="s">
        <v>251</v>
      </c>
      <c r="C21" s="10">
        <v>0</v>
      </c>
    </row>
    <row r="22" spans="1:3" x14ac:dyDescent="0.25">
      <c r="A22" s="9">
        <v>381</v>
      </c>
      <c r="B22" s="6" t="s">
        <v>252</v>
      </c>
      <c r="C22" s="10">
        <v>0</v>
      </c>
    </row>
    <row r="23" spans="1:3" x14ac:dyDescent="0.25">
      <c r="A23" s="9">
        <v>382</v>
      </c>
      <c r="B23" s="6" t="s">
        <v>277</v>
      </c>
      <c r="C23" s="10">
        <v>0</v>
      </c>
    </row>
    <row r="24" spans="1:3" x14ac:dyDescent="0.25">
      <c r="A24" s="9">
        <v>383</v>
      </c>
      <c r="B24" s="6" t="s">
        <v>278</v>
      </c>
      <c r="C24" s="10">
        <v>0</v>
      </c>
    </row>
    <row r="25" spans="1:3" x14ac:dyDescent="0.25">
      <c r="A25" s="9">
        <v>384</v>
      </c>
      <c r="B25" s="6" t="s">
        <v>279</v>
      </c>
      <c r="C25" s="10">
        <v>0</v>
      </c>
    </row>
    <row r="26" spans="1:3" x14ac:dyDescent="0.25">
      <c r="A26" s="9">
        <v>385</v>
      </c>
      <c r="B26" s="6" t="s">
        <v>313</v>
      </c>
      <c r="C26" s="10">
        <v>0</v>
      </c>
    </row>
    <row r="27" spans="1:3" x14ac:dyDescent="0.25">
      <c r="A27" s="9">
        <v>386</v>
      </c>
      <c r="B27" s="6" t="s">
        <v>314</v>
      </c>
      <c r="C27" s="10">
        <v>0</v>
      </c>
    </row>
    <row r="28" spans="1:3" x14ac:dyDescent="0.25">
      <c r="A28" s="9">
        <v>387</v>
      </c>
      <c r="B28" s="6" t="s">
        <v>315</v>
      </c>
      <c r="C28" s="10">
        <v>0</v>
      </c>
    </row>
    <row r="29" spans="1:3" x14ac:dyDescent="0.25">
      <c r="A29" s="9">
        <v>388</v>
      </c>
      <c r="B29" s="6" t="s">
        <v>349</v>
      </c>
      <c r="C29" s="10">
        <v>0</v>
      </c>
    </row>
    <row r="30" spans="1:3" x14ac:dyDescent="0.25">
      <c r="A30" s="9">
        <v>389</v>
      </c>
      <c r="B30" s="6" t="s">
        <v>350</v>
      </c>
      <c r="C30" s="10">
        <v>0</v>
      </c>
    </row>
    <row r="31" spans="1:3" x14ac:dyDescent="0.25">
      <c r="A31" s="9">
        <v>390</v>
      </c>
      <c r="B31" s="6" t="s">
        <v>351</v>
      </c>
      <c r="C31" s="10">
        <v>0</v>
      </c>
    </row>
    <row r="32" spans="1:3" x14ac:dyDescent="0.25">
      <c r="A32" s="9">
        <v>391</v>
      </c>
      <c r="B32" s="6" t="s">
        <v>385</v>
      </c>
      <c r="C32" s="10">
        <v>0</v>
      </c>
    </row>
    <row r="33" spans="1:3" x14ac:dyDescent="0.25">
      <c r="A33" s="9">
        <v>392</v>
      </c>
      <c r="B33" s="6" t="s">
        <v>386</v>
      </c>
      <c r="C33" s="10">
        <v>0</v>
      </c>
    </row>
    <row r="34" spans="1:3" x14ac:dyDescent="0.25">
      <c r="A34" s="9">
        <v>393</v>
      </c>
      <c r="B34" s="6" t="s">
        <v>387</v>
      </c>
      <c r="C34" s="10">
        <v>0</v>
      </c>
    </row>
    <row r="35" spans="1:3" x14ac:dyDescent="0.25">
      <c r="A35" s="9">
        <v>394</v>
      </c>
      <c r="B35" s="6" t="s">
        <v>421</v>
      </c>
      <c r="C35" s="10">
        <v>0</v>
      </c>
    </row>
    <row r="36" spans="1:3" x14ac:dyDescent="0.25">
      <c r="A36" s="9">
        <v>395</v>
      </c>
      <c r="B36" s="6" t="s">
        <v>422</v>
      </c>
      <c r="C36" s="10">
        <v>0</v>
      </c>
    </row>
    <row r="37" spans="1:3" x14ac:dyDescent="0.25">
      <c r="A37" s="9">
        <v>396</v>
      </c>
      <c r="B37" s="6" t="s">
        <v>423</v>
      </c>
      <c r="C37" s="10">
        <v>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BC9E-8CCA-4A34-9504-7C39F5577293}">
  <sheetPr>
    <tabColor rgb="FFCCFF99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G17" sqref="G17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397</v>
      </c>
      <c r="B2" s="6" t="s">
        <v>99</v>
      </c>
      <c r="C2" s="10">
        <v>0</v>
      </c>
    </row>
    <row r="3" spans="1:3" x14ac:dyDescent="0.25">
      <c r="A3" s="9">
        <v>398</v>
      </c>
      <c r="B3" s="6" t="s">
        <v>100</v>
      </c>
      <c r="C3" s="10">
        <v>0</v>
      </c>
    </row>
    <row r="4" spans="1:3" x14ac:dyDescent="0.25">
      <c r="A4" s="9">
        <v>399</v>
      </c>
      <c r="B4" s="6" t="s">
        <v>101</v>
      </c>
      <c r="C4" s="10">
        <v>0</v>
      </c>
    </row>
    <row r="5" spans="1:3" x14ac:dyDescent="0.25">
      <c r="A5" s="9">
        <v>400</v>
      </c>
      <c r="B5" s="6" t="s">
        <v>107</v>
      </c>
      <c r="C5" s="10">
        <v>0</v>
      </c>
    </row>
    <row r="6" spans="1:3" x14ac:dyDescent="0.25">
      <c r="A6" s="9">
        <v>401</v>
      </c>
      <c r="B6" s="6" t="s">
        <v>108</v>
      </c>
      <c r="C6" s="10">
        <v>0</v>
      </c>
    </row>
    <row r="7" spans="1:3" x14ac:dyDescent="0.25">
      <c r="A7" s="9">
        <v>402</v>
      </c>
      <c r="B7" s="6" t="s">
        <v>109</v>
      </c>
      <c r="C7" s="10">
        <v>0</v>
      </c>
    </row>
    <row r="8" spans="1:3" x14ac:dyDescent="0.25">
      <c r="A8" s="9">
        <v>403</v>
      </c>
      <c r="B8" s="6" t="s">
        <v>143</v>
      </c>
      <c r="C8" s="10">
        <v>0</v>
      </c>
    </row>
    <row r="9" spans="1:3" x14ac:dyDescent="0.25">
      <c r="A9" s="9">
        <v>404</v>
      </c>
      <c r="B9" s="6" t="s">
        <v>144</v>
      </c>
      <c r="C9" s="10">
        <v>0</v>
      </c>
    </row>
    <row r="10" spans="1:3" x14ac:dyDescent="0.25">
      <c r="A10" s="9">
        <v>405</v>
      </c>
      <c r="B10" s="6" t="s">
        <v>145</v>
      </c>
      <c r="C10" s="10">
        <v>0</v>
      </c>
    </row>
    <row r="11" spans="1:3" x14ac:dyDescent="0.25">
      <c r="A11" s="9">
        <v>406</v>
      </c>
      <c r="B11" s="6" t="s">
        <v>152</v>
      </c>
      <c r="C11" s="10">
        <v>0</v>
      </c>
    </row>
    <row r="12" spans="1:3" x14ac:dyDescent="0.25">
      <c r="A12" s="9">
        <v>407</v>
      </c>
      <c r="B12" s="6" t="s">
        <v>153</v>
      </c>
      <c r="C12" s="10">
        <v>0</v>
      </c>
    </row>
    <row r="13" spans="1:3" x14ac:dyDescent="0.25">
      <c r="A13" s="9">
        <v>408</v>
      </c>
      <c r="B13" s="6" t="s">
        <v>154</v>
      </c>
      <c r="C13" s="10">
        <v>0</v>
      </c>
    </row>
    <row r="14" spans="1:3" x14ac:dyDescent="0.25">
      <c r="A14" s="9">
        <v>409</v>
      </c>
      <c r="B14" s="6" t="s">
        <v>179</v>
      </c>
      <c r="C14" s="10">
        <v>0</v>
      </c>
    </row>
    <row r="15" spans="1:3" x14ac:dyDescent="0.25">
      <c r="A15" s="9">
        <v>410</v>
      </c>
      <c r="B15" s="6" t="s">
        <v>180</v>
      </c>
      <c r="C15" s="10">
        <v>0</v>
      </c>
    </row>
    <row r="16" spans="1:3" x14ac:dyDescent="0.25">
      <c r="A16" s="9">
        <v>411</v>
      </c>
      <c r="B16" s="6" t="s">
        <v>181</v>
      </c>
      <c r="C16" s="10">
        <v>0</v>
      </c>
    </row>
    <row r="17" spans="1:3" x14ac:dyDescent="0.25">
      <c r="A17" s="9">
        <v>412</v>
      </c>
      <c r="B17" s="6" t="s">
        <v>214</v>
      </c>
      <c r="C17" s="10">
        <v>0</v>
      </c>
    </row>
    <row r="18" spans="1:3" x14ac:dyDescent="0.25">
      <c r="A18" s="9">
        <v>413</v>
      </c>
      <c r="B18" s="6" t="s">
        <v>215</v>
      </c>
      <c r="C18" s="10">
        <v>0</v>
      </c>
    </row>
    <row r="19" spans="1:3" x14ac:dyDescent="0.25">
      <c r="A19" s="9">
        <v>414</v>
      </c>
      <c r="B19" s="6" t="s">
        <v>216</v>
      </c>
      <c r="C19" s="10">
        <v>0</v>
      </c>
    </row>
    <row r="20" spans="1:3" x14ac:dyDescent="0.25">
      <c r="A20" s="9">
        <v>415</v>
      </c>
      <c r="B20" s="6" t="s">
        <v>230</v>
      </c>
      <c r="C20" s="10">
        <v>0</v>
      </c>
    </row>
    <row r="21" spans="1:3" x14ac:dyDescent="0.25">
      <c r="A21" s="9">
        <v>416</v>
      </c>
      <c r="B21" s="6" t="s">
        <v>231</v>
      </c>
      <c r="C21" s="10">
        <v>0</v>
      </c>
    </row>
    <row r="22" spans="1:3" x14ac:dyDescent="0.25">
      <c r="A22" s="9">
        <v>417</v>
      </c>
      <c r="B22" s="6" t="s">
        <v>232</v>
      </c>
      <c r="C22" s="10">
        <v>0</v>
      </c>
    </row>
    <row r="23" spans="1:3" x14ac:dyDescent="0.25">
      <c r="A23" s="9">
        <v>418</v>
      </c>
      <c r="B23" s="6" t="s">
        <v>286</v>
      </c>
      <c r="C23" s="10">
        <v>0</v>
      </c>
    </row>
    <row r="24" spans="1:3" x14ac:dyDescent="0.25">
      <c r="A24" s="9">
        <v>419</v>
      </c>
      <c r="B24" s="6" t="s">
        <v>287</v>
      </c>
      <c r="C24" s="10">
        <v>0</v>
      </c>
    </row>
    <row r="25" spans="1:3" x14ac:dyDescent="0.25">
      <c r="A25" s="9">
        <v>420</v>
      </c>
      <c r="B25" s="6" t="s">
        <v>288</v>
      </c>
      <c r="C25" s="10">
        <v>0</v>
      </c>
    </row>
    <row r="26" spans="1:3" x14ac:dyDescent="0.25">
      <c r="A26" s="9">
        <v>421</v>
      </c>
      <c r="B26" s="6" t="s">
        <v>322</v>
      </c>
      <c r="C26" s="26">
        <v>3460</v>
      </c>
    </row>
    <row r="27" spans="1:3" x14ac:dyDescent="0.25">
      <c r="A27" s="9">
        <v>422</v>
      </c>
      <c r="B27" s="6" t="s">
        <v>323</v>
      </c>
      <c r="C27" s="26">
        <v>790</v>
      </c>
    </row>
    <row r="28" spans="1:3" x14ac:dyDescent="0.25">
      <c r="A28" s="9">
        <v>423</v>
      </c>
      <c r="B28" s="6" t="s">
        <v>324</v>
      </c>
      <c r="C28" s="10">
        <v>0</v>
      </c>
    </row>
    <row r="29" spans="1:3" x14ac:dyDescent="0.25">
      <c r="A29" s="9">
        <v>424</v>
      </c>
      <c r="B29" s="6" t="s">
        <v>358</v>
      </c>
      <c r="C29" s="10">
        <v>0</v>
      </c>
    </row>
    <row r="30" spans="1:3" x14ac:dyDescent="0.25">
      <c r="A30" s="9">
        <v>425</v>
      </c>
      <c r="B30" s="6" t="s">
        <v>359</v>
      </c>
      <c r="C30" s="10">
        <v>0</v>
      </c>
    </row>
    <row r="31" spans="1:3" x14ac:dyDescent="0.25">
      <c r="A31" s="9">
        <v>426</v>
      </c>
      <c r="B31" s="6" t="s">
        <v>360</v>
      </c>
      <c r="C31" s="10">
        <v>0</v>
      </c>
    </row>
    <row r="32" spans="1:3" x14ac:dyDescent="0.25">
      <c r="A32" s="9">
        <v>427</v>
      </c>
      <c r="B32" s="6" t="s">
        <v>394</v>
      </c>
      <c r="C32" s="10">
        <v>0</v>
      </c>
    </row>
    <row r="33" spans="1:3" x14ac:dyDescent="0.25">
      <c r="A33" s="9">
        <v>428</v>
      </c>
      <c r="B33" s="6" t="s">
        <v>395</v>
      </c>
      <c r="C33" s="10">
        <v>0</v>
      </c>
    </row>
    <row r="34" spans="1:3" x14ac:dyDescent="0.25">
      <c r="A34" s="9">
        <v>429</v>
      </c>
      <c r="B34" s="6" t="s">
        <v>396</v>
      </c>
      <c r="C34" s="10">
        <v>0</v>
      </c>
    </row>
    <row r="35" spans="1:3" x14ac:dyDescent="0.25">
      <c r="A35" s="9">
        <v>430</v>
      </c>
      <c r="B35" s="6" t="s">
        <v>430</v>
      </c>
      <c r="C35" s="10">
        <v>0</v>
      </c>
    </row>
    <row r="36" spans="1:3" x14ac:dyDescent="0.25">
      <c r="A36" s="9">
        <v>431</v>
      </c>
      <c r="B36" s="6" t="s">
        <v>431</v>
      </c>
      <c r="C36" s="10">
        <v>0</v>
      </c>
    </row>
    <row r="37" spans="1:3" x14ac:dyDescent="0.25">
      <c r="A37" s="11">
        <v>432</v>
      </c>
      <c r="B37" s="7" t="s">
        <v>432</v>
      </c>
      <c r="C37" s="26">
        <v>153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9B95-F3B6-4D11-A6D8-FE5A0F484D59}">
  <sheetPr>
    <tabColor rgb="FF99FFCC"/>
  </sheetPr>
  <dimension ref="A1:C37"/>
  <sheetViews>
    <sheetView tabSelected="1" zoomScale="85" zoomScaleNormal="85" zoomScaleSheetLayoutView="85" zoomScalePageLayoutView="40"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14">
        <v>1</v>
      </c>
      <c r="B2" s="4" t="s">
        <v>2</v>
      </c>
      <c r="C2" s="26">
        <v>72.89</v>
      </c>
    </row>
    <row r="3" spans="1:3" x14ac:dyDescent="0.25">
      <c r="A3" s="14">
        <v>2</v>
      </c>
      <c r="B3" s="4" t="s">
        <v>3</v>
      </c>
      <c r="C3" s="10">
        <v>0</v>
      </c>
    </row>
    <row r="4" spans="1:3" x14ac:dyDescent="0.25">
      <c r="A4" s="14">
        <v>3</v>
      </c>
      <c r="B4" s="4" t="s">
        <v>4</v>
      </c>
      <c r="C4" s="10">
        <v>0</v>
      </c>
    </row>
    <row r="5" spans="1:3" x14ac:dyDescent="0.25">
      <c r="A5" s="14">
        <v>4</v>
      </c>
      <c r="B5" s="4" t="s">
        <v>11</v>
      </c>
      <c r="C5" s="26">
        <v>66770</v>
      </c>
    </row>
    <row r="6" spans="1:3" x14ac:dyDescent="0.25">
      <c r="A6" s="14">
        <v>5</v>
      </c>
      <c r="B6" s="4" t="s">
        <v>12</v>
      </c>
      <c r="C6" s="26">
        <v>38650</v>
      </c>
    </row>
    <row r="7" spans="1:3" x14ac:dyDescent="0.25">
      <c r="A7" s="14">
        <v>6</v>
      </c>
      <c r="B7" s="4" t="s">
        <v>13</v>
      </c>
      <c r="C7" s="26">
        <v>61550</v>
      </c>
    </row>
    <row r="8" spans="1:3" x14ac:dyDescent="0.25">
      <c r="A8" s="14">
        <v>7</v>
      </c>
      <c r="B8" s="4" t="s">
        <v>29</v>
      </c>
      <c r="C8" s="26">
        <v>67820</v>
      </c>
    </row>
    <row r="9" spans="1:3" x14ac:dyDescent="0.25">
      <c r="A9" s="14">
        <v>8</v>
      </c>
      <c r="B9" s="4" t="s">
        <v>30</v>
      </c>
      <c r="C9" s="26">
        <v>128300</v>
      </c>
    </row>
    <row r="10" spans="1:3" x14ac:dyDescent="0.25">
      <c r="A10" s="14">
        <v>9</v>
      </c>
      <c r="B10" s="4" t="s">
        <v>31</v>
      </c>
      <c r="C10" s="26">
        <v>297800</v>
      </c>
    </row>
    <row r="11" spans="1:3" x14ac:dyDescent="0.25">
      <c r="A11" s="14">
        <v>10</v>
      </c>
      <c r="B11" s="4" t="s">
        <v>55</v>
      </c>
      <c r="C11" s="26">
        <v>181300</v>
      </c>
    </row>
    <row r="12" spans="1:3" x14ac:dyDescent="0.25">
      <c r="A12" s="14">
        <v>11</v>
      </c>
      <c r="B12" s="4" t="s">
        <v>56</v>
      </c>
      <c r="C12" s="26">
        <v>137800</v>
      </c>
    </row>
    <row r="13" spans="1:3" x14ac:dyDescent="0.25">
      <c r="A13" s="14">
        <v>12</v>
      </c>
      <c r="B13" s="4" t="s">
        <v>57</v>
      </c>
      <c r="C13" s="26">
        <v>671200</v>
      </c>
    </row>
    <row r="14" spans="1:3" x14ac:dyDescent="0.25">
      <c r="A14" s="14">
        <v>13</v>
      </c>
      <c r="B14" s="4" t="s">
        <v>66</v>
      </c>
      <c r="C14" s="26">
        <v>308900</v>
      </c>
    </row>
    <row r="15" spans="1:3" x14ac:dyDescent="0.25">
      <c r="A15" s="14">
        <v>14</v>
      </c>
      <c r="B15" s="4" t="s">
        <v>67</v>
      </c>
      <c r="C15" s="26">
        <v>82010</v>
      </c>
    </row>
    <row r="16" spans="1:3" x14ac:dyDescent="0.25">
      <c r="A16" s="14">
        <v>15</v>
      </c>
      <c r="B16" s="4" t="s">
        <v>68</v>
      </c>
      <c r="C16" s="26">
        <v>256500</v>
      </c>
    </row>
    <row r="17" spans="1:3" x14ac:dyDescent="0.25">
      <c r="A17" s="14">
        <v>16</v>
      </c>
      <c r="B17" s="4" t="s">
        <v>91</v>
      </c>
      <c r="C17" s="26">
        <v>907200</v>
      </c>
    </row>
    <row r="18" spans="1:3" x14ac:dyDescent="0.25">
      <c r="A18" s="14">
        <v>17</v>
      </c>
      <c r="B18" s="4" t="s">
        <v>182</v>
      </c>
      <c r="C18" s="26">
        <v>267800</v>
      </c>
    </row>
    <row r="19" spans="1:3" x14ac:dyDescent="0.25">
      <c r="A19" s="14">
        <v>18</v>
      </c>
      <c r="B19" s="4" t="s">
        <v>183</v>
      </c>
      <c r="C19" s="26">
        <v>107900</v>
      </c>
    </row>
    <row r="20" spans="1:3" x14ac:dyDescent="0.25">
      <c r="A20" s="14">
        <v>19</v>
      </c>
      <c r="B20" s="4" t="s">
        <v>217</v>
      </c>
      <c r="C20" s="26">
        <v>346400</v>
      </c>
    </row>
    <row r="21" spans="1:3" x14ac:dyDescent="0.25">
      <c r="A21" s="14">
        <v>20</v>
      </c>
      <c r="B21" s="4" t="s">
        <v>218</v>
      </c>
      <c r="C21" s="26">
        <v>184100</v>
      </c>
    </row>
    <row r="22" spans="1:3" x14ac:dyDescent="0.25">
      <c r="A22" s="14">
        <v>21</v>
      </c>
      <c r="B22" s="4" t="s">
        <v>219</v>
      </c>
      <c r="C22" s="26">
        <v>140400</v>
      </c>
    </row>
    <row r="23" spans="1:3" x14ac:dyDescent="0.25">
      <c r="A23" s="14">
        <v>22</v>
      </c>
      <c r="B23" s="4" t="s">
        <v>253</v>
      </c>
      <c r="C23" s="26">
        <v>162600</v>
      </c>
    </row>
    <row r="24" spans="1:3" x14ac:dyDescent="0.25">
      <c r="A24" s="14">
        <v>23</v>
      </c>
      <c r="B24" s="4" t="s">
        <v>254</v>
      </c>
      <c r="C24" s="26">
        <v>19200</v>
      </c>
    </row>
    <row r="25" spans="1:3" x14ac:dyDescent="0.25">
      <c r="A25" s="14">
        <v>24</v>
      </c>
      <c r="B25" s="4" t="s">
        <v>255</v>
      </c>
      <c r="C25" s="26">
        <v>93700</v>
      </c>
    </row>
    <row r="26" spans="1:3" x14ac:dyDescent="0.25">
      <c r="A26" s="14">
        <v>25</v>
      </c>
      <c r="B26" s="4" t="s">
        <v>289</v>
      </c>
      <c r="C26" s="26">
        <v>27430</v>
      </c>
    </row>
    <row r="27" spans="1:3" x14ac:dyDescent="0.25">
      <c r="A27" s="14">
        <v>26</v>
      </c>
      <c r="B27" s="4" t="s">
        <v>290</v>
      </c>
      <c r="C27" s="26">
        <v>6457</v>
      </c>
    </row>
    <row r="28" spans="1:3" x14ac:dyDescent="0.25">
      <c r="A28" s="14">
        <v>27</v>
      </c>
      <c r="B28" s="4" t="s">
        <v>291</v>
      </c>
      <c r="C28" s="26">
        <v>370600</v>
      </c>
    </row>
    <row r="29" spans="1:3" x14ac:dyDescent="0.25">
      <c r="A29" s="14">
        <v>28</v>
      </c>
      <c r="B29" s="4" t="s">
        <v>325</v>
      </c>
      <c r="C29" s="26">
        <v>16040</v>
      </c>
    </row>
    <row r="30" spans="1:3" x14ac:dyDescent="0.25">
      <c r="A30" s="14">
        <v>29</v>
      </c>
      <c r="B30" s="4" t="s">
        <v>326</v>
      </c>
      <c r="C30" s="26">
        <v>25940</v>
      </c>
    </row>
    <row r="31" spans="1:3" x14ac:dyDescent="0.25">
      <c r="A31" s="14">
        <v>30</v>
      </c>
      <c r="B31" s="4" t="s">
        <v>327</v>
      </c>
      <c r="C31" s="26">
        <v>39850</v>
      </c>
    </row>
    <row r="32" spans="1:3" x14ac:dyDescent="0.25">
      <c r="A32" s="14">
        <v>31</v>
      </c>
      <c r="B32" s="4" t="s">
        <v>361</v>
      </c>
      <c r="C32" s="26">
        <v>5480</v>
      </c>
    </row>
    <row r="33" spans="1:3" x14ac:dyDescent="0.25">
      <c r="A33" s="14">
        <v>32</v>
      </c>
      <c r="B33" s="4" t="s">
        <v>362</v>
      </c>
      <c r="C33" s="26">
        <v>7950</v>
      </c>
    </row>
    <row r="34" spans="1:3" x14ac:dyDescent="0.25">
      <c r="A34" s="14">
        <v>33</v>
      </c>
      <c r="B34" s="4" t="s">
        <v>363</v>
      </c>
      <c r="C34" s="26">
        <v>5769</v>
      </c>
    </row>
    <row r="35" spans="1:3" x14ac:dyDescent="0.25">
      <c r="A35" s="14">
        <v>34</v>
      </c>
      <c r="B35" s="4" t="s">
        <v>397</v>
      </c>
      <c r="C35" s="26">
        <v>139500</v>
      </c>
    </row>
    <row r="36" spans="1:3" x14ac:dyDescent="0.25">
      <c r="A36" s="14">
        <v>35</v>
      </c>
      <c r="B36" s="4" t="s">
        <v>398</v>
      </c>
      <c r="C36" s="26">
        <v>175700</v>
      </c>
    </row>
    <row r="37" spans="1:3" x14ac:dyDescent="0.25">
      <c r="A37" s="14">
        <v>36</v>
      </c>
      <c r="B37" s="4" t="s">
        <v>399</v>
      </c>
      <c r="C37" s="26">
        <v>108600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6A8C-9567-43FC-BC26-3106F95C130D}">
  <sheetPr>
    <tabColor rgb="FF99FFCC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37</v>
      </c>
      <c r="B2" s="6" t="s">
        <v>20</v>
      </c>
      <c r="C2" s="28">
        <v>134.69999999999999</v>
      </c>
    </row>
    <row r="3" spans="1:3" x14ac:dyDescent="0.25">
      <c r="A3" s="9">
        <v>38</v>
      </c>
      <c r="B3" s="6" t="s">
        <v>21</v>
      </c>
      <c r="C3" s="14">
        <v>0</v>
      </c>
    </row>
    <row r="4" spans="1:3" x14ac:dyDescent="0.25">
      <c r="A4" s="9">
        <v>39</v>
      </c>
      <c r="B4" s="6" t="s">
        <v>22</v>
      </c>
      <c r="C4" s="14">
        <v>0</v>
      </c>
    </row>
    <row r="5" spans="1:3" x14ac:dyDescent="0.25">
      <c r="A5" s="9">
        <v>40</v>
      </c>
      <c r="B5" s="6" t="s">
        <v>46</v>
      </c>
      <c r="C5" s="14">
        <v>0</v>
      </c>
    </row>
    <row r="6" spans="1:3" x14ac:dyDescent="0.25">
      <c r="A6" s="9">
        <v>41</v>
      </c>
      <c r="B6" s="6" t="s">
        <v>47</v>
      </c>
      <c r="C6" s="14">
        <v>0</v>
      </c>
    </row>
    <row r="7" spans="1:3" x14ac:dyDescent="0.25">
      <c r="A7" s="9">
        <v>42</v>
      </c>
      <c r="B7" s="6" t="s">
        <v>48</v>
      </c>
      <c r="C7" s="14">
        <v>0</v>
      </c>
    </row>
    <row r="8" spans="1:3" x14ac:dyDescent="0.25">
      <c r="A8" s="9">
        <v>43</v>
      </c>
      <c r="B8" s="6" t="s">
        <v>64</v>
      </c>
      <c r="C8" s="28">
        <v>45000</v>
      </c>
    </row>
    <row r="9" spans="1:3" x14ac:dyDescent="0.25">
      <c r="A9" s="9">
        <v>44</v>
      </c>
      <c r="B9" s="6" t="s">
        <v>83</v>
      </c>
      <c r="C9" s="28">
        <v>40610</v>
      </c>
    </row>
    <row r="10" spans="1:3" x14ac:dyDescent="0.25">
      <c r="A10" s="9">
        <v>45</v>
      </c>
      <c r="B10" s="6" t="s">
        <v>84</v>
      </c>
      <c r="C10" s="28">
        <v>73710</v>
      </c>
    </row>
    <row r="11" spans="1:3" x14ac:dyDescent="0.25">
      <c r="A11" s="9">
        <v>46</v>
      </c>
      <c r="B11" s="6" t="s">
        <v>119</v>
      </c>
      <c r="C11" s="28">
        <v>31600</v>
      </c>
    </row>
    <row r="12" spans="1:3" x14ac:dyDescent="0.25">
      <c r="A12" s="9">
        <v>47</v>
      </c>
      <c r="B12" s="6" t="s">
        <v>120</v>
      </c>
      <c r="C12" s="28">
        <v>30950</v>
      </c>
    </row>
    <row r="13" spans="1:3" x14ac:dyDescent="0.25">
      <c r="A13" s="9">
        <v>48</v>
      </c>
      <c r="B13" s="6" t="s">
        <v>121</v>
      </c>
      <c r="C13" s="28">
        <v>107500</v>
      </c>
    </row>
    <row r="14" spans="1:3" x14ac:dyDescent="0.25">
      <c r="A14" s="9">
        <v>49</v>
      </c>
      <c r="B14" s="6" t="s">
        <v>155</v>
      </c>
      <c r="C14" s="28">
        <v>279</v>
      </c>
    </row>
    <row r="15" spans="1:3" x14ac:dyDescent="0.25">
      <c r="A15" s="9">
        <v>50</v>
      </c>
      <c r="B15" s="6" t="s">
        <v>156</v>
      </c>
      <c r="C15" s="28">
        <v>365.5</v>
      </c>
    </row>
    <row r="16" spans="1:3" x14ac:dyDescent="0.25">
      <c r="A16" s="9">
        <v>51</v>
      </c>
      <c r="B16" s="6" t="s">
        <v>157</v>
      </c>
      <c r="C16" s="28">
        <v>188</v>
      </c>
    </row>
    <row r="17" spans="1:3" x14ac:dyDescent="0.25">
      <c r="A17" s="9">
        <v>52</v>
      </c>
      <c r="B17" s="6" t="s">
        <v>190</v>
      </c>
      <c r="C17" s="28">
        <v>53200</v>
      </c>
    </row>
    <row r="18" spans="1:3" x14ac:dyDescent="0.25">
      <c r="A18" s="9">
        <v>53</v>
      </c>
      <c r="B18" s="6" t="s">
        <v>191</v>
      </c>
      <c r="C18" s="28">
        <v>27040</v>
      </c>
    </row>
    <row r="19" spans="1:3" x14ac:dyDescent="0.25">
      <c r="A19" s="9">
        <v>54</v>
      </c>
      <c r="B19" s="6" t="s">
        <v>192</v>
      </c>
      <c r="C19" s="28">
        <v>27940</v>
      </c>
    </row>
    <row r="20" spans="1:3" x14ac:dyDescent="0.25">
      <c r="A20" s="9">
        <v>55</v>
      </c>
      <c r="B20" s="6" t="s">
        <v>235</v>
      </c>
      <c r="C20" s="28">
        <v>30920</v>
      </c>
    </row>
    <row r="21" spans="1:3" x14ac:dyDescent="0.25">
      <c r="A21" s="9">
        <v>56</v>
      </c>
      <c r="B21" s="6" t="s">
        <v>236</v>
      </c>
      <c r="C21" s="28">
        <v>25590</v>
      </c>
    </row>
    <row r="22" spans="1:3" x14ac:dyDescent="0.25">
      <c r="A22" s="9">
        <v>57</v>
      </c>
      <c r="B22" s="6" t="s">
        <v>237</v>
      </c>
      <c r="C22" s="28">
        <v>14890</v>
      </c>
    </row>
    <row r="23" spans="1:3" x14ac:dyDescent="0.25">
      <c r="A23" s="9">
        <v>58</v>
      </c>
      <c r="B23" s="6" t="s">
        <v>262</v>
      </c>
      <c r="C23" s="28">
        <v>26410</v>
      </c>
    </row>
    <row r="24" spans="1:3" x14ac:dyDescent="0.25">
      <c r="A24" s="9">
        <v>59</v>
      </c>
      <c r="B24" s="6" t="s">
        <v>263</v>
      </c>
      <c r="C24" s="28">
        <v>62360</v>
      </c>
    </row>
    <row r="25" spans="1:3" x14ac:dyDescent="0.25">
      <c r="A25" s="9">
        <v>60</v>
      </c>
      <c r="B25" s="6" t="s">
        <v>264</v>
      </c>
      <c r="C25" s="28">
        <v>26140</v>
      </c>
    </row>
    <row r="26" spans="1:3" x14ac:dyDescent="0.25">
      <c r="A26" s="9">
        <v>61</v>
      </c>
      <c r="B26" s="6" t="s">
        <v>298</v>
      </c>
      <c r="C26" s="28">
        <v>12560</v>
      </c>
    </row>
    <row r="27" spans="1:3" x14ac:dyDescent="0.25">
      <c r="A27" s="9">
        <v>62</v>
      </c>
      <c r="B27" s="6" t="s">
        <v>299</v>
      </c>
      <c r="C27" s="28">
        <v>18730</v>
      </c>
    </row>
    <row r="28" spans="1:3" x14ac:dyDescent="0.25">
      <c r="A28" s="9">
        <v>63</v>
      </c>
      <c r="B28" s="6" t="s">
        <v>300</v>
      </c>
      <c r="C28" s="28">
        <v>20350</v>
      </c>
    </row>
    <row r="29" spans="1:3" x14ac:dyDescent="0.25">
      <c r="A29" s="9">
        <v>64</v>
      </c>
      <c r="B29" s="6" t="s">
        <v>334</v>
      </c>
      <c r="C29" s="28">
        <v>5340</v>
      </c>
    </row>
    <row r="30" spans="1:3" x14ac:dyDescent="0.25">
      <c r="A30" s="9">
        <v>65</v>
      </c>
      <c r="B30" s="6" t="s">
        <v>335</v>
      </c>
      <c r="C30" s="28">
        <v>16490</v>
      </c>
    </row>
    <row r="31" spans="1:3" x14ac:dyDescent="0.25">
      <c r="A31" s="9">
        <v>66</v>
      </c>
      <c r="B31" s="6" t="s">
        <v>336</v>
      </c>
      <c r="C31" s="28">
        <v>31150</v>
      </c>
    </row>
    <row r="32" spans="1:3" x14ac:dyDescent="0.25">
      <c r="A32" s="9">
        <v>67</v>
      </c>
      <c r="B32" s="6" t="s">
        <v>370</v>
      </c>
      <c r="C32" s="28">
        <v>55390</v>
      </c>
    </row>
    <row r="33" spans="1:3" x14ac:dyDescent="0.25">
      <c r="A33" s="9">
        <v>68</v>
      </c>
      <c r="B33" s="6" t="s">
        <v>371</v>
      </c>
      <c r="C33" s="26">
        <v>25950</v>
      </c>
    </row>
    <row r="34" spans="1:3" x14ac:dyDescent="0.25">
      <c r="A34" s="9">
        <v>69</v>
      </c>
      <c r="B34" s="6" t="s">
        <v>372</v>
      </c>
      <c r="C34" s="26">
        <v>19700</v>
      </c>
    </row>
    <row r="35" spans="1:3" x14ac:dyDescent="0.25">
      <c r="A35" s="9">
        <v>70</v>
      </c>
      <c r="B35" s="6" t="s">
        <v>406</v>
      </c>
      <c r="C35" s="28">
        <v>9190</v>
      </c>
    </row>
    <row r="36" spans="1:3" x14ac:dyDescent="0.25">
      <c r="A36" s="9">
        <v>71</v>
      </c>
      <c r="B36" s="6" t="s">
        <v>407</v>
      </c>
      <c r="C36" s="28">
        <v>33910</v>
      </c>
    </row>
    <row r="37" spans="1:3" x14ac:dyDescent="0.25">
      <c r="A37" s="9">
        <v>72</v>
      </c>
      <c r="B37" s="7" t="s">
        <v>408</v>
      </c>
      <c r="C37" s="29">
        <v>42850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90F1-9620-4BB0-ABD1-0D5CC7078ECB}">
  <sheetPr>
    <tabColor rgb="FF99FFCC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73</v>
      </c>
      <c r="B2" s="6" t="s">
        <v>37</v>
      </c>
      <c r="C2" s="14">
        <v>0</v>
      </c>
    </row>
    <row r="3" spans="1:3" x14ac:dyDescent="0.25">
      <c r="A3" s="9">
        <v>74</v>
      </c>
      <c r="B3" s="6" t="s">
        <v>38</v>
      </c>
      <c r="C3" s="14">
        <v>0</v>
      </c>
    </row>
    <row r="4" spans="1:3" x14ac:dyDescent="0.25">
      <c r="A4" s="9">
        <v>75</v>
      </c>
      <c r="B4" s="6" t="s">
        <v>39</v>
      </c>
      <c r="C4" s="14">
        <v>0</v>
      </c>
    </row>
    <row r="5" spans="1:3" x14ac:dyDescent="0.25">
      <c r="A5" s="9">
        <v>76</v>
      </c>
      <c r="B5" s="6" t="s">
        <v>65</v>
      </c>
      <c r="C5" s="14">
        <v>0</v>
      </c>
    </row>
    <row r="6" spans="1:3" x14ac:dyDescent="0.25">
      <c r="A6" s="9">
        <v>77</v>
      </c>
      <c r="B6" s="6" t="s">
        <v>75</v>
      </c>
      <c r="C6" s="14">
        <v>0</v>
      </c>
    </row>
    <row r="7" spans="1:3" x14ac:dyDescent="0.25">
      <c r="A7" s="9">
        <v>78</v>
      </c>
      <c r="B7" s="6" t="s">
        <v>76</v>
      </c>
      <c r="C7" s="14">
        <v>0</v>
      </c>
    </row>
    <row r="8" spans="1:3" x14ac:dyDescent="0.25">
      <c r="A8" s="9">
        <v>79</v>
      </c>
      <c r="B8" s="6" t="s">
        <v>110</v>
      </c>
      <c r="C8" s="14">
        <v>0</v>
      </c>
    </row>
    <row r="9" spans="1:3" x14ac:dyDescent="0.25">
      <c r="A9" s="9">
        <v>80</v>
      </c>
      <c r="B9" s="6" t="s">
        <v>111</v>
      </c>
      <c r="C9" s="14">
        <v>0</v>
      </c>
    </row>
    <row r="10" spans="1:3" x14ac:dyDescent="0.25">
      <c r="A10" s="9">
        <v>81</v>
      </c>
      <c r="B10" s="6" t="s">
        <v>112</v>
      </c>
      <c r="C10" s="14">
        <v>0</v>
      </c>
    </row>
    <row r="11" spans="1:3" x14ac:dyDescent="0.25">
      <c r="A11" s="9">
        <v>82</v>
      </c>
      <c r="B11" s="6" t="s">
        <v>128</v>
      </c>
      <c r="C11" s="28">
        <v>83.61</v>
      </c>
    </row>
    <row r="12" spans="1:3" x14ac:dyDescent="0.25">
      <c r="A12" s="9">
        <v>83</v>
      </c>
      <c r="B12" s="6" t="s">
        <v>129</v>
      </c>
      <c r="C12" s="28">
        <v>69.510000000000005</v>
      </c>
    </row>
    <row r="13" spans="1:3" x14ac:dyDescent="0.25">
      <c r="A13" s="9">
        <v>84</v>
      </c>
      <c r="B13" s="6" t="s">
        <v>130</v>
      </c>
      <c r="C13" s="14">
        <v>0</v>
      </c>
    </row>
    <row r="14" spans="1:3" x14ac:dyDescent="0.25">
      <c r="A14" s="9">
        <v>85</v>
      </c>
      <c r="B14" s="6" t="s">
        <v>164</v>
      </c>
      <c r="C14" s="14">
        <v>0</v>
      </c>
    </row>
    <row r="15" spans="1:3" x14ac:dyDescent="0.25">
      <c r="A15" s="9">
        <v>86</v>
      </c>
      <c r="B15" s="6" t="s">
        <v>165</v>
      </c>
      <c r="C15" s="14">
        <v>0</v>
      </c>
    </row>
    <row r="16" spans="1:3" x14ac:dyDescent="0.25">
      <c r="A16" s="9">
        <v>87</v>
      </c>
      <c r="B16" s="6" t="s">
        <v>166</v>
      </c>
      <c r="C16" s="14">
        <v>0</v>
      </c>
    </row>
    <row r="17" spans="1:3" x14ac:dyDescent="0.25">
      <c r="A17" s="9">
        <v>88</v>
      </c>
      <c r="B17" s="6" t="s">
        <v>199</v>
      </c>
      <c r="C17" s="14">
        <v>0</v>
      </c>
    </row>
    <row r="18" spans="1:3" x14ac:dyDescent="0.25">
      <c r="A18" s="9">
        <v>89</v>
      </c>
      <c r="B18" s="6" t="s">
        <v>200</v>
      </c>
      <c r="C18" s="28">
        <v>88.34</v>
      </c>
    </row>
    <row r="19" spans="1:3" x14ac:dyDescent="0.25">
      <c r="A19" s="9">
        <v>90</v>
      </c>
      <c r="B19" s="6" t="s">
        <v>201</v>
      </c>
      <c r="C19" s="14">
        <v>0</v>
      </c>
    </row>
    <row r="20" spans="1:3" x14ac:dyDescent="0.25">
      <c r="A20" s="9">
        <v>91</v>
      </c>
      <c r="B20" s="6" t="s">
        <v>244</v>
      </c>
      <c r="C20" s="28">
        <v>64.260000000000005</v>
      </c>
    </row>
    <row r="21" spans="1:3" x14ac:dyDescent="0.25">
      <c r="A21" s="9">
        <v>92</v>
      </c>
      <c r="B21" s="6" t="s">
        <v>245</v>
      </c>
      <c r="C21" s="14">
        <v>0</v>
      </c>
    </row>
    <row r="22" spans="1:3" x14ac:dyDescent="0.25">
      <c r="A22" s="9">
        <v>93</v>
      </c>
      <c r="B22" s="6" t="s">
        <v>246</v>
      </c>
      <c r="C22" s="14">
        <v>0</v>
      </c>
    </row>
    <row r="23" spans="1:3" x14ac:dyDescent="0.25">
      <c r="A23" s="9">
        <v>94</v>
      </c>
      <c r="B23" s="6" t="s">
        <v>271</v>
      </c>
      <c r="C23" s="14">
        <v>0</v>
      </c>
    </row>
    <row r="24" spans="1:3" x14ac:dyDescent="0.25">
      <c r="A24" s="9">
        <v>95</v>
      </c>
      <c r="B24" s="6" t="s">
        <v>272</v>
      </c>
      <c r="C24" s="14">
        <v>0</v>
      </c>
    </row>
    <row r="25" spans="1:3" x14ac:dyDescent="0.25">
      <c r="A25" s="9">
        <v>96</v>
      </c>
      <c r="B25" s="6" t="s">
        <v>273</v>
      </c>
      <c r="C25" s="28">
        <v>1331</v>
      </c>
    </row>
    <row r="26" spans="1:3" x14ac:dyDescent="0.25">
      <c r="A26" s="9">
        <v>97</v>
      </c>
      <c r="B26" s="6" t="s">
        <v>307</v>
      </c>
      <c r="C26" s="14">
        <v>0</v>
      </c>
    </row>
    <row r="27" spans="1:3" x14ac:dyDescent="0.25">
      <c r="A27" s="9">
        <v>98</v>
      </c>
      <c r="B27" s="6" t="s">
        <v>308</v>
      </c>
      <c r="C27" s="28">
        <v>286.3</v>
      </c>
    </row>
    <row r="28" spans="1:3" x14ac:dyDescent="0.25">
      <c r="A28" s="9">
        <v>99</v>
      </c>
      <c r="B28" s="6" t="s">
        <v>309</v>
      </c>
      <c r="C28" s="28">
        <v>171.6</v>
      </c>
    </row>
    <row r="29" spans="1:3" x14ac:dyDescent="0.25">
      <c r="A29" s="9">
        <v>100</v>
      </c>
      <c r="B29" s="6" t="s">
        <v>343</v>
      </c>
      <c r="C29" s="14">
        <v>0</v>
      </c>
    </row>
    <row r="30" spans="1:3" x14ac:dyDescent="0.25">
      <c r="A30" s="9">
        <v>101</v>
      </c>
      <c r="B30" s="6" t="s">
        <v>344</v>
      </c>
      <c r="C30" s="14">
        <v>0</v>
      </c>
    </row>
    <row r="31" spans="1:3" x14ac:dyDescent="0.25">
      <c r="A31" s="9">
        <v>102</v>
      </c>
      <c r="B31" s="6" t="s">
        <v>345</v>
      </c>
      <c r="C31" s="14">
        <v>0</v>
      </c>
    </row>
    <row r="32" spans="1:3" x14ac:dyDescent="0.25">
      <c r="A32" s="9">
        <v>103</v>
      </c>
      <c r="B32" s="6" t="s">
        <v>379</v>
      </c>
      <c r="C32" s="14">
        <v>0</v>
      </c>
    </row>
    <row r="33" spans="1:3" x14ac:dyDescent="0.25">
      <c r="A33" s="9">
        <v>104</v>
      </c>
      <c r="B33" s="6" t="s">
        <v>380</v>
      </c>
      <c r="C33" s="14">
        <v>0</v>
      </c>
    </row>
    <row r="34" spans="1:3" x14ac:dyDescent="0.25">
      <c r="A34" s="9">
        <v>105</v>
      </c>
      <c r="B34" s="6" t="s">
        <v>381</v>
      </c>
      <c r="C34" s="14">
        <v>0</v>
      </c>
    </row>
    <row r="35" spans="1:3" x14ac:dyDescent="0.25">
      <c r="A35" s="9">
        <v>106</v>
      </c>
      <c r="B35" s="6" t="s">
        <v>415</v>
      </c>
      <c r="C35" s="28">
        <v>955.4</v>
      </c>
    </row>
    <row r="36" spans="1:3" x14ac:dyDescent="0.25">
      <c r="A36" s="9">
        <v>107</v>
      </c>
      <c r="B36" s="6" t="s">
        <v>416</v>
      </c>
      <c r="C36" s="28">
        <v>372.8</v>
      </c>
    </row>
    <row r="37" spans="1:3" x14ac:dyDescent="0.25">
      <c r="A37" s="9">
        <v>108</v>
      </c>
      <c r="B37" s="6" t="s">
        <v>417</v>
      </c>
      <c r="C37" s="28">
        <v>501.8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AD29-2BB8-4DBF-A31B-E6AFBC29D7E8}">
  <sheetPr>
    <tabColor rgb="FF99FFCC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109</v>
      </c>
      <c r="B2" s="6" t="s">
        <v>93</v>
      </c>
      <c r="C2" s="14">
        <v>0</v>
      </c>
    </row>
    <row r="3" spans="1:3" x14ac:dyDescent="0.25">
      <c r="A3" s="9">
        <v>110</v>
      </c>
      <c r="B3" s="6" t="s">
        <v>94</v>
      </c>
      <c r="C3" s="14">
        <v>0</v>
      </c>
    </row>
    <row r="4" spans="1:3" x14ac:dyDescent="0.25">
      <c r="A4" s="9">
        <v>111</v>
      </c>
      <c r="B4" s="6" t="s">
        <v>95</v>
      </c>
      <c r="C4" s="14">
        <v>0</v>
      </c>
    </row>
    <row r="5" spans="1:3" x14ac:dyDescent="0.25">
      <c r="A5" s="9">
        <v>112</v>
      </c>
      <c r="B5" s="6" t="s">
        <v>92</v>
      </c>
      <c r="C5" s="14">
        <v>0</v>
      </c>
    </row>
    <row r="6" spans="1:3" x14ac:dyDescent="0.25">
      <c r="A6" s="9">
        <v>113</v>
      </c>
      <c r="B6" s="6" t="s">
        <v>102</v>
      </c>
      <c r="C6" s="14">
        <v>0</v>
      </c>
    </row>
    <row r="7" spans="1:3" x14ac:dyDescent="0.25">
      <c r="A7" s="9">
        <v>114</v>
      </c>
      <c r="B7" s="6" t="s">
        <v>103</v>
      </c>
      <c r="C7" s="14">
        <v>0</v>
      </c>
    </row>
    <row r="8" spans="1:3" x14ac:dyDescent="0.25">
      <c r="A8" s="9">
        <v>115</v>
      </c>
      <c r="B8" s="6" t="s">
        <v>137</v>
      </c>
      <c r="C8" s="14">
        <v>0</v>
      </c>
    </row>
    <row r="9" spans="1:3" x14ac:dyDescent="0.25">
      <c r="A9" s="9">
        <v>116</v>
      </c>
      <c r="B9" s="6" t="s">
        <v>138</v>
      </c>
      <c r="C9" s="14">
        <v>0</v>
      </c>
    </row>
    <row r="10" spans="1:3" x14ac:dyDescent="0.25">
      <c r="A10" s="9">
        <v>117</v>
      </c>
      <c r="B10" s="6" t="s">
        <v>139</v>
      </c>
      <c r="C10" s="14">
        <v>0</v>
      </c>
    </row>
    <row r="11" spans="1:3" x14ac:dyDescent="0.25">
      <c r="A11" s="9">
        <v>118</v>
      </c>
      <c r="B11" s="6" t="s">
        <v>146</v>
      </c>
      <c r="C11" s="14">
        <v>0</v>
      </c>
    </row>
    <row r="12" spans="1:3" x14ac:dyDescent="0.25">
      <c r="A12" s="9">
        <v>119</v>
      </c>
      <c r="B12" s="6" t="s">
        <v>147</v>
      </c>
      <c r="C12" s="14">
        <v>0</v>
      </c>
    </row>
    <row r="13" spans="1:3" x14ac:dyDescent="0.25">
      <c r="A13" s="9">
        <v>120</v>
      </c>
      <c r="B13" s="6" t="s">
        <v>148</v>
      </c>
      <c r="C13" s="14">
        <v>0</v>
      </c>
    </row>
    <row r="14" spans="1:3" x14ac:dyDescent="0.25">
      <c r="A14" s="9">
        <v>121</v>
      </c>
      <c r="B14" s="6" t="s">
        <v>173</v>
      </c>
      <c r="C14" s="14">
        <v>0</v>
      </c>
    </row>
    <row r="15" spans="1:3" x14ac:dyDescent="0.25">
      <c r="A15" s="9">
        <v>122</v>
      </c>
      <c r="B15" s="6" t="s">
        <v>174</v>
      </c>
      <c r="C15" s="14">
        <v>0</v>
      </c>
    </row>
    <row r="16" spans="1:3" x14ac:dyDescent="0.25">
      <c r="A16" s="9">
        <v>123</v>
      </c>
      <c r="B16" s="6" t="s">
        <v>175</v>
      </c>
      <c r="C16" s="14">
        <v>0</v>
      </c>
    </row>
    <row r="17" spans="1:3" x14ac:dyDescent="0.25">
      <c r="A17" s="9">
        <v>124</v>
      </c>
      <c r="B17" s="6" t="s">
        <v>208</v>
      </c>
      <c r="C17" s="14">
        <v>0</v>
      </c>
    </row>
    <row r="18" spans="1:3" x14ac:dyDescent="0.25">
      <c r="A18" s="9">
        <v>125</v>
      </c>
      <c r="B18" s="6" t="s">
        <v>209</v>
      </c>
      <c r="C18" s="14">
        <v>0</v>
      </c>
    </row>
    <row r="19" spans="1:3" x14ac:dyDescent="0.25">
      <c r="A19" s="9">
        <v>126</v>
      </c>
      <c r="B19" s="6" t="s">
        <v>210</v>
      </c>
      <c r="C19" s="14">
        <v>0</v>
      </c>
    </row>
    <row r="20" spans="1:3" x14ac:dyDescent="0.25">
      <c r="A20" s="9">
        <v>127</v>
      </c>
      <c r="B20" s="6" t="s">
        <v>224</v>
      </c>
      <c r="C20" s="14">
        <v>0</v>
      </c>
    </row>
    <row r="21" spans="1:3" x14ac:dyDescent="0.25">
      <c r="A21" s="9">
        <v>128</v>
      </c>
      <c r="B21" s="6" t="s">
        <v>225</v>
      </c>
      <c r="C21" s="14">
        <v>0</v>
      </c>
    </row>
    <row r="22" spans="1:3" x14ac:dyDescent="0.25">
      <c r="A22" s="9">
        <v>129</v>
      </c>
      <c r="B22" s="6" t="s">
        <v>226</v>
      </c>
      <c r="C22" s="14">
        <v>0</v>
      </c>
    </row>
    <row r="23" spans="1:3" x14ac:dyDescent="0.25">
      <c r="A23" s="9">
        <v>130</v>
      </c>
      <c r="B23" s="6" t="s">
        <v>280</v>
      </c>
      <c r="C23" s="14">
        <v>0</v>
      </c>
    </row>
    <row r="24" spans="1:3" x14ac:dyDescent="0.25">
      <c r="A24" s="9">
        <v>131</v>
      </c>
      <c r="B24" s="6" t="s">
        <v>281</v>
      </c>
      <c r="C24" s="14">
        <v>0</v>
      </c>
    </row>
    <row r="25" spans="1:3" x14ac:dyDescent="0.25">
      <c r="A25" s="9">
        <v>132</v>
      </c>
      <c r="B25" s="6" t="s">
        <v>282</v>
      </c>
      <c r="C25" s="14">
        <v>0</v>
      </c>
    </row>
    <row r="26" spans="1:3" x14ac:dyDescent="0.25">
      <c r="A26" s="9">
        <v>133</v>
      </c>
      <c r="B26" s="6" t="s">
        <v>316</v>
      </c>
      <c r="C26" s="14">
        <v>0</v>
      </c>
    </row>
    <row r="27" spans="1:3" x14ac:dyDescent="0.25">
      <c r="A27" s="9">
        <v>134</v>
      </c>
      <c r="B27" s="6" t="s">
        <v>317</v>
      </c>
      <c r="C27" s="14">
        <v>0</v>
      </c>
    </row>
    <row r="28" spans="1:3" x14ac:dyDescent="0.25">
      <c r="A28" s="9">
        <v>135</v>
      </c>
      <c r="B28" s="6" t="s">
        <v>318</v>
      </c>
      <c r="C28" s="14">
        <v>0</v>
      </c>
    </row>
    <row r="29" spans="1:3" x14ac:dyDescent="0.25">
      <c r="A29" s="9">
        <v>136</v>
      </c>
      <c r="B29" s="6" t="s">
        <v>352</v>
      </c>
      <c r="C29" s="14">
        <v>0</v>
      </c>
    </row>
    <row r="30" spans="1:3" x14ac:dyDescent="0.25">
      <c r="A30" s="9">
        <v>137</v>
      </c>
      <c r="B30" s="6" t="s">
        <v>353</v>
      </c>
      <c r="C30" s="14">
        <v>0</v>
      </c>
    </row>
    <row r="31" spans="1:3" x14ac:dyDescent="0.25">
      <c r="A31" s="9">
        <v>138</v>
      </c>
      <c r="B31" s="6" t="s">
        <v>354</v>
      </c>
      <c r="C31" s="14">
        <v>0</v>
      </c>
    </row>
    <row r="32" spans="1:3" x14ac:dyDescent="0.25">
      <c r="A32" s="9">
        <v>139</v>
      </c>
      <c r="B32" s="6" t="s">
        <v>388</v>
      </c>
      <c r="C32" s="14">
        <v>0</v>
      </c>
    </row>
    <row r="33" spans="1:3" x14ac:dyDescent="0.25">
      <c r="A33" s="9">
        <v>140</v>
      </c>
      <c r="B33" s="6" t="s">
        <v>389</v>
      </c>
      <c r="C33" s="14">
        <v>0</v>
      </c>
    </row>
    <row r="34" spans="1:3" x14ac:dyDescent="0.25">
      <c r="A34" s="9">
        <v>141</v>
      </c>
      <c r="B34" s="6" t="s">
        <v>390</v>
      </c>
      <c r="C34" s="14">
        <v>0</v>
      </c>
    </row>
    <row r="35" spans="1:3" x14ac:dyDescent="0.25">
      <c r="A35" s="9">
        <v>142</v>
      </c>
      <c r="B35" s="6" t="s">
        <v>424</v>
      </c>
      <c r="C35" s="14">
        <v>0</v>
      </c>
    </row>
    <row r="36" spans="1:3" x14ac:dyDescent="0.25">
      <c r="A36" s="9">
        <v>143</v>
      </c>
      <c r="B36" s="6" t="s">
        <v>425</v>
      </c>
      <c r="C36" s="14">
        <v>0</v>
      </c>
    </row>
    <row r="37" spans="1:3" x14ac:dyDescent="0.25">
      <c r="A37" s="9">
        <v>144</v>
      </c>
      <c r="B37" s="6" t="s">
        <v>426</v>
      </c>
      <c r="C37" s="14">
        <v>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CE5C-D3C3-4110-9DFA-6D91C4735863}">
  <sheetPr>
    <tabColor rgb="FFFF99CC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A2" sqref="A2:XFD2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145</v>
      </c>
      <c r="B2" s="6" t="s">
        <v>5</v>
      </c>
      <c r="C2" s="10">
        <v>0</v>
      </c>
    </row>
    <row r="3" spans="1:3" x14ac:dyDescent="0.25">
      <c r="A3" s="9">
        <v>146</v>
      </c>
      <c r="B3" s="6" t="s">
        <v>6</v>
      </c>
      <c r="C3" s="26">
        <v>68.72</v>
      </c>
    </row>
    <row r="4" spans="1:3" x14ac:dyDescent="0.25">
      <c r="A4" s="9">
        <v>147</v>
      </c>
      <c r="B4" s="6" t="s">
        <v>7</v>
      </c>
      <c r="C4" s="26">
        <v>62.87</v>
      </c>
    </row>
    <row r="5" spans="1:3" x14ac:dyDescent="0.25">
      <c r="A5" s="9">
        <v>148</v>
      </c>
      <c r="B5" s="6" t="s">
        <v>14</v>
      </c>
      <c r="C5" s="26">
        <v>2898</v>
      </c>
    </row>
    <row r="6" spans="1:3" x14ac:dyDescent="0.25">
      <c r="A6" s="9">
        <v>149</v>
      </c>
      <c r="B6" s="6" t="s">
        <v>15</v>
      </c>
      <c r="C6" s="26">
        <v>3767</v>
      </c>
    </row>
    <row r="7" spans="1:3" x14ac:dyDescent="0.25">
      <c r="A7" s="9">
        <v>150</v>
      </c>
      <c r="B7" s="6" t="s">
        <v>16</v>
      </c>
      <c r="C7" s="26">
        <v>4872</v>
      </c>
    </row>
    <row r="8" spans="1:3" x14ac:dyDescent="0.25">
      <c r="A8" s="9">
        <v>151</v>
      </c>
      <c r="B8" s="6" t="s">
        <v>32</v>
      </c>
      <c r="C8" s="26">
        <v>16430</v>
      </c>
    </row>
    <row r="9" spans="1:3" x14ac:dyDescent="0.25">
      <c r="A9" s="9">
        <v>152</v>
      </c>
      <c r="B9" s="6" t="s">
        <v>33</v>
      </c>
      <c r="C9" s="26">
        <v>33020</v>
      </c>
    </row>
    <row r="10" spans="1:3" x14ac:dyDescent="0.25">
      <c r="A10" s="9">
        <v>153</v>
      </c>
      <c r="B10" s="6" t="s">
        <v>34</v>
      </c>
      <c r="C10" s="26">
        <v>11280</v>
      </c>
    </row>
    <row r="11" spans="1:3" x14ac:dyDescent="0.25">
      <c r="A11" s="9">
        <v>154</v>
      </c>
      <c r="B11" s="6" t="s">
        <v>58</v>
      </c>
      <c r="C11" s="26">
        <v>58310</v>
      </c>
    </row>
    <row r="12" spans="1:3" x14ac:dyDescent="0.25">
      <c r="A12" s="9">
        <v>155</v>
      </c>
      <c r="B12" s="6" t="s">
        <v>59</v>
      </c>
      <c r="C12" s="26">
        <v>63310</v>
      </c>
    </row>
    <row r="13" spans="1:3" x14ac:dyDescent="0.25">
      <c r="A13" s="9">
        <v>156</v>
      </c>
      <c r="B13" s="6" t="s">
        <v>60</v>
      </c>
      <c r="C13" s="26">
        <v>42610</v>
      </c>
    </row>
    <row r="14" spans="1:3" x14ac:dyDescent="0.25">
      <c r="A14" s="9">
        <v>157</v>
      </c>
      <c r="B14" s="6" t="s">
        <v>69</v>
      </c>
      <c r="C14" s="26">
        <v>660700</v>
      </c>
    </row>
    <row r="15" spans="1:3" x14ac:dyDescent="0.25">
      <c r="A15" s="9">
        <v>158</v>
      </c>
      <c r="B15" s="6" t="s">
        <v>70</v>
      </c>
      <c r="C15" s="26">
        <v>699400</v>
      </c>
    </row>
    <row r="16" spans="1:3" x14ac:dyDescent="0.25">
      <c r="A16" s="9">
        <v>159</v>
      </c>
      <c r="B16" s="6" t="s">
        <v>71</v>
      </c>
      <c r="C16" s="26">
        <v>414900</v>
      </c>
    </row>
    <row r="17" spans="1:3" x14ac:dyDescent="0.25">
      <c r="A17" s="9">
        <v>160</v>
      </c>
      <c r="B17" s="6" t="s">
        <v>184</v>
      </c>
      <c r="C17" s="26">
        <v>1334000</v>
      </c>
    </row>
    <row r="18" spans="1:3" x14ac:dyDescent="0.25">
      <c r="A18" s="9">
        <v>161</v>
      </c>
      <c r="B18" s="6" t="s">
        <v>185</v>
      </c>
      <c r="C18" s="26">
        <v>522800</v>
      </c>
    </row>
    <row r="19" spans="1:3" x14ac:dyDescent="0.25">
      <c r="A19" s="9">
        <v>162</v>
      </c>
      <c r="B19" s="6" t="s">
        <v>186</v>
      </c>
      <c r="C19" s="26">
        <v>654700</v>
      </c>
    </row>
    <row r="20" spans="1:3" x14ac:dyDescent="0.25">
      <c r="A20" s="9">
        <v>163</v>
      </c>
      <c r="B20" s="6" t="s">
        <v>220</v>
      </c>
      <c r="C20" s="26">
        <v>1420000</v>
      </c>
    </row>
    <row r="21" spans="1:3" x14ac:dyDescent="0.25">
      <c r="A21" s="9">
        <v>164</v>
      </c>
      <c r="B21" s="6" t="s">
        <v>221</v>
      </c>
      <c r="C21" s="26">
        <v>754900</v>
      </c>
    </row>
    <row r="22" spans="1:3" x14ac:dyDescent="0.25">
      <c r="A22" s="9">
        <v>165</v>
      </c>
      <c r="B22" s="6" t="s">
        <v>222</v>
      </c>
      <c r="C22" s="26">
        <v>1650000</v>
      </c>
    </row>
    <row r="23" spans="1:3" x14ac:dyDescent="0.25">
      <c r="A23" s="9">
        <v>166</v>
      </c>
      <c r="B23" s="6" t="s">
        <v>256</v>
      </c>
      <c r="C23" s="26">
        <v>4419000</v>
      </c>
    </row>
    <row r="24" spans="1:3" x14ac:dyDescent="0.25">
      <c r="A24" s="9">
        <v>167</v>
      </c>
      <c r="B24" s="6" t="s">
        <v>257</v>
      </c>
      <c r="C24" s="26">
        <v>1729000</v>
      </c>
    </row>
    <row r="25" spans="1:3" x14ac:dyDescent="0.25">
      <c r="A25" s="9">
        <v>168</v>
      </c>
      <c r="B25" s="6" t="s">
        <v>258</v>
      </c>
      <c r="C25" s="26">
        <v>1675000</v>
      </c>
    </row>
    <row r="26" spans="1:3" x14ac:dyDescent="0.25">
      <c r="A26" s="9">
        <v>169</v>
      </c>
      <c r="B26" s="6" t="s">
        <v>292</v>
      </c>
      <c r="C26" s="26">
        <v>3278000</v>
      </c>
    </row>
    <row r="27" spans="1:3" x14ac:dyDescent="0.25">
      <c r="A27" s="9">
        <v>170</v>
      </c>
      <c r="B27" s="6" t="s">
        <v>293</v>
      </c>
      <c r="C27" s="26">
        <v>1219000</v>
      </c>
    </row>
    <row r="28" spans="1:3" x14ac:dyDescent="0.25">
      <c r="A28" s="9">
        <v>171</v>
      </c>
      <c r="B28" s="6" t="s">
        <v>294</v>
      </c>
      <c r="C28" s="26">
        <v>1472000</v>
      </c>
    </row>
    <row r="29" spans="1:3" x14ac:dyDescent="0.25">
      <c r="A29" s="9">
        <v>172</v>
      </c>
      <c r="B29" s="6" t="s">
        <v>328</v>
      </c>
      <c r="C29" s="26">
        <v>2936000</v>
      </c>
    </row>
    <row r="30" spans="1:3" x14ac:dyDescent="0.25">
      <c r="A30" s="9">
        <v>173</v>
      </c>
      <c r="B30" s="6" t="s">
        <v>329</v>
      </c>
      <c r="C30" s="26">
        <v>1576000</v>
      </c>
    </row>
    <row r="31" spans="1:3" x14ac:dyDescent="0.25">
      <c r="A31" s="9">
        <v>174</v>
      </c>
      <c r="B31" s="6" t="s">
        <v>330</v>
      </c>
      <c r="C31" s="26">
        <v>2397000</v>
      </c>
    </row>
    <row r="32" spans="1:3" x14ac:dyDescent="0.25">
      <c r="A32" s="9">
        <v>175</v>
      </c>
      <c r="B32" s="6" t="s">
        <v>364</v>
      </c>
      <c r="C32" s="26">
        <v>1187000</v>
      </c>
    </row>
    <row r="33" spans="1:3" x14ac:dyDescent="0.25">
      <c r="A33" s="9">
        <v>176</v>
      </c>
      <c r="B33" s="6" t="s">
        <v>365</v>
      </c>
      <c r="C33" s="26">
        <v>2006000</v>
      </c>
    </row>
    <row r="34" spans="1:3" x14ac:dyDescent="0.25">
      <c r="A34" s="9">
        <v>177</v>
      </c>
      <c r="B34" s="6" t="s">
        <v>366</v>
      </c>
      <c r="C34" s="26">
        <v>1632000</v>
      </c>
    </row>
    <row r="35" spans="1:3" x14ac:dyDescent="0.25">
      <c r="A35" s="9">
        <v>178</v>
      </c>
      <c r="B35" s="6" t="s">
        <v>400</v>
      </c>
      <c r="C35" s="26">
        <v>1667000</v>
      </c>
    </row>
    <row r="36" spans="1:3" x14ac:dyDescent="0.25">
      <c r="A36" s="9">
        <v>179</v>
      </c>
      <c r="B36" s="6" t="s">
        <v>401</v>
      </c>
      <c r="C36" s="26">
        <v>3485000</v>
      </c>
    </row>
    <row r="37" spans="1:3" x14ac:dyDescent="0.25">
      <c r="A37" s="11">
        <v>180</v>
      </c>
      <c r="B37" s="7" t="s">
        <v>402</v>
      </c>
      <c r="C37" s="30">
        <v>1698000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0D97-EEC6-486A-B3D5-25FC41F858BF}">
  <sheetPr>
    <tabColor rgb="FFFF99CC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181</v>
      </c>
      <c r="B2" s="6" t="s">
        <v>23</v>
      </c>
      <c r="C2" s="28">
        <v>16100</v>
      </c>
    </row>
    <row r="3" spans="1:3" x14ac:dyDescent="0.25">
      <c r="A3" s="9">
        <v>182</v>
      </c>
      <c r="B3" s="6" t="s">
        <v>24</v>
      </c>
      <c r="C3" s="28">
        <v>1650</v>
      </c>
    </row>
    <row r="4" spans="1:3" x14ac:dyDescent="0.25">
      <c r="A4" s="9">
        <v>183</v>
      </c>
      <c r="B4" s="6" t="s">
        <v>25</v>
      </c>
      <c r="C4" s="14">
        <v>0</v>
      </c>
    </row>
    <row r="5" spans="1:3" x14ac:dyDescent="0.25">
      <c r="A5" s="9">
        <v>184</v>
      </c>
      <c r="B5" s="6" t="s">
        <v>49</v>
      </c>
      <c r="C5" s="28">
        <v>26000</v>
      </c>
    </row>
    <row r="6" spans="1:3" x14ac:dyDescent="0.25">
      <c r="A6" s="9">
        <v>185</v>
      </c>
      <c r="B6" s="6" t="s">
        <v>50</v>
      </c>
      <c r="C6" s="28">
        <v>22600</v>
      </c>
    </row>
    <row r="7" spans="1:3" x14ac:dyDescent="0.25">
      <c r="A7" s="9">
        <v>186</v>
      </c>
      <c r="B7" s="6" t="s">
        <v>51</v>
      </c>
      <c r="C7" s="28">
        <v>18200</v>
      </c>
    </row>
    <row r="8" spans="1:3" x14ac:dyDescent="0.25">
      <c r="A8" s="9">
        <v>187</v>
      </c>
      <c r="B8" s="6" t="s">
        <v>85</v>
      </c>
      <c r="C8" s="28">
        <v>23000</v>
      </c>
    </row>
    <row r="9" spans="1:3" x14ac:dyDescent="0.25">
      <c r="A9" s="9">
        <v>188</v>
      </c>
      <c r="B9" s="6" t="s">
        <v>86</v>
      </c>
      <c r="C9" s="28">
        <v>7330</v>
      </c>
    </row>
    <row r="10" spans="1:3" x14ac:dyDescent="0.25">
      <c r="A10" s="9">
        <v>189</v>
      </c>
      <c r="B10" s="6" t="s">
        <v>87</v>
      </c>
      <c r="C10" s="28">
        <v>10400</v>
      </c>
    </row>
    <row r="11" spans="1:3" x14ac:dyDescent="0.25">
      <c r="A11" s="9">
        <v>190</v>
      </c>
      <c r="B11" s="6" t="s">
        <v>122</v>
      </c>
      <c r="C11" s="28">
        <v>10100</v>
      </c>
    </row>
    <row r="12" spans="1:3" x14ac:dyDescent="0.25">
      <c r="A12" s="9">
        <v>191</v>
      </c>
      <c r="B12" s="6" t="s">
        <v>123</v>
      </c>
      <c r="C12" s="28">
        <v>36300</v>
      </c>
    </row>
    <row r="13" spans="1:3" x14ac:dyDescent="0.25">
      <c r="A13" s="9">
        <v>192</v>
      </c>
      <c r="B13" s="6" t="s">
        <v>124</v>
      </c>
      <c r="C13" s="28">
        <v>26800</v>
      </c>
    </row>
    <row r="14" spans="1:3" x14ac:dyDescent="0.25">
      <c r="A14" s="9">
        <v>193</v>
      </c>
      <c r="B14" s="6" t="s">
        <v>158</v>
      </c>
      <c r="C14" s="28">
        <v>277000</v>
      </c>
    </row>
    <row r="15" spans="1:3" x14ac:dyDescent="0.25">
      <c r="A15" s="9">
        <v>194</v>
      </c>
      <c r="B15" s="6" t="s">
        <v>159</v>
      </c>
      <c r="C15" s="28">
        <v>686000</v>
      </c>
    </row>
    <row r="16" spans="1:3" x14ac:dyDescent="0.25">
      <c r="A16" s="9">
        <v>195</v>
      </c>
      <c r="B16" s="6" t="s">
        <v>160</v>
      </c>
      <c r="C16" s="28">
        <v>1670000</v>
      </c>
    </row>
    <row r="17" spans="1:3" x14ac:dyDescent="0.25">
      <c r="A17" s="9">
        <v>196</v>
      </c>
      <c r="B17" s="6" t="s">
        <v>193</v>
      </c>
      <c r="C17" s="28">
        <v>2670000</v>
      </c>
    </row>
    <row r="18" spans="1:3" x14ac:dyDescent="0.25">
      <c r="A18" s="9">
        <v>197</v>
      </c>
      <c r="B18" s="6" t="s">
        <v>194</v>
      </c>
      <c r="C18" s="28">
        <v>4640000</v>
      </c>
    </row>
    <row r="19" spans="1:3" x14ac:dyDescent="0.25">
      <c r="A19" s="9">
        <v>198</v>
      </c>
      <c r="B19" s="6" t="s">
        <v>195</v>
      </c>
      <c r="C19" s="28">
        <v>4380000</v>
      </c>
    </row>
    <row r="20" spans="1:3" x14ac:dyDescent="0.25">
      <c r="A20" s="9">
        <v>199</v>
      </c>
      <c r="B20" s="6" t="s">
        <v>238</v>
      </c>
      <c r="C20" s="28">
        <v>11800000</v>
      </c>
    </row>
    <row r="21" spans="1:3" x14ac:dyDescent="0.25">
      <c r="A21" s="9">
        <v>200</v>
      </c>
      <c r="B21" s="6" t="s">
        <v>239</v>
      </c>
      <c r="C21" s="28">
        <v>5040000</v>
      </c>
    </row>
    <row r="22" spans="1:3" x14ac:dyDescent="0.25">
      <c r="A22" s="9">
        <v>201</v>
      </c>
      <c r="B22" s="6" t="s">
        <v>240</v>
      </c>
      <c r="C22" s="28">
        <v>14000000</v>
      </c>
    </row>
    <row r="23" spans="1:3" x14ac:dyDescent="0.25">
      <c r="A23" s="9">
        <v>202</v>
      </c>
      <c r="B23" s="6" t="s">
        <v>265</v>
      </c>
      <c r="C23" s="28">
        <v>6170000</v>
      </c>
    </row>
    <row r="24" spans="1:3" x14ac:dyDescent="0.25">
      <c r="A24" s="9">
        <v>203</v>
      </c>
      <c r="B24" s="6" t="s">
        <v>266</v>
      </c>
      <c r="C24" s="28">
        <v>5200000</v>
      </c>
    </row>
    <row r="25" spans="1:3" x14ac:dyDescent="0.25">
      <c r="A25" s="9">
        <v>204</v>
      </c>
      <c r="B25" s="6" t="s">
        <v>267</v>
      </c>
      <c r="C25" s="28">
        <v>13400000</v>
      </c>
    </row>
    <row r="26" spans="1:3" x14ac:dyDescent="0.25">
      <c r="A26" s="9">
        <v>205</v>
      </c>
      <c r="B26" s="6" t="s">
        <v>301</v>
      </c>
      <c r="C26" s="28">
        <v>8740000</v>
      </c>
    </row>
    <row r="27" spans="1:3" x14ac:dyDescent="0.25">
      <c r="A27" s="9">
        <v>206</v>
      </c>
      <c r="B27" s="6" t="s">
        <v>302</v>
      </c>
      <c r="C27" s="28">
        <v>13100000</v>
      </c>
    </row>
    <row r="28" spans="1:3" x14ac:dyDescent="0.25">
      <c r="A28" s="9">
        <v>207</v>
      </c>
      <c r="B28" s="6" t="s">
        <v>303</v>
      </c>
      <c r="C28" s="28">
        <v>12900000</v>
      </c>
    </row>
    <row r="29" spans="1:3" x14ac:dyDescent="0.25">
      <c r="A29" s="9">
        <v>208</v>
      </c>
      <c r="B29" s="6" t="s">
        <v>337</v>
      </c>
      <c r="C29" s="28">
        <v>25300000</v>
      </c>
    </row>
    <row r="30" spans="1:3" x14ac:dyDescent="0.25">
      <c r="A30" s="9">
        <v>209</v>
      </c>
      <c r="B30" s="6" t="s">
        <v>338</v>
      </c>
      <c r="C30" s="28">
        <v>8550000</v>
      </c>
    </row>
    <row r="31" spans="1:3" x14ac:dyDescent="0.25">
      <c r="A31" s="9">
        <v>210</v>
      </c>
      <c r="B31" s="6" t="s">
        <v>339</v>
      </c>
      <c r="C31" s="28">
        <v>28200000</v>
      </c>
    </row>
    <row r="32" spans="1:3" x14ac:dyDescent="0.25">
      <c r="A32" s="9">
        <v>211</v>
      </c>
      <c r="B32" s="6" t="s">
        <v>373</v>
      </c>
      <c r="C32" s="28">
        <v>22300000</v>
      </c>
    </row>
    <row r="33" spans="1:3" x14ac:dyDescent="0.25">
      <c r="A33" s="9">
        <v>212</v>
      </c>
      <c r="B33" s="6" t="s">
        <v>374</v>
      </c>
      <c r="C33" s="28">
        <v>5660000</v>
      </c>
    </row>
    <row r="34" spans="1:3" x14ac:dyDescent="0.25">
      <c r="A34" s="9">
        <v>213</v>
      </c>
      <c r="B34" s="6" t="s">
        <v>375</v>
      </c>
      <c r="C34" s="28">
        <v>25300000</v>
      </c>
    </row>
    <row r="35" spans="1:3" x14ac:dyDescent="0.25">
      <c r="A35" s="9">
        <v>214</v>
      </c>
      <c r="B35" s="6" t="s">
        <v>409</v>
      </c>
      <c r="C35" s="28">
        <v>20900000</v>
      </c>
    </row>
    <row r="36" spans="1:3" x14ac:dyDescent="0.25">
      <c r="A36" s="9">
        <v>215</v>
      </c>
      <c r="B36" s="6" t="s">
        <v>410</v>
      </c>
      <c r="C36" s="28">
        <v>14600000</v>
      </c>
    </row>
    <row r="37" spans="1:3" x14ac:dyDescent="0.25">
      <c r="A37" s="9">
        <v>216</v>
      </c>
      <c r="B37" s="6" t="s">
        <v>411</v>
      </c>
      <c r="C37" s="33">
        <v>401000000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C0D7-AA81-45D5-ADFD-B59CBE1D4DDA}">
  <sheetPr>
    <tabColor rgb="FFFF99CC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9">
        <v>217</v>
      </c>
      <c r="B2" s="6" t="s">
        <v>40</v>
      </c>
      <c r="C2" s="28">
        <v>25000</v>
      </c>
    </row>
    <row r="3" spans="1:3" x14ac:dyDescent="0.25">
      <c r="A3" s="9">
        <v>218</v>
      </c>
      <c r="B3" s="6" t="s">
        <v>41</v>
      </c>
      <c r="C3" s="28">
        <v>3850</v>
      </c>
    </row>
    <row r="4" spans="1:3" x14ac:dyDescent="0.25">
      <c r="A4" s="9">
        <v>219</v>
      </c>
      <c r="B4" s="6" t="s">
        <v>42</v>
      </c>
      <c r="C4" s="28">
        <v>1130</v>
      </c>
    </row>
    <row r="5" spans="1:3" x14ac:dyDescent="0.25">
      <c r="A5" s="9">
        <v>220</v>
      </c>
      <c r="B5" s="6" t="s">
        <v>77</v>
      </c>
      <c r="C5" s="14">
        <v>0</v>
      </c>
    </row>
    <row r="6" spans="1:3" x14ac:dyDescent="0.25">
      <c r="A6" s="9">
        <v>221</v>
      </c>
      <c r="B6" s="6" t="s">
        <v>78</v>
      </c>
      <c r="C6" s="14">
        <v>0</v>
      </c>
    </row>
    <row r="7" spans="1:3" x14ac:dyDescent="0.25">
      <c r="A7" s="9">
        <v>222</v>
      </c>
      <c r="B7" s="6" t="s">
        <v>79</v>
      </c>
      <c r="C7" s="14">
        <v>0</v>
      </c>
    </row>
    <row r="8" spans="1:3" x14ac:dyDescent="0.25">
      <c r="A8" s="9">
        <v>223</v>
      </c>
      <c r="B8" s="6" t="s">
        <v>113</v>
      </c>
      <c r="C8" s="14">
        <v>0</v>
      </c>
    </row>
    <row r="9" spans="1:3" x14ac:dyDescent="0.25">
      <c r="A9" s="9">
        <v>224</v>
      </c>
      <c r="B9" s="6" t="s">
        <v>114</v>
      </c>
      <c r="C9" s="14">
        <v>0</v>
      </c>
    </row>
    <row r="10" spans="1:3" x14ac:dyDescent="0.25">
      <c r="A10" s="9">
        <v>225</v>
      </c>
      <c r="B10" s="6" t="s">
        <v>115</v>
      </c>
      <c r="C10" s="14">
        <v>0</v>
      </c>
    </row>
    <row r="11" spans="1:3" x14ac:dyDescent="0.25">
      <c r="A11" s="9">
        <v>226</v>
      </c>
      <c r="B11" s="6" t="s">
        <v>131</v>
      </c>
      <c r="C11" s="28">
        <v>28700</v>
      </c>
    </row>
    <row r="12" spans="1:3" x14ac:dyDescent="0.25">
      <c r="A12" s="9">
        <v>227</v>
      </c>
      <c r="B12" s="6" t="s">
        <v>132</v>
      </c>
      <c r="C12" s="28">
        <v>893</v>
      </c>
    </row>
    <row r="13" spans="1:3" x14ac:dyDescent="0.25">
      <c r="A13" s="9">
        <v>228</v>
      </c>
      <c r="B13" s="6" t="s">
        <v>133</v>
      </c>
      <c r="C13" s="28">
        <v>2470</v>
      </c>
    </row>
    <row r="14" spans="1:3" x14ac:dyDescent="0.25">
      <c r="A14" s="9">
        <v>229</v>
      </c>
      <c r="B14" s="6" t="s">
        <v>167</v>
      </c>
      <c r="C14" s="28">
        <v>12800</v>
      </c>
    </row>
    <row r="15" spans="1:3" x14ac:dyDescent="0.25">
      <c r="A15" s="9">
        <v>230</v>
      </c>
      <c r="B15" s="6" t="s">
        <v>168</v>
      </c>
      <c r="C15" s="28">
        <v>24500</v>
      </c>
    </row>
    <row r="16" spans="1:3" x14ac:dyDescent="0.25">
      <c r="A16" s="9">
        <v>231</v>
      </c>
      <c r="B16" s="6" t="s">
        <v>169</v>
      </c>
      <c r="C16" s="28">
        <v>9930</v>
      </c>
    </row>
    <row r="17" spans="1:3" x14ac:dyDescent="0.25">
      <c r="A17" s="9">
        <v>232</v>
      </c>
      <c r="B17" s="6" t="s">
        <v>202</v>
      </c>
      <c r="C17" s="28">
        <v>25900</v>
      </c>
    </row>
    <row r="18" spans="1:3" x14ac:dyDescent="0.25">
      <c r="A18" s="9">
        <v>233</v>
      </c>
      <c r="B18" s="6" t="s">
        <v>203</v>
      </c>
      <c r="C18" s="28">
        <v>30200</v>
      </c>
    </row>
    <row r="19" spans="1:3" x14ac:dyDescent="0.25">
      <c r="A19" s="9">
        <v>234</v>
      </c>
      <c r="B19" s="6" t="s">
        <v>204</v>
      </c>
      <c r="C19" s="28">
        <v>147000</v>
      </c>
    </row>
    <row r="20" spans="1:3" x14ac:dyDescent="0.25">
      <c r="A20" s="9">
        <v>235</v>
      </c>
      <c r="B20" s="6" t="s">
        <v>247</v>
      </c>
      <c r="C20" s="28">
        <v>27200</v>
      </c>
    </row>
    <row r="21" spans="1:3" x14ac:dyDescent="0.25">
      <c r="A21" s="9">
        <v>236</v>
      </c>
      <c r="B21" s="6" t="s">
        <v>248</v>
      </c>
      <c r="C21" s="28">
        <v>25300</v>
      </c>
    </row>
    <row r="22" spans="1:3" x14ac:dyDescent="0.25">
      <c r="A22" s="9">
        <v>237</v>
      </c>
      <c r="B22" s="6" t="s">
        <v>249</v>
      </c>
      <c r="C22" s="28">
        <v>31500</v>
      </c>
    </row>
    <row r="23" spans="1:3" x14ac:dyDescent="0.25">
      <c r="A23" s="9">
        <v>238</v>
      </c>
      <c r="B23" s="6" t="s">
        <v>274</v>
      </c>
      <c r="C23" s="28">
        <v>93300</v>
      </c>
    </row>
    <row r="24" spans="1:3" x14ac:dyDescent="0.25">
      <c r="A24" s="9">
        <v>239</v>
      </c>
      <c r="B24" s="6" t="s">
        <v>275</v>
      </c>
      <c r="C24" s="28">
        <v>109000</v>
      </c>
    </row>
    <row r="25" spans="1:3" x14ac:dyDescent="0.25">
      <c r="A25" s="9">
        <v>240</v>
      </c>
      <c r="B25" s="6" t="s">
        <v>276</v>
      </c>
      <c r="C25" s="28">
        <v>86700</v>
      </c>
    </row>
    <row r="26" spans="1:3" x14ac:dyDescent="0.25">
      <c r="A26" s="9">
        <v>241</v>
      </c>
      <c r="B26" s="6" t="s">
        <v>310</v>
      </c>
      <c r="C26" s="28">
        <v>44300</v>
      </c>
    </row>
    <row r="27" spans="1:3" x14ac:dyDescent="0.25">
      <c r="A27" s="9">
        <v>242</v>
      </c>
      <c r="B27" s="6" t="s">
        <v>311</v>
      </c>
      <c r="C27" s="28">
        <v>157000</v>
      </c>
    </row>
    <row r="28" spans="1:3" x14ac:dyDescent="0.25">
      <c r="A28" s="9">
        <v>243</v>
      </c>
      <c r="B28" s="6" t="s">
        <v>312</v>
      </c>
      <c r="C28" s="28">
        <v>64100</v>
      </c>
    </row>
    <row r="29" spans="1:3" x14ac:dyDescent="0.25">
      <c r="A29" s="9">
        <v>244</v>
      </c>
      <c r="B29" s="6" t="s">
        <v>346</v>
      </c>
      <c r="C29" s="28">
        <v>111000</v>
      </c>
    </row>
    <row r="30" spans="1:3" x14ac:dyDescent="0.25">
      <c r="A30" s="9">
        <v>245</v>
      </c>
      <c r="B30" s="6" t="s">
        <v>347</v>
      </c>
      <c r="C30" s="28">
        <v>253000</v>
      </c>
    </row>
    <row r="31" spans="1:3" x14ac:dyDescent="0.25">
      <c r="A31" s="9">
        <v>246</v>
      </c>
      <c r="B31" s="6" t="s">
        <v>348</v>
      </c>
      <c r="C31" s="28">
        <v>157000</v>
      </c>
    </row>
    <row r="32" spans="1:3" x14ac:dyDescent="0.25">
      <c r="A32" s="9">
        <v>247</v>
      </c>
      <c r="B32" s="6" t="s">
        <v>382</v>
      </c>
      <c r="C32" s="28">
        <v>73100</v>
      </c>
    </row>
    <row r="33" spans="1:3" x14ac:dyDescent="0.25">
      <c r="A33" s="9">
        <v>248</v>
      </c>
      <c r="B33" s="6" t="s">
        <v>383</v>
      </c>
      <c r="C33" s="28">
        <v>82000</v>
      </c>
    </row>
    <row r="34" spans="1:3" x14ac:dyDescent="0.25">
      <c r="A34" s="9">
        <v>249</v>
      </c>
      <c r="B34" s="6" t="s">
        <v>384</v>
      </c>
      <c r="C34" s="28">
        <v>161000</v>
      </c>
    </row>
    <row r="35" spans="1:3" x14ac:dyDescent="0.25">
      <c r="A35" s="9">
        <v>250</v>
      </c>
      <c r="B35" s="6" t="s">
        <v>418</v>
      </c>
      <c r="C35" s="28">
        <v>77700</v>
      </c>
    </row>
    <row r="36" spans="1:3" x14ac:dyDescent="0.25">
      <c r="A36" s="9">
        <v>251</v>
      </c>
      <c r="B36" s="6" t="s">
        <v>419</v>
      </c>
      <c r="C36" s="28">
        <v>96800</v>
      </c>
    </row>
    <row r="37" spans="1:3" x14ac:dyDescent="0.25">
      <c r="A37" s="9">
        <v>252</v>
      </c>
      <c r="B37" s="6" t="s">
        <v>420</v>
      </c>
      <c r="C37" s="28">
        <v>33700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86F1-7670-469C-B541-020B98B44D29}">
  <sheetPr>
    <tabColor rgb="FFFF99CC"/>
  </sheetPr>
  <dimension ref="A1:C37"/>
  <sheetViews>
    <sheetView zoomScale="85" zoomScaleNormal="85" zoomScaleSheetLayoutView="85" zoomScalePageLayoutView="40"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.25"/>
  <cols>
    <col min="1" max="1" width="20.85546875" customWidth="1"/>
    <col min="2" max="2" width="18.28515625" style="2" customWidth="1"/>
  </cols>
  <sheetData>
    <row r="1" spans="1:3" ht="15.75" x14ac:dyDescent="0.25">
      <c r="A1" s="32" t="s">
        <v>434</v>
      </c>
      <c r="B1" s="32" t="s">
        <v>0</v>
      </c>
      <c r="C1" s="32" t="s">
        <v>1</v>
      </c>
    </row>
    <row r="2" spans="1:3" x14ac:dyDescent="0.25">
      <c r="A2" s="14">
        <v>253</v>
      </c>
      <c r="B2" s="2" t="s">
        <v>96</v>
      </c>
      <c r="C2" s="14">
        <v>0</v>
      </c>
    </row>
    <row r="3" spans="1:3" x14ac:dyDescent="0.25">
      <c r="A3" s="14">
        <v>254</v>
      </c>
      <c r="B3" s="2" t="s">
        <v>97</v>
      </c>
      <c r="C3" s="14">
        <v>0</v>
      </c>
    </row>
    <row r="4" spans="1:3" x14ac:dyDescent="0.25">
      <c r="A4" s="14">
        <v>255</v>
      </c>
      <c r="B4" s="2" t="s">
        <v>98</v>
      </c>
      <c r="C4" s="14">
        <v>0</v>
      </c>
    </row>
    <row r="5" spans="1:3" x14ac:dyDescent="0.25">
      <c r="A5" s="14">
        <v>256</v>
      </c>
      <c r="B5" s="2" t="s">
        <v>104</v>
      </c>
      <c r="C5" s="14">
        <v>0</v>
      </c>
    </row>
    <row r="6" spans="1:3" x14ac:dyDescent="0.25">
      <c r="A6" s="14">
        <v>257</v>
      </c>
      <c r="B6" s="2" t="s">
        <v>105</v>
      </c>
      <c r="C6" s="14">
        <v>0</v>
      </c>
    </row>
    <row r="7" spans="1:3" x14ac:dyDescent="0.25">
      <c r="A7" s="14">
        <v>258</v>
      </c>
      <c r="B7" s="2" t="s">
        <v>106</v>
      </c>
      <c r="C7" s="14">
        <v>0</v>
      </c>
    </row>
    <row r="8" spans="1:3" x14ac:dyDescent="0.25">
      <c r="A8" s="14">
        <v>259</v>
      </c>
      <c r="B8" s="2" t="s">
        <v>140</v>
      </c>
      <c r="C8" s="28">
        <v>8310</v>
      </c>
    </row>
    <row r="9" spans="1:3" x14ac:dyDescent="0.25">
      <c r="A9" s="14">
        <v>260</v>
      </c>
      <c r="B9" s="2" t="s">
        <v>141</v>
      </c>
      <c r="C9" s="14">
        <v>0</v>
      </c>
    </row>
    <row r="10" spans="1:3" x14ac:dyDescent="0.25">
      <c r="A10" s="14">
        <v>261</v>
      </c>
      <c r="B10" s="2" t="s">
        <v>142</v>
      </c>
      <c r="C10" s="14">
        <v>0</v>
      </c>
    </row>
    <row r="11" spans="1:3" x14ac:dyDescent="0.25">
      <c r="A11" s="14">
        <v>262</v>
      </c>
      <c r="B11" s="2" t="s">
        <v>149</v>
      </c>
      <c r="C11" s="14">
        <v>0</v>
      </c>
    </row>
    <row r="12" spans="1:3" x14ac:dyDescent="0.25">
      <c r="A12" s="14">
        <v>263</v>
      </c>
      <c r="B12" s="2" t="s">
        <v>150</v>
      </c>
      <c r="C12" s="14">
        <v>0</v>
      </c>
    </row>
    <row r="13" spans="1:3" x14ac:dyDescent="0.25">
      <c r="A13" s="14">
        <v>264</v>
      </c>
      <c r="B13" s="2" t="s">
        <v>151</v>
      </c>
      <c r="C13" s="14">
        <v>0</v>
      </c>
    </row>
    <row r="14" spans="1:3" x14ac:dyDescent="0.25">
      <c r="A14" s="14">
        <v>265</v>
      </c>
      <c r="B14" s="2" t="s">
        <v>176</v>
      </c>
      <c r="C14" s="14">
        <v>0</v>
      </c>
    </row>
    <row r="15" spans="1:3" x14ac:dyDescent="0.25">
      <c r="A15" s="14">
        <v>266</v>
      </c>
      <c r="B15" s="2" t="s">
        <v>177</v>
      </c>
      <c r="C15" s="14">
        <v>0</v>
      </c>
    </row>
    <row r="16" spans="1:3" x14ac:dyDescent="0.25">
      <c r="A16" s="14">
        <v>267</v>
      </c>
      <c r="B16" s="2" t="s">
        <v>178</v>
      </c>
      <c r="C16" s="14">
        <v>0</v>
      </c>
    </row>
    <row r="17" spans="1:3" x14ac:dyDescent="0.25">
      <c r="A17" s="14">
        <v>268</v>
      </c>
      <c r="B17" s="2" t="s">
        <v>211</v>
      </c>
      <c r="C17" s="14">
        <v>0</v>
      </c>
    </row>
    <row r="18" spans="1:3" x14ac:dyDescent="0.25">
      <c r="A18" s="14">
        <v>269</v>
      </c>
      <c r="B18" s="2" t="s">
        <v>212</v>
      </c>
      <c r="C18" s="14">
        <v>0</v>
      </c>
    </row>
    <row r="19" spans="1:3" x14ac:dyDescent="0.25">
      <c r="A19" s="14">
        <v>270</v>
      </c>
      <c r="B19" s="2" t="s">
        <v>213</v>
      </c>
      <c r="C19" s="14">
        <v>0</v>
      </c>
    </row>
    <row r="20" spans="1:3" x14ac:dyDescent="0.25">
      <c r="A20" s="14">
        <v>271</v>
      </c>
      <c r="B20" s="2" t="s">
        <v>227</v>
      </c>
      <c r="C20" s="14">
        <v>0</v>
      </c>
    </row>
    <row r="21" spans="1:3" x14ac:dyDescent="0.25">
      <c r="A21" s="14">
        <v>272</v>
      </c>
      <c r="B21" s="2" t="s">
        <v>228</v>
      </c>
      <c r="C21" s="14">
        <v>0</v>
      </c>
    </row>
    <row r="22" spans="1:3" x14ac:dyDescent="0.25">
      <c r="A22" s="14">
        <v>273</v>
      </c>
      <c r="B22" s="2" t="s">
        <v>229</v>
      </c>
      <c r="C22" s="14">
        <v>0</v>
      </c>
    </row>
    <row r="23" spans="1:3" x14ac:dyDescent="0.25">
      <c r="A23" s="14">
        <v>274</v>
      </c>
      <c r="B23" s="2" t="s">
        <v>283</v>
      </c>
      <c r="C23" s="14">
        <v>0</v>
      </c>
    </row>
    <row r="24" spans="1:3" x14ac:dyDescent="0.25">
      <c r="A24" s="14">
        <v>275</v>
      </c>
      <c r="B24" s="2" t="s">
        <v>284</v>
      </c>
      <c r="C24" s="14">
        <v>0</v>
      </c>
    </row>
    <row r="25" spans="1:3" x14ac:dyDescent="0.25">
      <c r="A25" s="14">
        <v>276</v>
      </c>
      <c r="B25" s="2" t="s">
        <v>285</v>
      </c>
      <c r="C25" s="14">
        <v>0</v>
      </c>
    </row>
    <row r="26" spans="1:3" x14ac:dyDescent="0.25">
      <c r="A26" s="14">
        <v>277</v>
      </c>
      <c r="B26" s="2" t="s">
        <v>319</v>
      </c>
      <c r="C26" s="14">
        <v>0</v>
      </c>
    </row>
    <row r="27" spans="1:3" x14ac:dyDescent="0.25">
      <c r="A27" s="14">
        <v>278</v>
      </c>
      <c r="B27" s="2" t="s">
        <v>320</v>
      </c>
      <c r="C27" s="14">
        <v>0</v>
      </c>
    </row>
    <row r="28" spans="1:3" x14ac:dyDescent="0.25">
      <c r="A28" s="14">
        <v>279</v>
      </c>
      <c r="B28" s="2" t="s">
        <v>321</v>
      </c>
      <c r="C28" s="14">
        <v>0</v>
      </c>
    </row>
    <row r="29" spans="1:3" x14ac:dyDescent="0.25">
      <c r="A29" s="14">
        <v>280</v>
      </c>
      <c r="B29" s="2" t="s">
        <v>355</v>
      </c>
      <c r="C29" s="28">
        <v>995</v>
      </c>
    </row>
    <row r="30" spans="1:3" x14ac:dyDescent="0.25">
      <c r="A30" s="14">
        <v>281</v>
      </c>
      <c r="B30" s="2" t="s">
        <v>356</v>
      </c>
      <c r="C30" s="28">
        <v>6720</v>
      </c>
    </row>
    <row r="31" spans="1:3" x14ac:dyDescent="0.25">
      <c r="A31" s="14">
        <v>282</v>
      </c>
      <c r="B31" s="2" t="s">
        <v>357</v>
      </c>
      <c r="C31" s="14">
        <v>0</v>
      </c>
    </row>
    <row r="32" spans="1:3" x14ac:dyDescent="0.25">
      <c r="A32" s="14">
        <v>283</v>
      </c>
      <c r="B32" s="2" t="s">
        <v>391</v>
      </c>
      <c r="C32" s="14">
        <v>0</v>
      </c>
    </row>
    <row r="33" spans="1:3" x14ac:dyDescent="0.25">
      <c r="A33" s="14">
        <v>284</v>
      </c>
      <c r="B33" s="2" t="s">
        <v>392</v>
      </c>
      <c r="C33" s="28">
        <v>707</v>
      </c>
    </row>
    <row r="34" spans="1:3" x14ac:dyDescent="0.25">
      <c r="A34" s="14">
        <v>285</v>
      </c>
      <c r="B34" s="2" t="s">
        <v>393</v>
      </c>
      <c r="C34" s="28">
        <v>1400</v>
      </c>
    </row>
    <row r="35" spans="1:3" x14ac:dyDescent="0.25">
      <c r="A35" s="14">
        <v>286</v>
      </c>
      <c r="B35" s="2" t="s">
        <v>427</v>
      </c>
      <c r="C35" s="28">
        <v>3150</v>
      </c>
    </row>
    <row r="36" spans="1:3" x14ac:dyDescent="0.25">
      <c r="A36" s="14">
        <v>287</v>
      </c>
      <c r="B36" s="2" t="s">
        <v>428</v>
      </c>
      <c r="C36" s="28">
        <v>5050</v>
      </c>
    </row>
    <row r="37" spans="1:3" x14ac:dyDescent="0.25">
      <c r="A37" s="14">
        <v>288</v>
      </c>
      <c r="B37" s="2" t="s">
        <v>429</v>
      </c>
      <c r="C37" s="28">
        <v>3210</v>
      </c>
    </row>
  </sheetData>
  <printOptions horizontalCentered="1" verticalCentered="1"/>
  <pageMargins left="0" right="0" top="0" bottom="0" header="0.31496062992125984" footer="0.31496062992125984"/>
  <pageSetup paperSize="9" scale="60" orientation="landscape" r:id="rId1"/>
  <colBreaks count="1" manualBreakCount="1">
    <brk id="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12</vt:i4>
      </vt:variant>
    </vt:vector>
  </HeadingPairs>
  <TitlesOfParts>
    <vt:vector size="25" baseType="lpstr">
      <vt:lpstr> Medias OTA (grafica puntos)</vt:lpstr>
      <vt:lpstr>Pn856 J17</vt:lpstr>
      <vt:lpstr>Pn856 J25</vt:lpstr>
      <vt:lpstr>Pn856 S17</vt:lpstr>
      <vt:lpstr>Pn856 S25</vt:lpstr>
      <vt:lpstr>Pn15 J17</vt:lpstr>
      <vt:lpstr>Pn15 J25</vt:lpstr>
      <vt:lpstr>Pn15 S17</vt:lpstr>
      <vt:lpstr>Pn15 S25</vt:lpstr>
      <vt:lpstr>Pn92 J17</vt:lpstr>
      <vt:lpstr>Pn92 J25</vt:lpstr>
      <vt:lpstr>Pn92 S17</vt:lpstr>
      <vt:lpstr>Pn92 S25</vt:lpstr>
      <vt:lpstr>'Pn15 J17'!Área_de_impresión</vt:lpstr>
      <vt:lpstr>'Pn15 J25'!Área_de_impresión</vt:lpstr>
      <vt:lpstr>'Pn15 S17'!Área_de_impresión</vt:lpstr>
      <vt:lpstr>'Pn15 S25'!Área_de_impresión</vt:lpstr>
      <vt:lpstr>'Pn856 J17'!Área_de_impresión</vt:lpstr>
      <vt:lpstr>'Pn856 J25'!Área_de_impresión</vt:lpstr>
      <vt:lpstr>'Pn856 S17'!Área_de_impresión</vt:lpstr>
      <vt:lpstr>'Pn856 S25'!Área_de_impresión</vt:lpstr>
      <vt:lpstr>'Pn92 J17'!Área_de_impresión</vt:lpstr>
      <vt:lpstr>'Pn92 J25'!Área_de_impresión</vt:lpstr>
      <vt:lpstr>'Pn92 S17'!Área_de_impresión</vt:lpstr>
      <vt:lpstr>'Pn92 S25'!Área_de_impresión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Usuario de Windows</cp:lastModifiedBy>
  <cp:lastPrinted>2022-02-28T17:36:50Z</cp:lastPrinted>
  <dcterms:created xsi:type="dcterms:W3CDTF">2015-06-05T18:19:34Z</dcterms:created>
  <dcterms:modified xsi:type="dcterms:W3CDTF">2023-05-18T17:31:21Z</dcterms:modified>
</cp:coreProperties>
</file>